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3715" windowHeight="9630"/>
  </bookViews>
  <sheets>
    <sheet name="参考表1" sheetId="1" r:id="rId1"/>
  </sheets>
  <definedNames>
    <definedName name="_xlnm.Print_Area" localSheetId="0">参考表1!$A$1:$L$72</definedName>
    <definedName name="_xlnm.Print_Titles" localSheetId="0">参考表1!$A:$A,参考表1!$1:$5</definedName>
  </definedNames>
  <calcPr calcId="145621"/>
</workbook>
</file>

<file path=xl/calcChain.xml><?xml version="1.0" encoding="utf-8"?>
<calcChain xmlns="http://schemas.openxmlformats.org/spreadsheetml/2006/main">
  <c r="D63" i="1" l="1"/>
  <c r="G63" i="1"/>
</calcChain>
</file>

<file path=xl/sharedStrings.xml><?xml version="1.0" encoding="utf-8"?>
<sst xmlns="http://schemas.openxmlformats.org/spreadsheetml/2006/main" count="94" uniqueCount="85">
  <si>
    <t>昭和29年の修理料収入額には製造工程からでたくず及び廃物の出荷額を含む</t>
    <rPh sb="6" eb="8">
      <t>シュウリ</t>
    </rPh>
    <rPh sb="8" eb="9">
      <t>リョウ</t>
    </rPh>
    <rPh sb="9" eb="11">
      <t>シュウニュウ</t>
    </rPh>
    <rPh sb="11" eb="12">
      <t>ガク</t>
    </rPh>
    <rPh sb="14" eb="16">
      <t>セイゾウ</t>
    </rPh>
    <rPh sb="16" eb="18">
      <t>コウテイ</t>
    </rPh>
    <rPh sb="24" eb="25">
      <t>オヨ</t>
    </rPh>
    <rPh sb="26" eb="28">
      <t>ハイブツ</t>
    </rPh>
    <rPh sb="29" eb="31">
      <t>シュッカ</t>
    </rPh>
    <rPh sb="31" eb="32">
      <t>ガク</t>
    </rPh>
    <rPh sb="33" eb="34">
      <t>フク</t>
    </rPh>
    <phoneticPr fontId="3"/>
  </si>
  <si>
    <t>昭和38年から55年までは全事業所，それ以外の年は従業員4人以上の事業所</t>
    <rPh sb="4" eb="5">
      <t>ネン</t>
    </rPh>
    <rPh sb="20" eb="22">
      <t>イガイ</t>
    </rPh>
    <rPh sb="23" eb="24">
      <t>トシ</t>
    </rPh>
    <phoneticPr fontId="3"/>
  </si>
  <si>
    <t>広島県「工業統計調査結果報告」</t>
    <phoneticPr fontId="3"/>
  </si>
  <si>
    <t>平成25年（2013年）</t>
    <phoneticPr fontId="3"/>
  </si>
  <si>
    <t>平成24年（2012年）</t>
    <phoneticPr fontId="3"/>
  </si>
  <si>
    <t>平成23年（2011年）</t>
    <phoneticPr fontId="3"/>
  </si>
  <si>
    <t>平成22年（2010年）</t>
    <phoneticPr fontId="3"/>
  </si>
  <si>
    <t>平成21年（2009年）</t>
    <phoneticPr fontId="3"/>
  </si>
  <si>
    <t>平成20年（2008年）</t>
    <phoneticPr fontId="3"/>
  </si>
  <si>
    <t>平成19年（2007年）</t>
    <phoneticPr fontId="3"/>
  </si>
  <si>
    <t>平成18年（2006年）</t>
    <phoneticPr fontId="3"/>
  </si>
  <si>
    <t>平成17年（2005年）</t>
    <phoneticPr fontId="3"/>
  </si>
  <si>
    <t>平成16年（2004年）</t>
    <phoneticPr fontId="3"/>
  </si>
  <si>
    <t>平成15年（2003年）</t>
    <rPh sb="10" eb="11">
      <t>ネン</t>
    </rPh>
    <phoneticPr fontId="3"/>
  </si>
  <si>
    <t>平成14年（2002年）</t>
    <rPh sb="10" eb="11">
      <t>ネン</t>
    </rPh>
    <phoneticPr fontId="3"/>
  </si>
  <si>
    <t>平成13年（2001年）</t>
    <rPh sb="10" eb="11">
      <t>ネン</t>
    </rPh>
    <phoneticPr fontId="3"/>
  </si>
  <si>
    <t>平成12年（2000年）</t>
    <rPh sb="10" eb="11">
      <t>ネン</t>
    </rPh>
    <phoneticPr fontId="3"/>
  </si>
  <si>
    <t>平成11年（1999年）</t>
    <rPh sb="10" eb="11">
      <t>ネン</t>
    </rPh>
    <phoneticPr fontId="3"/>
  </si>
  <si>
    <t>平成10年（1998年）</t>
    <rPh sb="10" eb="11">
      <t>ネン</t>
    </rPh>
    <phoneticPr fontId="3"/>
  </si>
  <si>
    <t>平成 ９年（1997年）</t>
    <rPh sb="10" eb="11">
      <t>１９９７ネン</t>
    </rPh>
    <phoneticPr fontId="3"/>
  </si>
  <si>
    <t>平成 ８年(1996年）</t>
    <rPh sb="10" eb="11">
      <t>ネン</t>
    </rPh>
    <phoneticPr fontId="3"/>
  </si>
  <si>
    <t>平成 ７年(1995年）</t>
    <rPh sb="10" eb="11">
      <t>ネン</t>
    </rPh>
    <phoneticPr fontId="3"/>
  </si>
  <si>
    <t>平成 ６年（1994年）</t>
    <phoneticPr fontId="3"/>
  </si>
  <si>
    <t>平成 ５年（1993年）</t>
    <phoneticPr fontId="3"/>
  </si>
  <si>
    <t>平成 ４年（1992年）</t>
    <phoneticPr fontId="3"/>
  </si>
  <si>
    <t>平成 ３年（1991年）</t>
    <phoneticPr fontId="3"/>
  </si>
  <si>
    <t>平成 ２年（1990年）</t>
    <rPh sb="10" eb="11">
      <t>ネン</t>
    </rPh>
    <phoneticPr fontId="3"/>
  </si>
  <si>
    <t>平成元年(1989年）</t>
    <rPh sb="9" eb="10">
      <t>１９８８ネン</t>
    </rPh>
    <phoneticPr fontId="3"/>
  </si>
  <si>
    <t>昭和63年（1988年）</t>
    <rPh sb="10" eb="11">
      <t>ネン</t>
    </rPh>
    <phoneticPr fontId="3"/>
  </si>
  <si>
    <t>昭和62年（1987年）</t>
    <rPh sb="10" eb="11">
      <t>ネン</t>
    </rPh>
    <phoneticPr fontId="3"/>
  </si>
  <si>
    <t>昭和61年（1986年）</t>
    <rPh sb="10" eb="11">
      <t>ネン</t>
    </rPh>
    <phoneticPr fontId="3"/>
  </si>
  <si>
    <t>昭和60年（1985年）</t>
    <rPh sb="10" eb="11">
      <t>ネン</t>
    </rPh>
    <phoneticPr fontId="3"/>
  </si>
  <si>
    <t>昭和59年（1984年）</t>
    <rPh sb="10" eb="11">
      <t>ネン</t>
    </rPh>
    <phoneticPr fontId="3"/>
  </si>
  <si>
    <t>昭和58年（1983年）</t>
    <rPh sb="10" eb="11">
      <t>ネン</t>
    </rPh>
    <phoneticPr fontId="3"/>
  </si>
  <si>
    <t>昭和57年（1982年）</t>
    <rPh sb="0" eb="2">
      <t>ショウワ</t>
    </rPh>
    <rPh sb="4" eb="5">
      <t>２２ネン</t>
    </rPh>
    <rPh sb="10" eb="11">
      <t>ネン</t>
    </rPh>
    <phoneticPr fontId="3"/>
  </si>
  <si>
    <t>昭和56年（1981年）</t>
    <rPh sb="0" eb="2">
      <t>ショウワ</t>
    </rPh>
    <rPh sb="4" eb="5">
      <t>２２ネン</t>
    </rPh>
    <rPh sb="10" eb="11">
      <t>ネン</t>
    </rPh>
    <phoneticPr fontId="3"/>
  </si>
  <si>
    <t>昭和55年（1980年）</t>
    <rPh sb="10" eb="11">
      <t>ネン</t>
    </rPh>
    <phoneticPr fontId="3"/>
  </si>
  <si>
    <t>昭和54年（1979年）</t>
    <rPh sb="10" eb="11">
      <t>ネン</t>
    </rPh>
    <phoneticPr fontId="3"/>
  </si>
  <si>
    <t>昭和53年（1978年）</t>
    <rPh sb="0" eb="2">
      <t>ショウワ</t>
    </rPh>
    <rPh sb="4" eb="5">
      <t>２２ネン</t>
    </rPh>
    <rPh sb="10" eb="11">
      <t>ネン</t>
    </rPh>
    <phoneticPr fontId="3"/>
  </si>
  <si>
    <t>昭和52年（1977年）</t>
    <rPh sb="0" eb="2">
      <t>ショウワ</t>
    </rPh>
    <rPh sb="4" eb="5">
      <t>２２ネン</t>
    </rPh>
    <rPh sb="10" eb="11">
      <t>ネン</t>
    </rPh>
    <phoneticPr fontId="3"/>
  </si>
  <si>
    <t>昭和51年（1976年）</t>
    <rPh sb="10" eb="11">
      <t>ネン</t>
    </rPh>
    <phoneticPr fontId="3"/>
  </si>
  <si>
    <t>昭和50年（1975年）</t>
    <rPh sb="10" eb="11">
      <t>ネン</t>
    </rPh>
    <phoneticPr fontId="3"/>
  </si>
  <si>
    <t>昭和49年（1974年）</t>
    <rPh sb="10" eb="11">
      <t>ネン</t>
    </rPh>
    <phoneticPr fontId="3"/>
  </si>
  <si>
    <t>昭和48年（1973年）</t>
    <rPh sb="0" eb="2">
      <t>ショウワ</t>
    </rPh>
    <rPh sb="4" eb="5">
      <t>２２ネン</t>
    </rPh>
    <rPh sb="10" eb="11">
      <t>ネン</t>
    </rPh>
    <phoneticPr fontId="3"/>
  </si>
  <si>
    <t>昭和47年（1972年）</t>
    <rPh sb="10" eb="11">
      <t>ネン</t>
    </rPh>
    <phoneticPr fontId="3"/>
  </si>
  <si>
    <t>昭和46年（1971年）</t>
    <rPh sb="10" eb="11">
      <t>ネン</t>
    </rPh>
    <phoneticPr fontId="3"/>
  </si>
  <si>
    <t>昭和45年（1970年）</t>
    <rPh sb="10" eb="11">
      <t>ネン</t>
    </rPh>
    <phoneticPr fontId="3"/>
  </si>
  <si>
    <t>昭和44年（1969年）</t>
    <rPh sb="0" eb="2">
      <t>ショウワ</t>
    </rPh>
    <rPh sb="4" eb="5">
      <t>２２ネン</t>
    </rPh>
    <rPh sb="10" eb="11">
      <t>ネン</t>
    </rPh>
    <phoneticPr fontId="3"/>
  </si>
  <si>
    <t>昭和43年（1968年）</t>
    <rPh sb="10" eb="11">
      <t>ネン</t>
    </rPh>
    <phoneticPr fontId="3"/>
  </si>
  <si>
    <t>昭和42年（1967年）</t>
    <rPh sb="10" eb="11">
      <t>ネン</t>
    </rPh>
    <phoneticPr fontId="3"/>
  </si>
  <si>
    <t>昭和41年（1966年）</t>
    <rPh sb="10" eb="11">
      <t>ネン</t>
    </rPh>
    <phoneticPr fontId="3"/>
  </si>
  <si>
    <t>昭和40年（1965年）</t>
    <rPh sb="0" eb="2">
      <t>ショウワ</t>
    </rPh>
    <rPh sb="4" eb="5">
      <t>２２ネン</t>
    </rPh>
    <rPh sb="10" eb="11">
      <t>ネン</t>
    </rPh>
    <phoneticPr fontId="3"/>
  </si>
  <si>
    <t>昭和39年（1964年）</t>
    <rPh sb="10" eb="11">
      <t>ネン</t>
    </rPh>
    <phoneticPr fontId="3"/>
  </si>
  <si>
    <t>昭和38年（1963年）</t>
    <rPh sb="10" eb="11">
      <t>ネン</t>
    </rPh>
    <phoneticPr fontId="3"/>
  </si>
  <si>
    <t>昭和37年（1962年）</t>
    <rPh sb="10" eb="11">
      <t>ネン</t>
    </rPh>
    <phoneticPr fontId="3"/>
  </si>
  <si>
    <t>昭和36年（1961年）</t>
    <rPh sb="0" eb="2">
      <t>ショウワ</t>
    </rPh>
    <rPh sb="4" eb="5">
      <t>２２ネン</t>
    </rPh>
    <rPh sb="10" eb="11">
      <t>ネン</t>
    </rPh>
    <phoneticPr fontId="3"/>
  </si>
  <si>
    <t>昭和35年（1960年）</t>
    <rPh sb="10" eb="11">
      <t>ネン</t>
    </rPh>
    <phoneticPr fontId="3"/>
  </si>
  <si>
    <t>昭和34年（1959年）</t>
    <rPh sb="10" eb="11">
      <t>ネン</t>
    </rPh>
    <phoneticPr fontId="3"/>
  </si>
  <si>
    <t>昭和33年（1958年）</t>
    <rPh sb="10" eb="11">
      <t>ネン</t>
    </rPh>
    <phoneticPr fontId="3"/>
  </si>
  <si>
    <t>昭和32年（1957年）</t>
    <rPh sb="0" eb="2">
      <t>ショウワ</t>
    </rPh>
    <rPh sb="4" eb="5">
      <t>２２ネン</t>
    </rPh>
    <rPh sb="10" eb="11">
      <t>ネン</t>
    </rPh>
    <phoneticPr fontId="3"/>
  </si>
  <si>
    <t>昭和31年（1956年）</t>
    <rPh sb="10" eb="11">
      <t>ネン</t>
    </rPh>
    <phoneticPr fontId="3"/>
  </si>
  <si>
    <t>昭和30年（1955年）</t>
    <rPh sb="10" eb="11">
      <t>ネン</t>
    </rPh>
    <phoneticPr fontId="3"/>
  </si>
  <si>
    <t>－</t>
    <phoneticPr fontId="3"/>
  </si>
  <si>
    <t>昭和29年（1954年）</t>
    <rPh sb="10" eb="11">
      <t>ネン</t>
    </rPh>
    <phoneticPr fontId="3"/>
  </si>
  <si>
    <t>昭和28年（1953年）</t>
    <rPh sb="10" eb="11">
      <t>ネン</t>
    </rPh>
    <phoneticPr fontId="3"/>
  </si>
  <si>
    <t>昭和27年（1952年）</t>
    <rPh sb="0" eb="2">
      <t>ショウワ</t>
    </rPh>
    <rPh sb="4" eb="5">
      <t>２２ネン</t>
    </rPh>
    <rPh sb="10" eb="11">
      <t>ネン</t>
    </rPh>
    <phoneticPr fontId="3"/>
  </si>
  <si>
    <t>昭和26年（1951年）</t>
    <rPh sb="0" eb="2">
      <t>ショウワ</t>
    </rPh>
    <rPh sb="4" eb="5">
      <t>２２ネン</t>
    </rPh>
    <rPh sb="10" eb="11">
      <t>ネン</t>
    </rPh>
    <phoneticPr fontId="3"/>
  </si>
  <si>
    <t>－</t>
  </si>
  <si>
    <t>昭和25年（1950年）</t>
    <rPh sb="0" eb="2">
      <t>ショウワ</t>
    </rPh>
    <rPh sb="4" eb="5">
      <t>２２ネン</t>
    </rPh>
    <rPh sb="10" eb="11">
      <t>ネン</t>
    </rPh>
    <phoneticPr fontId="3"/>
  </si>
  <si>
    <t xml:space="preserve">     女　　　</t>
  </si>
  <si>
    <t xml:space="preserve">      男　　　</t>
  </si>
  <si>
    <t>　　 　計　　　</t>
  </si>
  <si>
    <t>　　計　　</t>
  </si>
  <si>
    <t>製造品出荷額等</t>
  </si>
  <si>
    <t>原材料使用額等</t>
  </si>
  <si>
    <t>現金給与総額</t>
  </si>
  <si>
    <t>個人事業主・無給家族従業者</t>
  </si>
  <si>
    <t>常用労働者</t>
  </si>
  <si>
    <t>総　数</t>
  </si>
  <si>
    <t>従業者数</t>
  </si>
  <si>
    <t>事業所数</t>
  </si>
  <si>
    <t>年　　次</t>
  </si>
  <si>
    <t>(従業者4人以上の事業所)</t>
  </si>
  <si>
    <t>（単位：所，人，万円）</t>
  </si>
  <si>
    <t>参考表１　事業所数，従業者数，現金給与総額，原材料使用額等，製造品出荷額等の推移（昭和25年～）</t>
    <rPh sb="0" eb="2">
      <t>サンコウ</t>
    </rPh>
    <rPh sb="2" eb="3">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</si>
</sst>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9"/>
      <name val="ＭＳ Ｐ明朝"/>
      <family val="1"/>
      <charset val="128"/>
    </font>
  </fonts>
  <fills count="3">
    <fill>
      <patternFill patternType="none"/>
    </fill>
    <fill>
      <patternFill patternType="gray125"/>
    </fill>
    <fill>
      <patternFill patternType="solid">
        <fgColor indexed="47"/>
        <bgColor indexed="64"/>
      </patternFill>
    </fill>
  </fills>
  <borders count="37">
    <border>
      <left/>
      <right/>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style="thin">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54">
    <xf numFmtId="0" fontId="0" fillId="0" borderId="0" xfId="0"/>
    <xf numFmtId="0" fontId="2" fillId="0" borderId="0" xfId="0" applyFont="1" applyFill="1"/>
    <xf numFmtId="0" fontId="4" fillId="0" borderId="0" xfId="0" applyFont="1" applyFill="1"/>
    <xf numFmtId="38" fontId="4" fillId="0" borderId="0" xfId="0" applyNumberFormat="1" applyFont="1" applyFill="1"/>
    <xf numFmtId="38" fontId="2" fillId="0" borderId="1" xfId="1" applyFont="1" applyFill="1" applyBorder="1" applyAlignment="1">
      <alignment horizontal="right"/>
    </xf>
    <xf numFmtId="38" fontId="2" fillId="0" borderId="2" xfId="1" applyFont="1" applyFill="1" applyBorder="1" applyAlignment="1">
      <alignment horizontal="right"/>
    </xf>
    <xf numFmtId="38" fontId="2" fillId="0" borderId="3" xfId="1" applyFont="1" applyFill="1" applyBorder="1" applyAlignment="1">
      <alignment horizontal="right"/>
    </xf>
    <xf numFmtId="0" fontId="2" fillId="2" borderId="4" xfId="0" applyFont="1" applyFill="1" applyBorder="1" applyAlignment="1">
      <alignment horizontal="left"/>
    </xf>
    <xf numFmtId="38" fontId="2" fillId="0" borderId="5" xfId="1" applyFont="1" applyFill="1" applyBorder="1" applyAlignment="1">
      <alignment horizontal="right"/>
    </xf>
    <xf numFmtId="38" fontId="2" fillId="0" borderId="6" xfId="1" applyFont="1" applyFill="1" applyBorder="1" applyAlignment="1">
      <alignment horizontal="right"/>
    </xf>
    <xf numFmtId="38" fontId="2" fillId="0" borderId="7" xfId="1" applyFont="1" applyFill="1" applyBorder="1" applyAlignment="1">
      <alignment horizontal="right"/>
    </xf>
    <xf numFmtId="0" fontId="2" fillId="0" borderId="8" xfId="0" applyFont="1" applyFill="1" applyBorder="1" applyAlignment="1">
      <alignment horizontal="left"/>
    </xf>
    <xf numFmtId="38" fontId="2" fillId="0" borderId="9" xfId="1" applyFont="1" applyFill="1" applyBorder="1" applyAlignment="1">
      <alignment horizontal="right"/>
    </xf>
    <xf numFmtId="38" fontId="2" fillId="0" borderId="10" xfId="1" applyFont="1" applyFill="1" applyBorder="1" applyAlignment="1">
      <alignment horizontal="right"/>
    </xf>
    <xf numFmtId="38" fontId="2" fillId="0" borderId="11" xfId="1" applyFont="1" applyFill="1" applyBorder="1" applyAlignment="1">
      <alignment horizontal="right"/>
    </xf>
    <xf numFmtId="0" fontId="2" fillId="0" borderId="12" xfId="0" applyFont="1" applyFill="1" applyBorder="1" applyAlignment="1">
      <alignment horizontal="left"/>
    </xf>
    <xf numFmtId="38" fontId="2" fillId="0" borderId="13" xfId="1" applyFont="1" applyFill="1" applyBorder="1" applyAlignment="1">
      <alignment horizontal="right"/>
    </xf>
    <xf numFmtId="38" fontId="2" fillId="0" borderId="14" xfId="1" applyFont="1" applyFill="1" applyBorder="1" applyAlignment="1">
      <alignment horizontal="right"/>
    </xf>
    <xf numFmtId="38" fontId="2" fillId="0" borderId="15" xfId="1" applyFont="1" applyFill="1" applyBorder="1" applyAlignment="1">
      <alignment horizontal="right"/>
    </xf>
    <xf numFmtId="38" fontId="2" fillId="0" borderId="16" xfId="1" applyFont="1" applyFill="1" applyBorder="1" applyAlignment="1">
      <alignment horizontal="right"/>
    </xf>
    <xf numFmtId="0" fontId="2" fillId="0" borderId="17" xfId="0" applyFont="1" applyFill="1" applyBorder="1" applyAlignment="1">
      <alignment horizontal="left"/>
    </xf>
    <xf numFmtId="38" fontId="2" fillId="0" borderId="18" xfId="1" applyFont="1" applyFill="1" applyBorder="1" applyAlignment="1">
      <alignment horizontal="right"/>
    </xf>
    <xf numFmtId="38" fontId="2" fillId="0" borderId="19" xfId="1" applyFont="1" applyFill="1" applyBorder="1" applyAlignment="1">
      <alignment horizontal="right"/>
    </xf>
    <xf numFmtId="38" fontId="2" fillId="0" borderId="20" xfId="1" applyFont="1" applyFill="1" applyBorder="1" applyAlignment="1">
      <alignment horizontal="right"/>
    </xf>
    <xf numFmtId="38" fontId="2" fillId="0" borderId="21" xfId="1" applyFont="1" applyFill="1" applyBorder="1" applyAlignment="1">
      <alignment horizontal="right"/>
    </xf>
    <xf numFmtId="38" fontId="2" fillId="0" borderId="22" xfId="1" applyFont="1" applyFill="1" applyBorder="1" applyAlignment="1">
      <alignment horizontal="right"/>
    </xf>
    <xf numFmtId="38" fontId="2" fillId="0" borderId="23" xfId="1" applyFont="1" applyFill="1" applyBorder="1" applyAlignment="1">
      <alignment horizontal="right"/>
    </xf>
    <xf numFmtId="38" fontId="2" fillId="0" borderId="24" xfId="1" applyFont="1" applyFill="1" applyBorder="1" applyAlignment="1">
      <alignment horizontal="right"/>
    </xf>
    <xf numFmtId="0" fontId="2" fillId="0" borderId="25" xfId="0" applyFont="1" applyFill="1" applyBorder="1" applyAlignment="1">
      <alignment horizontal="left"/>
    </xf>
    <xf numFmtId="38" fontId="2" fillId="0" borderId="26" xfId="1" applyFont="1" applyFill="1" applyBorder="1" applyAlignment="1">
      <alignment horizontal="right"/>
    </xf>
    <xf numFmtId="38" fontId="2" fillId="0" borderId="27" xfId="1" applyFont="1" applyFill="1" applyBorder="1" applyAlignment="1">
      <alignment horizontal="right"/>
    </xf>
    <xf numFmtId="38" fontId="2" fillId="0" borderId="28" xfId="1" applyFont="1" applyFill="1" applyBorder="1" applyAlignment="1">
      <alignment horizontal="right"/>
    </xf>
    <xf numFmtId="0" fontId="2" fillId="0" borderId="29" xfId="0" applyFont="1" applyFill="1" applyBorder="1" applyAlignment="1">
      <alignment horizontal="left"/>
    </xf>
    <xf numFmtId="0" fontId="5" fillId="0" borderId="0" xfId="0" applyFont="1" applyFill="1"/>
    <xf numFmtId="0" fontId="0" fillId="0" borderId="30" xfId="0" applyBorder="1" applyAlignment="1">
      <alignment horizontal="center" vertical="center"/>
    </xf>
    <xf numFmtId="0" fontId="5" fillId="0" borderId="2" xfId="0" applyFont="1" applyFill="1" applyBorder="1" applyAlignment="1">
      <alignment horizontal="right"/>
    </xf>
    <xf numFmtId="0" fontId="5" fillId="0" borderId="27" xfId="0" applyFont="1" applyFill="1" applyBorder="1" applyAlignment="1">
      <alignment horizontal="center"/>
    </xf>
    <xf numFmtId="0" fontId="2" fillId="0" borderId="27" xfId="0" applyFont="1" applyBorder="1" applyAlignment="1">
      <alignment vertical="center"/>
    </xf>
    <xf numFmtId="0" fontId="5" fillId="0" borderId="3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Fill="1" applyBorder="1" applyAlignment="1">
      <alignment horizontal="center"/>
    </xf>
    <xf numFmtId="0" fontId="2" fillId="0" borderId="6" xfId="0" applyFont="1" applyBorder="1" applyAlignment="1">
      <alignment horizontal="center"/>
    </xf>
    <xf numFmtId="0" fontId="5" fillId="0" borderId="6" xfId="0" applyFont="1" applyFill="1" applyBorder="1" applyAlignment="1">
      <alignment horizontal="center"/>
    </xf>
    <xf numFmtId="0" fontId="5" fillId="0" borderId="6"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xf>
    <xf numFmtId="0" fontId="2" fillId="0" borderId="34" xfId="0" applyFont="1" applyBorder="1" applyAlignment="1">
      <alignment horizontal="center"/>
    </xf>
    <xf numFmtId="0" fontId="5" fillId="0" borderId="34" xfId="0" applyFont="1" applyFill="1" applyBorder="1" applyAlignment="1">
      <alignment horizont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2" fillId="0" borderId="0" xfId="0" applyFont="1" applyFill="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72"/>
  <sheetViews>
    <sheetView tabSelected="1" zoomScaleNormal="100" zoomScaleSheetLayoutView="100" workbookViewId="0">
      <pane ySplit="5" topLeftCell="A6" activePane="bottomLeft" state="frozen"/>
      <selection pane="bottomLeft" activeCell="M19" sqref="M19"/>
    </sheetView>
  </sheetViews>
  <sheetFormatPr defaultRowHeight="13.5"/>
  <cols>
    <col min="1" max="1" width="16.5" style="1" customWidth="1"/>
    <col min="2" max="9" width="10.625" style="1" customWidth="1"/>
    <col min="10" max="12" width="15.625" style="1" customWidth="1"/>
    <col min="13" max="16384" width="9" style="1"/>
  </cols>
  <sheetData>
    <row r="1" spans="1:36">
      <c r="A1" s="1" t="s">
        <v>84</v>
      </c>
    </row>
    <row r="2" spans="1:36">
      <c r="A2" s="1" t="s">
        <v>83</v>
      </c>
      <c r="L2" s="53" t="s">
        <v>82</v>
      </c>
    </row>
    <row r="3" spans="1:36">
      <c r="A3" s="52" t="s">
        <v>81</v>
      </c>
      <c r="B3" s="51" t="s">
        <v>80</v>
      </c>
      <c r="C3" s="50" t="s">
        <v>79</v>
      </c>
      <c r="D3" s="49"/>
      <c r="E3" s="49"/>
      <c r="F3" s="49"/>
      <c r="G3" s="49"/>
      <c r="H3" s="49"/>
      <c r="I3" s="49"/>
      <c r="J3" s="48"/>
      <c r="K3" s="48"/>
      <c r="L3" s="47"/>
      <c r="M3" s="33"/>
      <c r="N3" s="33"/>
      <c r="O3" s="33"/>
      <c r="P3" s="33"/>
      <c r="Q3" s="33"/>
      <c r="R3" s="33"/>
      <c r="S3" s="33"/>
      <c r="T3" s="33"/>
      <c r="U3" s="33"/>
      <c r="V3" s="33"/>
      <c r="W3" s="33"/>
      <c r="X3" s="33"/>
      <c r="Y3" s="33"/>
      <c r="Z3" s="33"/>
      <c r="AA3" s="33"/>
      <c r="AB3" s="33"/>
      <c r="AC3" s="33"/>
      <c r="AD3" s="33"/>
      <c r="AE3" s="33"/>
      <c r="AF3" s="33"/>
      <c r="AG3" s="33"/>
      <c r="AH3" s="33"/>
      <c r="AI3" s="33"/>
      <c r="AJ3" s="33"/>
    </row>
    <row r="4" spans="1:36">
      <c r="A4" s="46"/>
      <c r="B4" s="45"/>
      <c r="C4" s="44" t="s">
        <v>78</v>
      </c>
      <c r="D4" s="43" t="s">
        <v>77</v>
      </c>
      <c r="E4" s="42"/>
      <c r="F4" s="42"/>
      <c r="G4" s="43" t="s">
        <v>76</v>
      </c>
      <c r="H4" s="42"/>
      <c r="I4" s="42"/>
      <c r="J4" s="41" t="s">
        <v>75</v>
      </c>
      <c r="K4" s="41" t="s">
        <v>74</v>
      </c>
      <c r="L4" s="40" t="s">
        <v>73</v>
      </c>
      <c r="M4" s="33"/>
      <c r="N4" s="33"/>
      <c r="O4" s="33"/>
      <c r="P4" s="33"/>
      <c r="Q4" s="33"/>
      <c r="R4" s="33"/>
      <c r="S4" s="33"/>
      <c r="T4" s="33"/>
      <c r="U4" s="33"/>
      <c r="V4" s="33"/>
      <c r="W4" s="33"/>
      <c r="X4" s="33"/>
      <c r="Y4" s="33"/>
      <c r="Z4" s="33"/>
      <c r="AA4" s="33"/>
      <c r="AB4" s="33"/>
      <c r="AC4" s="33"/>
      <c r="AD4" s="33"/>
      <c r="AE4" s="33"/>
      <c r="AF4" s="33"/>
      <c r="AG4" s="33"/>
      <c r="AH4" s="33"/>
      <c r="AI4" s="33"/>
      <c r="AJ4" s="33"/>
    </row>
    <row r="5" spans="1:36">
      <c r="A5" s="39"/>
      <c r="B5" s="38"/>
      <c r="C5" s="37"/>
      <c r="D5" s="36" t="s">
        <v>72</v>
      </c>
      <c r="E5" s="36" t="s">
        <v>70</v>
      </c>
      <c r="F5" s="36" t="s">
        <v>69</v>
      </c>
      <c r="G5" s="36" t="s">
        <v>71</v>
      </c>
      <c r="H5" s="36" t="s">
        <v>70</v>
      </c>
      <c r="I5" s="36" t="s">
        <v>69</v>
      </c>
      <c r="J5" s="35"/>
      <c r="K5" s="35"/>
      <c r="L5" s="34"/>
      <c r="M5" s="33"/>
      <c r="N5" s="33"/>
      <c r="O5" s="33"/>
      <c r="P5" s="33"/>
      <c r="Q5" s="33"/>
      <c r="R5" s="33"/>
      <c r="S5" s="33"/>
      <c r="T5" s="33"/>
      <c r="U5" s="33"/>
      <c r="V5" s="33"/>
      <c r="W5" s="33"/>
      <c r="X5" s="33"/>
      <c r="Y5" s="33"/>
      <c r="Z5" s="33"/>
      <c r="AA5" s="33"/>
      <c r="AB5" s="33"/>
      <c r="AC5" s="33"/>
      <c r="AD5" s="33"/>
      <c r="AE5" s="33"/>
      <c r="AF5" s="33"/>
      <c r="AG5" s="33"/>
      <c r="AH5" s="33"/>
      <c r="AI5" s="33"/>
      <c r="AJ5" s="33"/>
    </row>
    <row r="6" spans="1:36">
      <c r="A6" s="11" t="s">
        <v>68</v>
      </c>
      <c r="B6" s="22">
        <v>4005</v>
      </c>
      <c r="C6" s="9">
        <v>108967</v>
      </c>
      <c r="D6" s="9">
        <v>105139</v>
      </c>
      <c r="E6" s="9">
        <v>75026</v>
      </c>
      <c r="F6" s="9">
        <v>30113</v>
      </c>
      <c r="G6" s="9">
        <v>3828</v>
      </c>
      <c r="H6" s="9" t="s">
        <v>67</v>
      </c>
      <c r="I6" s="9" t="s">
        <v>67</v>
      </c>
      <c r="J6" s="9" t="s">
        <v>67</v>
      </c>
      <c r="K6" s="9" t="s">
        <v>62</v>
      </c>
      <c r="L6" s="21">
        <v>5107581</v>
      </c>
      <c r="M6" s="33"/>
      <c r="N6" s="33"/>
      <c r="O6" s="33"/>
      <c r="P6" s="33"/>
      <c r="Q6" s="33"/>
      <c r="R6" s="33"/>
      <c r="S6" s="33"/>
      <c r="T6" s="33"/>
      <c r="U6" s="33"/>
      <c r="V6" s="33"/>
      <c r="W6" s="33"/>
      <c r="X6" s="33"/>
      <c r="Y6" s="33"/>
      <c r="Z6" s="33"/>
      <c r="AA6" s="33"/>
      <c r="AB6" s="33"/>
      <c r="AC6" s="33"/>
      <c r="AD6" s="33"/>
      <c r="AE6" s="33"/>
      <c r="AF6" s="33"/>
      <c r="AG6" s="33"/>
      <c r="AH6" s="33"/>
      <c r="AI6" s="33"/>
      <c r="AJ6" s="33"/>
    </row>
    <row r="7" spans="1:36">
      <c r="A7" s="11" t="s">
        <v>66</v>
      </c>
      <c r="B7" s="22">
        <v>4349</v>
      </c>
      <c r="C7" s="9">
        <v>116963</v>
      </c>
      <c r="D7" s="9">
        <v>112668</v>
      </c>
      <c r="E7" s="9">
        <v>79479</v>
      </c>
      <c r="F7" s="9">
        <v>33189</v>
      </c>
      <c r="G7" s="9">
        <v>4295</v>
      </c>
      <c r="H7" s="9">
        <v>3204</v>
      </c>
      <c r="I7" s="9">
        <v>91</v>
      </c>
      <c r="J7" s="9">
        <v>1202572</v>
      </c>
      <c r="K7" s="9" t="s">
        <v>62</v>
      </c>
      <c r="L7" s="21">
        <v>9098514</v>
      </c>
      <c r="M7" s="33"/>
      <c r="N7" s="33"/>
      <c r="O7" s="33"/>
      <c r="P7" s="33"/>
      <c r="Q7" s="33"/>
      <c r="R7" s="33"/>
      <c r="S7" s="33"/>
      <c r="T7" s="33"/>
      <c r="U7" s="33"/>
      <c r="V7" s="33"/>
      <c r="W7" s="33"/>
      <c r="X7" s="33"/>
      <c r="Y7" s="33"/>
      <c r="Z7" s="33"/>
      <c r="AA7" s="33"/>
      <c r="AB7" s="33"/>
      <c r="AC7" s="33"/>
      <c r="AD7" s="33"/>
      <c r="AE7" s="33"/>
      <c r="AF7" s="33"/>
      <c r="AG7" s="33"/>
      <c r="AH7" s="33"/>
      <c r="AI7" s="33"/>
      <c r="AJ7" s="33"/>
    </row>
    <row r="8" spans="1:36">
      <c r="A8" s="11" t="s">
        <v>65</v>
      </c>
      <c r="B8" s="22">
        <v>4295</v>
      </c>
      <c r="C8" s="9">
        <v>117895</v>
      </c>
      <c r="D8" s="9">
        <v>113871</v>
      </c>
      <c r="E8" s="9">
        <v>80739</v>
      </c>
      <c r="F8" s="9">
        <v>33132</v>
      </c>
      <c r="G8" s="9">
        <v>4024</v>
      </c>
      <c r="H8" s="9">
        <v>2959</v>
      </c>
      <c r="I8" s="9">
        <v>1065</v>
      </c>
      <c r="J8" s="9">
        <v>1482867</v>
      </c>
      <c r="K8" s="9">
        <v>7379699</v>
      </c>
      <c r="L8" s="21">
        <v>10330634</v>
      </c>
      <c r="M8" s="33"/>
      <c r="N8" s="33"/>
      <c r="O8" s="33"/>
      <c r="P8" s="33"/>
      <c r="Q8" s="33"/>
      <c r="R8" s="33"/>
      <c r="S8" s="33"/>
      <c r="T8" s="33"/>
      <c r="U8" s="33"/>
      <c r="V8" s="33"/>
      <c r="W8" s="33"/>
      <c r="X8" s="33"/>
      <c r="Y8" s="33"/>
      <c r="Z8" s="33"/>
      <c r="AA8" s="33"/>
      <c r="AB8" s="33"/>
      <c r="AC8" s="33"/>
      <c r="AD8" s="33"/>
      <c r="AE8" s="33"/>
      <c r="AF8" s="33"/>
      <c r="AG8" s="33"/>
      <c r="AH8" s="33"/>
      <c r="AI8" s="33"/>
      <c r="AJ8" s="33"/>
    </row>
    <row r="9" spans="1:36">
      <c r="A9" s="11" t="s">
        <v>64</v>
      </c>
      <c r="B9" s="22">
        <v>4305</v>
      </c>
      <c r="C9" s="9">
        <v>124362</v>
      </c>
      <c r="D9" s="9">
        <v>120252</v>
      </c>
      <c r="E9" s="9">
        <v>84569</v>
      </c>
      <c r="F9" s="9">
        <v>35683</v>
      </c>
      <c r="G9" s="9">
        <v>4110</v>
      </c>
      <c r="H9" s="9">
        <v>2906</v>
      </c>
      <c r="I9" s="9">
        <v>204</v>
      </c>
      <c r="J9" s="9">
        <v>1791204</v>
      </c>
      <c r="K9" s="9">
        <v>7931387</v>
      </c>
      <c r="L9" s="21">
        <v>12649728</v>
      </c>
      <c r="M9" s="33"/>
      <c r="N9" s="33"/>
      <c r="O9" s="33"/>
      <c r="P9" s="33"/>
      <c r="Q9" s="33"/>
      <c r="R9" s="33"/>
      <c r="S9" s="33"/>
      <c r="T9" s="33"/>
      <c r="U9" s="33"/>
      <c r="V9" s="33"/>
      <c r="W9" s="33"/>
      <c r="X9" s="33"/>
      <c r="Y9" s="33"/>
      <c r="Z9" s="33"/>
      <c r="AA9" s="33"/>
      <c r="AB9" s="33"/>
      <c r="AC9" s="33"/>
      <c r="AD9" s="33"/>
      <c r="AE9" s="33"/>
      <c r="AF9" s="33"/>
      <c r="AG9" s="33"/>
      <c r="AH9" s="33"/>
      <c r="AI9" s="33"/>
      <c r="AJ9" s="33"/>
    </row>
    <row r="10" spans="1:36">
      <c r="A10" s="11" t="s">
        <v>63</v>
      </c>
      <c r="B10" s="22">
        <v>4441</v>
      </c>
      <c r="C10" s="9">
        <v>125507</v>
      </c>
      <c r="D10" s="9">
        <v>121061</v>
      </c>
      <c r="E10" s="9" t="s">
        <v>62</v>
      </c>
      <c r="F10" s="9" t="s">
        <v>62</v>
      </c>
      <c r="G10" s="9">
        <v>4446</v>
      </c>
      <c r="H10" s="9" t="s">
        <v>62</v>
      </c>
      <c r="I10" s="9" t="s">
        <v>62</v>
      </c>
      <c r="J10" s="9">
        <v>1969839</v>
      </c>
      <c r="K10" s="9">
        <v>8395503</v>
      </c>
      <c r="L10" s="21">
        <v>13773874</v>
      </c>
      <c r="M10" s="33"/>
      <c r="N10" s="33"/>
      <c r="O10" s="33"/>
      <c r="P10" s="33"/>
      <c r="Q10" s="33"/>
      <c r="R10" s="33"/>
      <c r="S10" s="33"/>
      <c r="T10" s="33"/>
      <c r="U10" s="33"/>
      <c r="V10" s="33"/>
      <c r="W10" s="33"/>
      <c r="X10" s="33"/>
      <c r="Y10" s="33"/>
      <c r="Z10" s="33"/>
      <c r="AA10" s="33"/>
      <c r="AB10" s="33"/>
      <c r="AC10" s="33"/>
      <c r="AD10" s="33"/>
      <c r="AE10" s="33"/>
      <c r="AF10" s="33"/>
      <c r="AG10" s="33"/>
      <c r="AH10" s="33"/>
      <c r="AI10" s="33"/>
      <c r="AJ10" s="33"/>
    </row>
    <row r="11" spans="1:36">
      <c r="A11" s="11" t="s">
        <v>61</v>
      </c>
      <c r="B11" s="22">
        <v>4321</v>
      </c>
      <c r="C11" s="9">
        <v>132432</v>
      </c>
      <c r="D11" s="9">
        <v>128027</v>
      </c>
      <c r="E11" s="9">
        <v>89832</v>
      </c>
      <c r="F11" s="9">
        <v>38195</v>
      </c>
      <c r="G11" s="9">
        <v>4405</v>
      </c>
      <c r="H11" s="9">
        <v>2970</v>
      </c>
      <c r="I11" s="9">
        <v>1435</v>
      </c>
      <c r="J11" s="9">
        <v>2174516</v>
      </c>
      <c r="K11" s="9">
        <v>9992925</v>
      </c>
      <c r="L11" s="21">
        <v>15206989</v>
      </c>
      <c r="M11" s="33"/>
      <c r="N11" s="33"/>
      <c r="O11" s="33"/>
      <c r="P11" s="33"/>
      <c r="Q11" s="33"/>
      <c r="R11" s="33"/>
      <c r="S11" s="33"/>
      <c r="T11" s="33"/>
      <c r="U11" s="33"/>
      <c r="V11" s="33"/>
      <c r="W11" s="33"/>
      <c r="X11" s="33"/>
      <c r="Y11" s="33"/>
      <c r="Z11" s="33"/>
      <c r="AA11" s="33"/>
      <c r="AB11" s="33"/>
      <c r="AC11" s="33"/>
      <c r="AD11" s="33"/>
      <c r="AE11" s="33"/>
      <c r="AF11" s="33"/>
      <c r="AG11" s="33"/>
      <c r="AH11" s="33"/>
      <c r="AI11" s="33"/>
      <c r="AJ11" s="33"/>
    </row>
    <row r="12" spans="1:36">
      <c r="A12" s="11" t="s">
        <v>60</v>
      </c>
      <c r="B12" s="22">
        <v>4613</v>
      </c>
      <c r="C12" s="9">
        <v>148383</v>
      </c>
      <c r="D12" s="9">
        <v>143810</v>
      </c>
      <c r="E12" s="9">
        <v>101043</v>
      </c>
      <c r="F12" s="9">
        <v>42767</v>
      </c>
      <c r="G12" s="9">
        <v>4573</v>
      </c>
      <c r="H12" s="9">
        <v>3025</v>
      </c>
      <c r="I12" s="9">
        <v>1548</v>
      </c>
      <c r="J12" s="9">
        <v>2651486</v>
      </c>
      <c r="K12" s="9">
        <v>14433692</v>
      </c>
      <c r="L12" s="21">
        <v>21054944</v>
      </c>
      <c r="M12" s="33"/>
      <c r="N12" s="33"/>
      <c r="O12" s="33"/>
      <c r="P12" s="33"/>
      <c r="Q12" s="33"/>
      <c r="R12" s="33"/>
      <c r="S12" s="33"/>
      <c r="T12" s="33"/>
      <c r="U12" s="33"/>
      <c r="V12" s="33"/>
      <c r="W12" s="33"/>
      <c r="X12" s="33"/>
      <c r="Y12" s="33"/>
      <c r="Z12" s="33"/>
      <c r="AA12" s="33"/>
      <c r="AB12" s="33"/>
      <c r="AC12" s="33"/>
      <c r="AD12" s="33"/>
      <c r="AE12" s="33"/>
      <c r="AF12" s="33"/>
      <c r="AG12" s="33"/>
      <c r="AH12" s="33"/>
      <c r="AI12" s="33"/>
      <c r="AJ12" s="33"/>
    </row>
    <row r="13" spans="1:36">
      <c r="A13" s="11" t="s">
        <v>59</v>
      </c>
      <c r="B13" s="22">
        <v>4961</v>
      </c>
      <c r="C13" s="9">
        <v>160248</v>
      </c>
      <c r="D13" s="9">
        <v>155367</v>
      </c>
      <c r="E13" s="9">
        <v>109566</v>
      </c>
      <c r="F13" s="9">
        <v>45801</v>
      </c>
      <c r="G13" s="9">
        <v>4881</v>
      </c>
      <c r="H13" s="9">
        <v>3241</v>
      </c>
      <c r="I13" s="9">
        <v>1640</v>
      </c>
      <c r="J13" s="9">
        <v>3140587</v>
      </c>
      <c r="K13" s="9">
        <v>17545071</v>
      </c>
      <c r="L13" s="21">
        <v>26202287</v>
      </c>
      <c r="M13" s="33"/>
      <c r="N13" s="33"/>
      <c r="O13" s="33"/>
      <c r="P13" s="33"/>
      <c r="Q13" s="33"/>
      <c r="R13" s="33"/>
      <c r="S13" s="33"/>
      <c r="T13" s="33"/>
      <c r="U13" s="33"/>
      <c r="V13" s="33"/>
      <c r="W13" s="33"/>
      <c r="X13" s="33"/>
      <c r="Y13" s="33"/>
      <c r="Z13" s="33"/>
      <c r="AA13" s="33"/>
      <c r="AB13" s="33"/>
      <c r="AC13" s="33"/>
      <c r="AD13" s="33"/>
      <c r="AE13" s="33"/>
      <c r="AF13" s="33"/>
      <c r="AG13" s="33"/>
      <c r="AH13" s="33"/>
      <c r="AI13" s="33"/>
      <c r="AJ13" s="33"/>
    </row>
    <row r="14" spans="1:36">
      <c r="A14" s="11" t="s">
        <v>58</v>
      </c>
      <c r="B14" s="22">
        <v>4905</v>
      </c>
      <c r="C14" s="9">
        <v>159092</v>
      </c>
      <c r="D14" s="9">
        <v>154264</v>
      </c>
      <c r="E14" s="9">
        <v>107261</v>
      </c>
      <c r="F14" s="9">
        <v>47003</v>
      </c>
      <c r="G14" s="9">
        <v>4828</v>
      </c>
      <c r="H14" s="9">
        <v>3183</v>
      </c>
      <c r="I14" s="9">
        <v>1645</v>
      </c>
      <c r="J14" s="9">
        <v>3199052</v>
      </c>
      <c r="K14" s="9">
        <v>15178260</v>
      </c>
      <c r="L14" s="21">
        <v>24841712</v>
      </c>
      <c r="M14" s="33"/>
      <c r="N14" s="33"/>
      <c r="O14" s="33"/>
      <c r="P14" s="33"/>
      <c r="Q14" s="33"/>
      <c r="R14" s="33"/>
      <c r="S14" s="33"/>
      <c r="T14" s="33"/>
      <c r="U14" s="33"/>
      <c r="V14" s="33"/>
      <c r="W14" s="33"/>
      <c r="X14" s="33"/>
      <c r="Y14" s="33"/>
      <c r="Z14" s="33"/>
      <c r="AA14" s="33"/>
      <c r="AB14" s="33"/>
      <c r="AC14" s="33"/>
      <c r="AD14" s="33"/>
      <c r="AE14" s="33"/>
      <c r="AF14" s="33"/>
      <c r="AG14" s="33"/>
      <c r="AH14" s="33"/>
      <c r="AI14" s="33"/>
      <c r="AJ14" s="33"/>
    </row>
    <row r="15" spans="1:36">
      <c r="A15" s="11" t="s">
        <v>57</v>
      </c>
      <c r="B15" s="22">
        <v>4905</v>
      </c>
      <c r="C15" s="9">
        <v>177063</v>
      </c>
      <c r="D15" s="9">
        <v>172236</v>
      </c>
      <c r="E15" s="9">
        <v>118558</v>
      </c>
      <c r="F15" s="9">
        <v>53678</v>
      </c>
      <c r="G15" s="9">
        <v>4827</v>
      </c>
      <c r="H15" s="9">
        <v>3106</v>
      </c>
      <c r="I15" s="9">
        <v>1721</v>
      </c>
      <c r="J15" s="9">
        <v>3722680</v>
      </c>
      <c r="K15" s="9">
        <v>18177109</v>
      </c>
      <c r="L15" s="21">
        <v>28455233</v>
      </c>
      <c r="M15" s="33"/>
      <c r="N15" s="33"/>
      <c r="O15" s="33"/>
      <c r="P15" s="33"/>
      <c r="Q15" s="33"/>
      <c r="R15" s="33"/>
      <c r="S15" s="33"/>
      <c r="T15" s="33"/>
      <c r="U15" s="33"/>
      <c r="V15" s="33"/>
      <c r="W15" s="33"/>
      <c r="X15" s="33"/>
      <c r="Y15" s="33"/>
      <c r="Z15" s="33"/>
      <c r="AA15" s="33"/>
      <c r="AB15" s="33"/>
      <c r="AC15" s="33"/>
      <c r="AD15" s="33"/>
      <c r="AE15" s="33"/>
      <c r="AF15" s="33"/>
      <c r="AG15" s="33"/>
      <c r="AH15" s="33"/>
      <c r="AI15" s="33"/>
      <c r="AJ15" s="33"/>
    </row>
    <row r="16" spans="1:36">
      <c r="A16" s="11" t="s">
        <v>56</v>
      </c>
      <c r="B16" s="22">
        <v>5481</v>
      </c>
      <c r="C16" s="9">
        <v>201778</v>
      </c>
      <c r="D16" s="9">
        <v>196236</v>
      </c>
      <c r="E16" s="9">
        <v>134237</v>
      </c>
      <c r="F16" s="9">
        <v>61999</v>
      </c>
      <c r="G16" s="9">
        <v>5542</v>
      </c>
      <c r="H16" s="9">
        <v>3520</v>
      </c>
      <c r="I16" s="9">
        <v>2022</v>
      </c>
      <c r="J16" s="9">
        <v>4585532</v>
      </c>
      <c r="K16" s="9">
        <v>24264779</v>
      </c>
      <c r="L16" s="21">
        <v>37988460</v>
      </c>
      <c r="M16" s="33"/>
      <c r="N16" s="33"/>
      <c r="O16" s="33"/>
      <c r="P16" s="33"/>
      <c r="Q16" s="33"/>
      <c r="R16" s="33"/>
      <c r="S16" s="33"/>
      <c r="T16" s="33"/>
      <c r="U16" s="33"/>
      <c r="V16" s="33"/>
      <c r="W16" s="33"/>
      <c r="X16" s="33"/>
      <c r="Y16" s="33"/>
      <c r="Z16" s="33"/>
      <c r="AA16" s="33"/>
      <c r="AB16" s="33"/>
      <c r="AC16" s="33"/>
      <c r="AD16" s="33"/>
      <c r="AE16" s="33"/>
      <c r="AF16" s="33"/>
      <c r="AG16" s="33"/>
      <c r="AH16" s="33"/>
      <c r="AI16" s="33"/>
      <c r="AJ16" s="33"/>
    </row>
    <row r="17" spans="1:76">
      <c r="A17" s="11" t="s">
        <v>55</v>
      </c>
      <c r="B17" s="22">
        <v>5594</v>
      </c>
      <c r="C17" s="9">
        <v>218607</v>
      </c>
      <c r="D17" s="9">
        <v>213338</v>
      </c>
      <c r="E17" s="9">
        <v>147501</v>
      </c>
      <c r="F17" s="9">
        <v>65837</v>
      </c>
      <c r="G17" s="9">
        <v>5269</v>
      </c>
      <c r="H17" s="9">
        <v>3320</v>
      </c>
      <c r="I17" s="9">
        <v>1949</v>
      </c>
      <c r="J17" s="9">
        <v>5838849</v>
      </c>
      <c r="K17" s="9">
        <v>31243550</v>
      </c>
      <c r="L17" s="21">
        <v>49475330</v>
      </c>
      <c r="M17" s="33"/>
      <c r="N17" s="33"/>
      <c r="O17" s="33"/>
      <c r="P17" s="33"/>
      <c r="Q17" s="33"/>
      <c r="R17" s="33"/>
      <c r="S17" s="33"/>
      <c r="T17" s="33"/>
      <c r="U17" s="33"/>
      <c r="V17" s="33"/>
      <c r="W17" s="33"/>
      <c r="X17" s="33"/>
      <c r="Y17" s="33"/>
      <c r="Z17" s="33"/>
      <c r="AA17" s="33"/>
      <c r="AB17" s="33"/>
      <c r="AC17" s="33"/>
      <c r="AD17" s="33"/>
      <c r="AE17" s="33"/>
      <c r="AF17" s="33"/>
      <c r="AG17" s="33"/>
      <c r="AH17" s="33"/>
      <c r="AI17" s="33"/>
      <c r="AJ17" s="33"/>
    </row>
    <row r="18" spans="1:76">
      <c r="A18" s="11" t="s">
        <v>54</v>
      </c>
      <c r="B18" s="22">
        <v>5633</v>
      </c>
      <c r="C18" s="9">
        <v>226549</v>
      </c>
      <c r="D18" s="9">
        <v>221335</v>
      </c>
      <c r="E18" s="9">
        <v>151304</v>
      </c>
      <c r="F18" s="9">
        <v>70031</v>
      </c>
      <c r="G18" s="9">
        <v>5214</v>
      </c>
      <c r="H18" s="9">
        <v>3219</v>
      </c>
      <c r="I18" s="9">
        <v>1995</v>
      </c>
      <c r="J18" s="9">
        <v>6912792</v>
      </c>
      <c r="K18" s="9">
        <v>34399977</v>
      </c>
      <c r="L18" s="21">
        <v>54531296</v>
      </c>
      <c r="M18" s="33"/>
      <c r="N18" s="33"/>
      <c r="O18" s="33"/>
      <c r="P18" s="33"/>
      <c r="Q18" s="33"/>
      <c r="R18" s="33"/>
      <c r="S18" s="33"/>
      <c r="T18" s="33"/>
      <c r="U18" s="33"/>
      <c r="V18" s="33"/>
      <c r="W18" s="33"/>
      <c r="X18" s="33"/>
      <c r="Y18" s="33"/>
      <c r="Z18" s="33"/>
      <c r="AA18" s="33"/>
      <c r="AB18" s="33"/>
      <c r="AC18" s="33"/>
      <c r="AD18" s="33"/>
      <c r="AE18" s="33"/>
      <c r="AF18" s="33"/>
      <c r="AG18" s="33"/>
      <c r="AH18" s="33"/>
      <c r="AI18" s="33"/>
      <c r="AJ18" s="33"/>
    </row>
    <row r="19" spans="1:76">
      <c r="A19" s="11" t="s">
        <v>53</v>
      </c>
      <c r="B19" s="22">
        <v>15146</v>
      </c>
      <c r="C19" s="9">
        <v>262745</v>
      </c>
      <c r="D19" s="9">
        <v>241225</v>
      </c>
      <c r="E19" s="9">
        <v>163684</v>
      </c>
      <c r="F19" s="9">
        <v>77541</v>
      </c>
      <c r="G19" s="9">
        <v>21520</v>
      </c>
      <c r="H19" s="9">
        <v>11852</v>
      </c>
      <c r="I19" s="9">
        <v>9668</v>
      </c>
      <c r="J19" s="9">
        <v>8109215</v>
      </c>
      <c r="K19" s="9">
        <v>36462615</v>
      </c>
      <c r="L19" s="21">
        <v>62250517</v>
      </c>
      <c r="M19" s="33"/>
      <c r="N19" s="33"/>
      <c r="O19" s="33"/>
      <c r="P19" s="33"/>
      <c r="Q19" s="33"/>
      <c r="R19" s="33"/>
      <c r="S19" s="33"/>
      <c r="T19" s="33"/>
      <c r="U19" s="33"/>
      <c r="V19" s="33"/>
      <c r="W19" s="33"/>
      <c r="X19" s="33"/>
      <c r="Y19" s="33"/>
      <c r="Z19" s="33"/>
      <c r="AA19" s="33"/>
      <c r="AB19" s="33"/>
      <c r="AC19" s="33"/>
      <c r="AD19" s="33"/>
      <c r="AE19" s="33"/>
      <c r="AF19" s="33"/>
      <c r="AG19" s="33"/>
      <c r="AH19" s="33"/>
      <c r="AI19" s="33"/>
      <c r="AJ19" s="33"/>
    </row>
    <row r="20" spans="1:76">
      <c r="A20" s="11" t="s">
        <v>52</v>
      </c>
      <c r="B20" s="22">
        <v>14783</v>
      </c>
      <c r="C20" s="9">
        <v>273323</v>
      </c>
      <c r="D20" s="9">
        <v>252704</v>
      </c>
      <c r="E20" s="9">
        <v>171652</v>
      </c>
      <c r="F20" s="9">
        <v>81052</v>
      </c>
      <c r="G20" s="9">
        <v>20619</v>
      </c>
      <c r="H20" s="9">
        <v>11093</v>
      </c>
      <c r="I20" s="9">
        <v>9526</v>
      </c>
      <c r="J20" s="9">
        <v>9762204</v>
      </c>
      <c r="K20" s="9">
        <v>46547800</v>
      </c>
      <c r="L20" s="21">
        <v>75718944</v>
      </c>
      <c r="M20" s="33"/>
      <c r="N20" s="33"/>
      <c r="O20" s="33"/>
      <c r="P20" s="33"/>
      <c r="Q20" s="33"/>
      <c r="R20" s="33"/>
      <c r="S20" s="33"/>
      <c r="T20" s="33"/>
      <c r="U20" s="33"/>
      <c r="V20" s="33"/>
      <c r="W20" s="33"/>
      <c r="X20" s="33"/>
      <c r="Y20" s="33"/>
      <c r="Z20" s="33"/>
      <c r="AA20" s="33"/>
      <c r="AB20" s="33"/>
      <c r="AC20" s="33"/>
      <c r="AD20" s="33"/>
      <c r="AE20" s="33"/>
      <c r="AF20" s="33"/>
      <c r="AG20" s="33"/>
      <c r="AH20" s="33"/>
      <c r="AI20" s="33"/>
      <c r="AJ20" s="33"/>
    </row>
    <row r="21" spans="1:76">
      <c r="A21" s="11" t="s">
        <v>51</v>
      </c>
      <c r="B21" s="22">
        <v>14646</v>
      </c>
      <c r="C21" s="9">
        <v>276918</v>
      </c>
      <c r="D21" s="9">
        <v>256684</v>
      </c>
      <c r="E21" s="9">
        <v>174780</v>
      </c>
      <c r="F21" s="9">
        <v>81904</v>
      </c>
      <c r="G21" s="9">
        <v>20234</v>
      </c>
      <c r="H21" s="9">
        <v>10662</v>
      </c>
      <c r="I21" s="9">
        <v>9572</v>
      </c>
      <c r="J21" s="9">
        <v>10934004</v>
      </c>
      <c r="K21" s="9">
        <v>50477646</v>
      </c>
      <c r="L21" s="21">
        <v>84571697</v>
      </c>
      <c r="M21" s="33"/>
      <c r="N21" s="33"/>
      <c r="O21" s="33"/>
      <c r="P21" s="33"/>
      <c r="Q21" s="33"/>
      <c r="R21" s="33"/>
      <c r="S21" s="33"/>
      <c r="T21" s="33"/>
      <c r="U21" s="33"/>
      <c r="V21" s="33"/>
      <c r="W21" s="33"/>
      <c r="X21" s="33"/>
      <c r="Y21" s="33"/>
      <c r="Z21" s="33"/>
      <c r="AA21" s="33"/>
      <c r="AB21" s="33"/>
      <c r="AC21" s="33"/>
      <c r="AD21" s="33"/>
      <c r="AE21" s="33"/>
      <c r="AF21" s="33"/>
      <c r="AG21" s="33"/>
      <c r="AH21" s="33"/>
      <c r="AI21" s="33"/>
      <c r="AJ21" s="33"/>
    </row>
    <row r="22" spans="1:76">
      <c r="A22" s="11" t="s">
        <v>50</v>
      </c>
      <c r="B22" s="22">
        <v>15416</v>
      </c>
      <c r="C22" s="9">
        <v>288181</v>
      </c>
      <c r="D22" s="9">
        <v>267214</v>
      </c>
      <c r="E22" s="9">
        <v>181702</v>
      </c>
      <c r="F22" s="9">
        <v>85512</v>
      </c>
      <c r="G22" s="9">
        <v>20967</v>
      </c>
      <c r="H22" s="9">
        <v>11018</v>
      </c>
      <c r="I22" s="9">
        <v>9949</v>
      </c>
      <c r="J22" s="9">
        <v>12544374</v>
      </c>
      <c r="K22" s="9">
        <v>59926432</v>
      </c>
      <c r="L22" s="21">
        <v>98181278</v>
      </c>
      <c r="M22" s="33"/>
      <c r="N22" s="33"/>
      <c r="O22" s="33"/>
      <c r="P22" s="33"/>
      <c r="Q22" s="33"/>
      <c r="R22" s="33"/>
      <c r="S22" s="33"/>
      <c r="T22" s="33"/>
      <c r="U22" s="33"/>
      <c r="V22" s="33"/>
      <c r="W22" s="33"/>
      <c r="X22" s="33"/>
      <c r="Y22" s="33"/>
      <c r="Z22" s="33"/>
      <c r="AA22" s="33"/>
      <c r="AB22" s="33"/>
      <c r="AC22" s="33"/>
      <c r="AD22" s="33"/>
      <c r="AE22" s="33"/>
      <c r="AF22" s="33"/>
      <c r="AG22" s="33"/>
      <c r="AH22" s="33"/>
      <c r="AI22" s="33"/>
      <c r="AJ22" s="33"/>
    </row>
    <row r="23" spans="1:76">
      <c r="A23" s="11" t="s">
        <v>49</v>
      </c>
      <c r="B23" s="22">
        <v>15126</v>
      </c>
      <c r="C23" s="9">
        <v>298051</v>
      </c>
      <c r="D23" s="9">
        <v>277570</v>
      </c>
      <c r="E23" s="9">
        <v>189382</v>
      </c>
      <c r="F23" s="9">
        <v>88188</v>
      </c>
      <c r="G23" s="9">
        <v>20481</v>
      </c>
      <c r="H23" s="9">
        <v>10754</v>
      </c>
      <c r="I23" s="9">
        <v>9727</v>
      </c>
      <c r="J23" s="9">
        <v>14891886</v>
      </c>
      <c r="K23" s="9">
        <v>75395316</v>
      </c>
      <c r="L23" s="21">
        <v>122300714</v>
      </c>
      <c r="M23" s="33"/>
      <c r="N23" s="33"/>
      <c r="O23" s="33"/>
      <c r="P23" s="33"/>
      <c r="Q23" s="33"/>
      <c r="R23" s="33"/>
      <c r="S23" s="33"/>
      <c r="T23" s="33"/>
      <c r="U23" s="33"/>
      <c r="V23" s="33"/>
      <c r="W23" s="33"/>
      <c r="X23" s="33"/>
      <c r="Y23" s="33"/>
      <c r="Z23" s="33"/>
      <c r="AA23" s="33"/>
      <c r="AB23" s="33"/>
      <c r="AC23" s="33"/>
      <c r="AD23" s="33"/>
      <c r="AE23" s="33"/>
      <c r="AF23" s="33"/>
      <c r="AG23" s="33"/>
      <c r="AH23" s="33"/>
      <c r="AI23" s="33"/>
      <c r="AJ23" s="33"/>
    </row>
    <row r="24" spans="1:76">
      <c r="A24" s="11" t="s">
        <v>48</v>
      </c>
      <c r="B24" s="22">
        <v>13781</v>
      </c>
      <c r="C24" s="9">
        <v>308497</v>
      </c>
      <c r="D24" s="9">
        <v>290566</v>
      </c>
      <c r="E24" s="9">
        <v>198647</v>
      </c>
      <c r="F24" s="9">
        <v>91919</v>
      </c>
      <c r="G24" s="9">
        <v>17931</v>
      </c>
      <c r="H24" s="9">
        <v>9771</v>
      </c>
      <c r="I24" s="9">
        <v>8160</v>
      </c>
      <c r="J24" s="9">
        <v>18018678</v>
      </c>
      <c r="K24" s="9">
        <v>89924392</v>
      </c>
      <c r="L24" s="21">
        <v>148317056</v>
      </c>
      <c r="M24" s="33"/>
      <c r="N24" s="33"/>
      <c r="O24" s="33"/>
      <c r="P24" s="33"/>
      <c r="Q24" s="33"/>
      <c r="R24" s="33"/>
      <c r="S24" s="33"/>
      <c r="T24" s="33"/>
      <c r="U24" s="33"/>
      <c r="V24" s="33"/>
      <c r="W24" s="33"/>
      <c r="X24" s="33"/>
      <c r="Y24" s="33"/>
      <c r="Z24" s="33"/>
      <c r="AA24" s="33"/>
      <c r="AB24" s="33"/>
      <c r="AC24" s="33"/>
      <c r="AD24" s="33"/>
      <c r="AE24" s="33"/>
      <c r="AF24" s="33"/>
      <c r="AG24" s="33"/>
      <c r="AH24" s="33"/>
      <c r="AI24" s="33"/>
      <c r="AJ24" s="33"/>
    </row>
    <row r="25" spans="1:76">
      <c r="A25" s="11" t="s">
        <v>47</v>
      </c>
      <c r="B25" s="22">
        <v>14058</v>
      </c>
      <c r="C25" s="9">
        <v>320075</v>
      </c>
      <c r="D25" s="9">
        <v>302454</v>
      </c>
      <c r="E25" s="9">
        <v>205638</v>
      </c>
      <c r="F25" s="9">
        <v>96816</v>
      </c>
      <c r="G25" s="9">
        <v>17621</v>
      </c>
      <c r="H25" s="9">
        <v>9429</v>
      </c>
      <c r="I25" s="9">
        <v>8192</v>
      </c>
      <c r="J25" s="9">
        <v>21637766</v>
      </c>
      <c r="K25" s="9">
        <v>105137896</v>
      </c>
      <c r="L25" s="21">
        <v>172967525</v>
      </c>
      <c r="M25" s="33"/>
      <c r="N25" s="33"/>
      <c r="O25" s="33"/>
      <c r="P25" s="33"/>
      <c r="Q25" s="33"/>
      <c r="R25" s="33"/>
      <c r="S25" s="33"/>
      <c r="T25" s="33"/>
      <c r="U25" s="33"/>
      <c r="V25" s="33"/>
      <c r="W25" s="33"/>
      <c r="X25" s="33"/>
      <c r="Y25" s="33"/>
      <c r="Z25" s="33"/>
      <c r="AA25" s="33"/>
      <c r="AB25" s="33"/>
      <c r="AC25" s="33"/>
      <c r="AD25" s="33"/>
      <c r="AE25" s="33"/>
      <c r="AF25" s="33"/>
      <c r="AG25" s="33"/>
      <c r="AH25" s="33"/>
      <c r="AI25" s="33"/>
      <c r="AJ25" s="33"/>
    </row>
    <row r="26" spans="1:76">
      <c r="A26" s="11" t="s">
        <v>46</v>
      </c>
      <c r="B26" s="22">
        <v>14415</v>
      </c>
      <c r="C26" s="9">
        <v>329675</v>
      </c>
      <c r="D26" s="9">
        <v>312489</v>
      </c>
      <c r="E26" s="9">
        <v>210208</v>
      </c>
      <c r="F26" s="9">
        <v>102281</v>
      </c>
      <c r="G26" s="9">
        <v>17186</v>
      </c>
      <c r="H26" s="9">
        <v>9243</v>
      </c>
      <c r="I26" s="9">
        <v>7943</v>
      </c>
      <c r="J26" s="9">
        <v>26082484</v>
      </c>
      <c r="K26" s="9">
        <v>125771200</v>
      </c>
      <c r="L26" s="21">
        <v>203177438</v>
      </c>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row>
    <row r="27" spans="1:76">
      <c r="A27" s="11" t="s">
        <v>45</v>
      </c>
      <c r="B27" s="22">
        <v>14085</v>
      </c>
      <c r="C27" s="9">
        <v>330156</v>
      </c>
      <c r="D27" s="9">
        <v>314129</v>
      </c>
      <c r="E27" s="9">
        <v>213420</v>
      </c>
      <c r="F27" s="9">
        <v>100709</v>
      </c>
      <c r="G27" s="9">
        <v>16027</v>
      </c>
      <c r="H27" s="9">
        <v>8666</v>
      </c>
      <c r="I27" s="9">
        <v>7361</v>
      </c>
      <c r="J27" s="9">
        <v>30472914</v>
      </c>
      <c r="K27" s="9">
        <v>138373751</v>
      </c>
      <c r="L27" s="21">
        <v>221423217</v>
      </c>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row>
    <row r="28" spans="1:76">
      <c r="A28" s="11" t="s">
        <v>44</v>
      </c>
      <c r="B28" s="22">
        <v>14855</v>
      </c>
      <c r="C28" s="9">
        <v>340554</v>
      </c>
      <c r="D28" s="9">
        <v>323917</v>
      </c>
      <c r="E28" s="9">
        <v>220972</v>
      </c>
      <c r="F28" s="9">
        <v>102945</v>
      </c>
      <c r="G28" s="9">
        <v>16637</v>
      </c>
      <c r="H28" s="9">
        <v>8993</v>
      </c>
      <c r="I28" s="9">
        <v>7644</v>
      </c>
      <c r="J28" s="9">
        <v>35608620</v>
      </c>
      <c r="K28" s="9">
        <v>152897175</v>
      </c>
      <c r="L28" s="21">
        <v>251463706</v>
      </c>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row>
    <row r="29" spans="1:76">
      <c r="A29" s="11" t="s">
        <v>43</v>
      </c>
      <c r="B29" s="22">
        <v>14688</v>
      </c>
      <c r="C29" s="9">
        <v>348520</v>
      </c>
      <c r="D29" s="9">
        <v>332454</v>
      </c>
      <c r="E29" s="9">
        <v>227674</v>
      </c>
      <c r="F29" s="9">
        <v>104780</v>
      </c>
      <c r="G29" s="9">
        <v>16066</v>
      </c>
      <c r="H29" s="9">
        <v>8808</v>
      </c>
      <c r="I29" s="9">
        <v>7258</v>
      </c>
      <c r="J29" s="9">
        <v>44288907</v>
      </c>
      <c r="K29" s="9">
        <v>200675783</v>
      </c>
      <c r="L29" s="21">
        <v>321180145</v>
      </c>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row>
    <row r="30" spans="1:76">
      <c r="A30" s="11" t="s">
        <v>42</v>
      </c>
      <c r="B30" s="22">
        <v>14362</v>
      </c>
      <c r="C30" s="9">
        <v>338955</v>
      </c>
      <c r="D30" s="9">
        <v>323738</v>
      </c>
      <c r="E30" s="9">
        <v>224638</v>
      </c>
      <c r="F30" s="9">
        <v>99100</v>
      </c>
      <c r="G30" s="9">
        <v>15217</v>
      </c>
      <c r="H30" s="9">
        <v>8293</v>
      </c>
      <c r="I30" s="9">
        <v>6924</v>
      </c>
      <c r="J30" s="9">
        <v>55734776</v>
      </c>
      <c r="K30" s="9">
        <v>265394355</v>
      </c>
      <c r="L30" s="21">
        <v>400559202</v>
      </c>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row>
    <row r="31" spans="1:76">
      <c r="A31" s="11" t="s">
        <v>41</v>
      </c>
      <c r="B31" s="22">
        <v>14976</v>
      </c>
      <c r="C31" s="9">
        <v>327902</v>
      </c>
      <c r="D31" s="9">
        <v>313461</v>
      </c>
      <c r="E31" s="9">
        <v>218472</v>
      </c>
      <c r="F31" s="9">
        <v>94989</v>
      </c>
      <c r="G31" s="9">
        <v>14441</v>
      </c>
      <c r="H31" s="9">
        <v>8238</v>
      </c>
      <c r="I31" s="9">
        <v>6203</v>
      </c>
      <c r="J31" s="9">
        <v>59944918</v>
      </c>
      <c r="K31" s="9">
        <v>256263727</v>
      </c>
      <c r="L31" s="21">
        <v>402347077</v>
      </c>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row>
    <row r="32" spans="1:76">
      <c r="A32" s="11" t="s">
        <v>40</v>
      </c>
      <c r="B32" s="22">
        <v>14699</v>
      </c>
      <c r="C32" s="9">
        <v>318215</v>
      </c>
      <c r="D32" s="9">
        <v>303719</v>
      </c>
      <c r="E32" s="9">
        <v>212055</v>
      </c>
      <c r="F32" s="9">
        <v>91664</v>
      </c>
      <c r="G32" s="9">
        <v>14496</v>
      </c>
      <c r="H32" s="9">
        <v>8374</v>
      </c>
      <c r="I32" s="9">
        <v>6122</v>
      </c>
      <c r="J32" s="9">
        <v>64338717</v>
      </c>
      <c r="K32" s="9">
        <v>279324423</v>
      </c>
      <c r="L32" s="21">
        <v>438730818</v>
      </c>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row>
    <row r="33" spans="1:76">
      <c r="A33" s="11" t="s">
        <v>39</v>
      </c>
      <c r="B33" s="22">
        <v>14284</v>
      </c>
      <c r="C33" s="9">
        <v>306138</v>
      </c>
      <c r="D33" s="9">
        <v>292265</v>
      </c>
      <c r="E33" s="9">
        <v>204241</v>
      </c>
      <c r="F33" s="9">
        <v>88024</v>
      </c>
      <c r="G33" s="9">
        <v>13873</v>
      </c>
      <c r="H33" s="9">
        <v>7994</v>
      </c>
      <c r="I33" s="9">
        <v>5879</v>
      </c>
      <c r="J33" s="9">
        <v>68670117</v>
      </c>
      <c r="K33" s="9">
        <v>293830224</v>
      </c>
      <c r="L33" s="21">
        <v>464464904</v>
      </c>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row>
    <row r="34" spans="1:76">
      <c r="A34" s="11" t="s">
        <v>38</v>
      </c>
      <c r="B34" s="22">
        <v>14712</v>
      </c>
      <c r="C34" s="9">
        <v>296202</v>
      </c>
      <c r="D34" s="9">
        <v>282241</v>
      </c>
      <c r="E34" s="9">
        <v>195211</v>
      </c>
      <c r="F34" s="9">
        <v>87030</v>
      </c>
      <c r="G34" s="9">
        <v>13961</v>
      </c>
      <c r="H34" s="9">
        <v>8113</v>
      </c>
      <c r="I34" s="9">
        <v>5848</v>
      </c>
      <c r="J34" s="9">
        <v>70110034</v>
      </c>
      <c r="K34" s="9">
        <v>286138755</v>
      </c>
      <c r="L34" s="21">
        <v>470334455</v>
      </c>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row>
    <row r="35" spans="1:76">
      <c r="A35" s="11" t="s">
        <v>37</v>
      </c>
      <c r="B35" s="22">
        <v>14466</v>
      </c>
      <c r="C35" s="9">
        <v>289809</v>
      </c>
      <c r="D35" s="9">
        <v>276448</v>
      </c>
      <c r="E35" s="9">
        <v>190391</v>
      </c>
      <c r="F35" s="9">
        <v>86057</v>
      </c>
      <c r="G35" s="9">
        <v>13361</v>
      </c>
      <c r="H35" s="9">
        <v>7847</v>
      </c>
      <c r="I35" s="9">
        <v>5514</v>
      </c>
      <c r="J35" s="9">
        <v>72675045</v>
      </c>
      <c r="K35" s="9">
        <v>326623639</v>
      </c>
      <c r="L35" s="21">
        <v>527498577</v>
      </c>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row>
    <row r="36" spans="1:76">
      <c r="A36" s="11" t="s">
        <v>36</v>
      </c>
      <c r="B36" s="22">
        <v>14406</v>
      </c>
      <c r="C36" s="9">
        <v>292187</v>
      </c>
      <c r="D36" s="9">
        <v>279168</v>
      </c>
      <c r="E36" s="9">
        <v>191446</v>
      </c>
      <c r="F36" s="9">
        <v>87722</v>
      </c>
      <c r="G36" s="9">
        <v>13019</v>
      </c>
      <c r="H36" s="9">
        <v>7686</v>
      </c>
      <c r="I36" s="9">
        <v>5333</v>
      </c>
      <c r="J36" s="9">
        <v>77384883</v>
      </c>
      <c r="K36" s="9">
        <v>394144067</v>
      </c>
      <c r="L36" s="21">
        <v>602472840</v>
      </c>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row>
    <row r="37" spans="1:76">
      <c r="A37" s="11" t="s">
        <v>35</v>
      </c>
      <c r="B37" s="22">
        <v>9040</v>
      </c>
      <c r="C37" s="9">
        <v>281552</v>
      </c>
      <c r="D37" s="9">
        <v>276978</v>
      </c>
      <c r="E37" s="9">
        <v>190350</v>
      </c>
      <c r="F37" s="9">
        <v>86628</v>
      </c>
      <c r="G37" s="9">
        <v>4574</v>
      </c>
      <c r="H37" s="9">
        <v>2877</v>
      </c>
      <c r="I37" s="9">
        <v>1697</v>
      </c>
      <c r="J37" s="9">
        <v>82487448</v>
      </c>
      <c r="K37" s="9">
        <v>408691386</v>
      </c>
      <c r="L37" s="21">
        <v>630070476</v>
      </c>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row>
    <row r="38" spans="1:76">
      <c r="A38" s="11" t="s">
        <v>34</v>
      </c>
      <c r="B38" s="22">
        <v>9296</v>
      </c>
      <c r="C38" s="9">
        <v>280715</v>
      </c>
      <c r="D38" s="9">
        <v>276310</v>
      </c>
      <c r="E38" s="9">
        <v>187820</v>
      </c>
      <c r="F38" s="9">
        <v>88490</v>
      </c>
      <c r="G38" s="9">
        <v>4405</v>
      </c>
      <c r="H38" s="9">
        <v>2757</v>
      </c>
      <c r="I38" s="9">
        <v>1648</v>
      </c>
      <c r="J38" s="9">
        <v>85947623</v>
      </c>
      <c r="K38" s="9">
        <v>402152829</v>
      </c>
      <c r="L38" s="21">
        <v>636091750</v>
      </c>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row>
    <row r="39" spans="1:76">
      <c r="A39" s="11" t="s">
        <v>33</v>
      </c>
      <c r="B39" s="22">
        <v>9760</v>
      </c>
      <c r="C39" s="9">
        <v>281588</v>
      </c>
      <c r="D39" s="9">
        <v>276697</v>
      </c>
      <c r="E39" s="9">
        <v>187715</v>
      </c>
      <c r="F39" s="9">
        <v>88982</v>
      </c>
      <c r="G39" s="9">
        <v>4891</v>
      </c>
      <c r="H39" s="9">
        <v>3065</v>
      </c>
      <c r="I39" s="9">
        <v>1826</v>
      </c>
      <c r="J39" s="9">
        <v>88032399</v>
      </c>
      <c r="K39" s="9">
        <v>394401334</v>
      </c>
      <c r="L39" s="21">
        <v>654890141</v>
      </c>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row>
    <row r="40" spans="1:76">
      <c r="A40" s="11" t="s">
        <v>32</v>
      </c>
      <c r="B40" s="22">
        <v>9302</v>
      </c>
      <c r="C40" s="9">
        <v>281499</v>
      </c>
      <c r="D40" s="9">
        <v>277319</v>
      </c>
      <c r="E40" s="9">
        <v>188460</v>
      </c>
      <c r="F40" s="9">
        <v>88859</v>
      </c>
      <c r="G40" s="9">
        <v>4180</v>
      </c>
      <c r="H40" s="9">
        <v>2630</v>
      </c>
      <c r="I40" s="9">
        <v>1550</v>
      </c>
      <c r="J40" s="9">
        <v>91064211</v>
      </c>
      <c r="K40" s="9">
        <v>403505639</v>
      </c>
      <c r="L40" s="21">
        <v>669670129</v>
      </c>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row>
    <row r="41" spans="1:76">
      <c r="A41" s="11" t="s">
        <v>31</v>
      </c>
      <c r="B41" s="22">
        <v>9498</v>
      </c>
      <c r="C41" s="9">
        <v>283001</v>
      </c>
      <c r="D41" s="9">
        <v>278459</v>
      </c>
      <c r="E41" s="9">
        <v>188975</v>
      </c>
      <c r="F41" s="9">
        <v>89484</v>
      </c>
      <c r="G41" s="9">
        <v>4542</v>
      </c>
      <c r="H41" s="9">
        <v>2853</v>
      </c>
      <c r="I41" s="9">
        <v>1689</v>
      </c>
      <c r="J41" s="9">
        <v>94684222</v>
      </c>
      <c r="K41" s="9">
        <v>428042074</v>
      </c>
      <c r="L41" s="21">
        <v>694759816</v>
      </c>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row>
    <row r="42" spans="1:76" ht="14.25" customHeight="1">
      <c r="A42" s="11" t="s">
        <v>30</v>
      </c>
      <c r="B42" s="22">
        <v>9428</v>
      </c>
      <c r="C42" s="9">
        <v>277187</v>
      </c>
      <c r="D42" s="9">
        <v>273153</v>
      </c>
      <c r="E42" s="9">
        <v>183096</v>
      </c>
      <c r="F42" s="9">
        <v>90057</v>
      </c>
      <c r="G42" s="9">
        <v>4034</v>
      </c>
      <c r="H42" s="9">
        <v>2566</v>
      </c>
      <c r="I42" s="9">
        <v>1468</v>
      </c>
      <c r="J42" s="9">
        <v>97662863</v>
      </c>
      <c r="K42" s="9">
        <v>417468712</v>
      </c>
      <c r="L42" s="21">
        <v>689106498</v>
      </c>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row>
    <row r="43" spans="1:76">
      <c r="A43" s="11" t="s">
        <v>29</v>
      </c>
      <c r="B43" s="22">
        <v>9091</v>
      </c>
      <c r="C43" s="9">
        <v>264678</v>
      </c>
      <c r="D43" s="9">
        <v>261057</v>
      </c>
      <c r="E43" s="9">
        <v>174107</v>
      </c>
      <c r="F43" s="9">
        <v>86950</v>
      </c>
      <c r="G43" s="9">
        <v>3621</v>
      </c>
      <c r="H43" s="9">
        <v>2329</v>
      </c>
      <c r="I43" s="9">
        <v>1292</v>
      </c>
      <c r="J43" s="9">
        <v>93931755</v>
      </c>
      <c r="K43" s="9">
        <v>393815220</v>
      </c>
      <c r="L43" s="21">
        <v>678757270</v>
      </c>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row>
    <row r="44" spans="1:76">
      <c r="A44" s="11" t="s">
        <v>28</v>
      </c>
      <c r="B44" s="22">
        <v>9431</v>
      </c>
      <c r="C44" s="9">
        <v>267667</v>
      </c>
      <c r="D44" s="9">
        <v>263964</v>
      </c>
      <c r="E44" s="9">
        <v>176029</v>
      </c>
      <c r="F44" s="9">
        <v>87935</v>
      </c>
      <c r="G44" s="9">
        <v>3703</v>
      </c>
      <c r="H44" s="9">
        <v>2405</v>
      </c>
      <c r="I44" s="9">
        <v>1298</v>
      </c>
      <c r="J44" s="9">
        <v>96744000</v>
      </c>
      <c r="K44" s="9">
        <v>426451340</v>
      </c>
      <c r="L44" s="21">
        <v>733281658</v>
      </c>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row>
    <row r="45" spans="1:76">
      <c r="A45" s="11" t="s">
        <v>27</v>
      </c>
      <c r="B45" s="22">
        <v>9114</v>
      </c>
      <c r="C45" s="9">
        <v>272327</v>
      </c>
      <c r="D45" s="9">
        <v>269354</v>
      </c>
      <c r="E45" s="9">
        <v>179331</v>
      </c>
      <c r="F45" s="9">
        <v>90023</v>
      </c>
      <c r="G45" s="9">
        <v>2973</v>
      </c>
      <c r="H45" s="9">
        <v>1953</v>
      </c>
      <c r="I45" s="9">
        <v>1020</v>
      </c>
      <c r="J45" s="9">
        <v>102328879</v>
      </c>
      <c r="K45" s="9">
        <v>482851346</v>
      </c>
      <c r="L45" s="21">
        <v>825006161</v>
      </c>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row>
    <row r="46" spans="1:76">
      <c r="A46" s="11" t="s">
        <v>26</v>
      </c>
      <c r="B46" s="22">
        <v>9473</v>
      </c>
      <c r="C46" s="9">
        <v>278081</v>
      </c>
      <c r="D46" s="9">
        <v>274909</v>
      </c>
      <c r="E46" s="9">
        <v>182905</v>
      </c>
      <c r="F46" s="9">
        <v>92004</v>
      </c>
      <c r="G46" s="9">
        <v>3172</v>
      </c>
      <c r="H46" s="9">
        <v>2063</v>
      </c>
      <c r="I46" s="9">
        <v>1109</v>
      </c>
      <c r="J46" s="9">
        <v>109787067</v>
      </c>
      <c r="K46" s="9">
        <v>550834384</v>
      </c>
      <c r="L46" s="21">
        <v>893117247</v>
      </c>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row>
    <row r="47" spans="1:76">
      <c r="A47" s="11" t="s">
        <v>25</v>
      </c>
      <c r="B47" s="22">
        <v>9621</v>
      </c>
      <c r="C47" s="9">
        <v>287685</v>
      </c>
      <c r="D47" s="9">
        <v>285231</v>
      </c>
      <c r="E47" s="9">
        <v>190289</v>
      </c>
      <c r="F47" s="9">
        <v>94942</v>
      </c>
      <c r="G47" s="9">
        <v>2454</v>
      </c>
      <c r="H47" s="9">
        <v>1609</v>
      </c>
      <c r="I47" s="9">
        <v>845</v>
      </c>
      <c r="J47" s="9">
        <v>119339981</v>
      </c>
      <c r="K47" s="9">
        <v>576665619</v>
      </c>
      <c r="L47" s="21">
        <v>943387365</v>
      </c>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row>
    <row r="48" spans="1:76">
      <c r="A48" s="32" t="s">
        <v>24</v>
      </c>
      <c r="B48" s="31">
        <v>9348</v>
      </c>
      <c r="C48" s="30">
        <v>282967</v>
      </c>
      <c r="D48" s="30">
        <v>280807</v>
      </c>
      <c r="E48" s="30">
        <v>187302</v>
      </c>
      <c r="F48" s="30">
        <v>93505</v>
      </c>
      <c r="G48" s="30">
        <v>2160</v>
      </c>
      <c r="H48" s="30">
        <v>1419</v>
      </c>
      <c r="I48" s="30">
        <v>741</v>
      </c>
      <c r="J48" s="30">
        <v>121731441</v>
      </c>
      <c r="K48" s="30">
        <v>539830757</v>
      </c>
      <c r="L48" s="29">
        <v>904722469</v>
      </c>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row>
    <row r="49" spans="1:76" ht="14.25" customHeight="1">
      <c r="A49" s="28" t="s">
        <v>23</v>
      </c>
      <c r="B49" s="27">
        <v>9340</v>
      </c>
      <c r="C49" s="26">
        <v>273428</v>
      </c>
      <c r="D49" s="26">
        <v>271150</v>
      </c>
      <c r="E49" s="26">
        <v>182154</v>
      </c>
      <c r="F49" s="26">
        <v>88996</v>
      </c>
      <c r="G49" s="26">
        <v>2278</v>
      </c>
      <c r="H49" s="26">
        <v>1478</v>
      </c>
      <c r="I49" s="26">
        <v>800</v>
      </c>
      <c r="J49" s="26">
        <v>118146439</v>
      </c>
      <c r="K49" s="26">
        <v>484799401</v>
      </c>
      <c r="L49" s="25">
        <v>833267124</v>
      </c>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row>
    <row r="50" spans="1:76">
      <c r="A50" s="11" t="s">
        <v>22</v>
      </c>
      <c r="B50" s="22">
        <v>8797</v>
      </c>
      <c r="C50" s="9">
        <v>264998</v>
      </c>
      <c r="D50" s="9">
        <v>263111</v>
      </c>
      <c r="E50" s="9">
        <v>177980</v>
      </c>
      <c r="F50" s="9">
        <v>85131</v>
      </c>
      <c r="G50" s="9">
        <v>1887</v>
      </c>
      <c r="H50" s="9">
        <v>1214</v>
      </c>
      <c r="I50" s="9">
        <v>673</v>
      </c>
      <c r="J50" s="9">
        <v>115983026</v>
      </c>
      <c r="K50" s="9">
        <v>463627163</v>
      </c>
      <c r="L50" s="21">
        <v>798216227</v>
      </c>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row>
    <row r="51" spans="1:76">
      <c r="A51" s="11" t="s">
        <v>21</v>
      </c>
      <c r="B51" s="22">
        <v>8756</v>
      </c>
      <c r="C51" s="9">
        <v>257482</v>
      </c>
      <c r="D51" s="9">
        <v>255454</v>
      </c>
      <c r="E51" s="9">
        <v>173730</v>
      </c>
      <c r="F51" s="9">
        <v>81724</v>
      </c>
      <c r="G51" s="9">
        <v>2028</v>
      </c>
      <c r="H51" s="9">
        <v>1297</v>
      </c>
      <c r="I51" s="9">
        <v>731</v>
      </c>
      <c r="J51" s="9">
        <v>114236897</v>
      </c>
      <c r="K51" s="9">
        <v>436474459</v>
      </c>
      <c r="L51" s="21">
        <v>771624918</v>
      </c>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row>
    <row r="52" spans="1:76">
      <c r="A52" s="11" t="s">
        <v>20</v>
      </c>
      <c r="B52" s="22">
        <v>8346</v>
      </c>
      <c r="C52" s="9">
        <v>250708</v>
      </c>
      <c r="D52" s="9">
        <v>249151</v>
      </c>
      <c r="E52" s="9">
        <v>170453</v>
      </c>
      <c r="F52" s="9">
        <v>78698</v>
      </c>
      <c r="G52" s="9">
        <v>1557</v>
      </c>
      <c r="H52" s="9">
        <v>1027</v>
      </c>
      <c r="I52" s="9">
        <v>530</v>
      </c>
      <c r="J52" s="9">
        <v>114372854</v>
      </c>
      <c r="K52" s="9">
        <v>446483804</v>
      </c>
      <c r="L52" s="21">
        <v>784382686</v>
      </c>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row>
    <row r="53" spans="1:76">
      <c r="A53" s="11" t="s">
        <v>19</v>
      </c>
      <c r="B53" s="22">
        <v>7931</v>
      </c>
      <c r="C53" s="9">
        <v>239511</v>
      </c>
      <c r="D53" s="9">
        <v>238156</v>
      </c>
      <c r="E53" s="9">
        <v>163999</v>
      </c>
      <c r="F53" s="9">
        <v>74157</v>
      </c>
      <c r="G53" s="9">
        <v>1355</v>
      </c>
      <c r="H53" s="9">
        <v>892</v>
      </c>
      <c r="I53" s="9">
        <v>463</v>
      </c>
      <c r="J53" s="9">
        <v>115189450</v>
      </c>
      <c r="K53" s="9">
        <v>447369732</v>
      </c>
      <c r="L53" s="21">
        <v>778256501</v>
      </c>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row>
    <row r="54" spans="1:76">
      <c r="A54" s="11" t="s">
        <v>18</v>
      </c>
      <c r="B54" s="22">
        <v>8333</v>
      </c>
      <c r="C54" s="9">
        <v>241045</v>
      </c>
      <c r="D54" s="9">
        <v>239466</v>
      </c>
      <c r="E54" s="9">
        <v>165344</v>
      </c>
      <c r="F54" s="9">
        <v>74122</v>
      </c>
      <c r="G54" s="9">
        <v>1579</v>
      </c>
      <c r="H54" s="9">
        <v>1020</v>
      </c>
      <c r="I54" s="9">
        <v>559</v>
      </c>
      <c r="J54" s="9">
        <v>112606495</v>
      </c>
      <c r="K54" s="9">
        <v>419950396</v>
      </c>
      <c r="L54" s="21">
        <v>741358549</v>
      </c>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row>
    <row r="55" spans="1:76">
      <c r="A55" s="11" t="s">
        <v>17</v>
      </c>
      <c r="B55" s="22">
        <v>7604</v>
      </c>
      <c r="C55" s="9">
        <v>228975</v>
      </c>
      <c r="D55" s="9">
        <v>227804</v>
      </c>
      <c r="E55" s="9">
        <v>158397</v>
      </c>
      <c r="F55" s="9">
        <v>69407</v>
      </c>
      <c r="G55" s="9">
        <v>1171</v>
      </c>
      <c r="H55" s="9">
        <v>774</v>
      </c>
      <c r="I55" s="9">
        <v>397</v>
      </c>
      <c r="J55" s="9">
        <v>108570013</v>
      </c>
      <c r="K55" s="9">
        <v>383170635</v>
      </c>
      <c r="L55" s="21">
        <v>686859819</v>
      </c>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row>
    <row r="56" spans="1:76">
      <c r="A56" s="11" t="s">
        <v>16</v>
      </c>
      <c r="B56" s="22">
        <v>7548</v>
      </c>
      <c r="C56" s="9">
        <v>225361</v>
      </c>
      <c r="D56" s="9">
        <v>224096</v>
      </c>
      <c r="E56" s="9">
        <v>157389</v>
      </c>
      <c r="F56" s="9">
        <v>66707</v>
      </c>
      <c r="G56" s="9">
        <v>1265</v>
      </c>
      <c r="H56" s="9">
        <v>823</v>
      </c>
      <c r="I56" s="9">
        <v>442</v>
      </c>
      <c r="J56" s="9">
        <v>105565668</v>
      </c>
      <c r="K56" s="9">
        <v>395133731</v>
      </c>
      <c r="L56" s="21">
        <v>721767422</v>
      </c>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row>
    <row r="57" spans="1:76">
      <c r="A57" s="11" t="s">
        <v>15</v>
      </c>
      <c r="B57" s="22">
        <v>7065</v>
      </c>
      <c r="C57" s="9">
        <v>216908</v>
      </c>
      <c r="D57" s="9">
        <v>215932</v>
      </c>
      <c r="E57" s="9">
        <v>151165</v>
      </c>
      <c r="F57" s="9">
        <v>64767</v>
      </c>
      <c r="G57" s="9">
        <v>976</v>
      </c>
      <c r="H57" s="9">
        <v>660</v>
      </c>
      <c r="I57" s="9">
        <v>316</v>
      </c>
      <c r="J57" s="9">
        <v>102196549</v>
      </c>
      <c r="K57" s="9">
        <v>375278569</v>
      </c>
      <c r="L57" s="21">
        <v>679766381</v>
      </c>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row>
    <row r="58" spans="1:76">
      <c r="A58" s="11" t="s">
        <v>14</v>
      </c>
      <c r="B58" s="22">
        <v>6610</v>
      </c>
      <c r="C58" s="9">
        <v>209116</v>
      </c>
      <c r="D58" s="9">
        <v>208219</v>
      </c>
      <c r="E58" s="9">
        <v>146720</v>
      </c>
      <c r="F58" s="9">
        <v>61499</v>
      </c>
      <c r="G58" s="9">
        <v>897</v>
      </c>
      <c r="H58" s="9">
        <v>606</v>
      </c>
      <c r="I58" s="9">
        <v>291</v>
      </c>
      <c r="J58" s="9">
        <v>93309263</v>
      </c>
      <c r="K58" s="9">
        <v>375194628</v>
      </c>
      <c r="L58" s="21">
        <v>655629658</v>
      </c>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row>
    <row r="59" spans="1:76">
      <c r="A59" s="11" t="s">
        <v>13</v>
      </c>
      <c r="B59" s="22">
        <v>6715</v>
      </c>
      <c r="C59" s="9">
        <v>207894</v>
      </c>
      <c r="D59" s="9">
        <v>206824</v>
      </c>
      <c r="E59" s="9">
        <v>146513</v>
      </c>
      <c r="F59" s="9">
        <v>60311</v>
      </c>
      <c r="G59" s="9">
        <v>1070</v>
      </c>
      <c r="H59" s="9">
        <v>711</v>
      </c>
      <c r="I59" s="9">
        <v>359</v>
      </c>
      <c r="J59" s="9">
        <v>92789529</v>
      </c>
      <c r="K59" s="9">
        <v>391540211</v>
      </c>
      <c r="L59" s="21">
        <v>697310668</v>
      </c>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row>
    <row r="60" spans="1:76">
      <c r="A60" s="15" t="s">
        <v>12</v>
      </c>
      <c r="B60" s="24">
        <v>6231</v>
      </c>
      <c r="C60" s="13">
        <v>207206</v>
      </c>
      <c r="D60" s="13">
        <v>206424</v>
      </c>
      <c r="E60" s="13">
        <v>147205</v>
      </c>
      <c r="F60" s="13">
        <v>59219</v>
      </c>
      <c r="G60" s="13">
        <v>782</v>
      </c>
      <c r="H60" s="13">
        <v>547</v>
      </c>
      <c r="I60" s="13">
        <v>235</v>
      </c>
      <c r="J60" s="13">
        <v>93464362</v>
      </c>
      <c r="K60" s="13">
        <v>433283826</v>
      </c>
      <c r="L60" s="23">
        <v>741529753</v>
      </c>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row>
    <row r="61" spans="1:76">
      <c r="A61" s="15" t="s">
        <v>11</v>
      </c>
      <c r="B61" s="24">
        <v>6363</v>
      </c>
      <c r="C61" s="13">
        <v>209183</v>
      </c>
      <c r="D61" s="13">
        <v>209183</v>
      </c>
      <c r="E61" s="13">
        <v>149896</v>
      </c>
      <c r="F61" s="13">
        <v>58370</v>
      </c>
      <c r="G61" s="13">
        <v>917</v>
      </c>
      <c r="H61" s="13">
        <v>624</v>
      </c>
      <c r="I61" s="13">
        <v>293</v>
      </c>
      <c r="J61" s="13">
        <v>96608847</v>
      </c>
      <c r="K61" s="13">
        <v>454346768</v>
      </c>
      <c r="L61" s="23">
        <v>778658157</v>
      </c>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row>
    <row r="62" spans="1:76">
      <c r="A62" s="11" t="s">
        <v>10</v>
      </c>
      <c r="B62" s="22">
        <v>6062</v>
      </c>
      <c r="C62" s="9">
        <v>214274</v>
      </c>
      <c r="D62" s="9">
        <v>213597</v>
      </c>
      <c r="E62" s="9">
        <v>154513</v>
      </c>
      <c r="F62" s="9">
        <v>59084</v>
      </c>
      <c r="G62" s="9">
        <v>677</v>
      </c>
      <c r="H62" s="9">
        <v>471</v>
      </c>
      <c r="I62" s="9">
        <v>206</v>
      </c>
      <c r="J62" s="9">
        <v>100044141</v>
      </c>
      <c r="K62" s="9">
        <v>551599182</v>
      </c>
      <c r="L62" s="21">
        <v>857863926</v>
      </c>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row>
    <row r="63" spans="1:76">
      <c r="A63" s="20" t="s">
        <v>9</v>
      </c>
      <c r="B63" s="19">
        <v>6105</v>
      </c>
      <c r="C63" s="18">
        <v>222498</v>
      </c>
      <c r="D63" s="18">
        <f>SUM(E63:F63)</f>
        <v>221873</v>
      </c>
      <c r="E63" s="18">
        <v>161352</v>
      </c>
      <c r="F63" s="18">
        <v>60521</v>
      </c>
      <c r="G63" s="18">
        <f>SUM(H63:I63)</f>
        <v>625</v>
      </c>
      <c r="H63" s="18">
        <v>432</v>
      </c>
      <c r="I63" s="18">
        <v>193</v>
      </c>
      <c r="J63" s="18">
        <v>103349954</v>
      </c>
      <c r="K63" s="18">
        <v>672571881</v>
      </c>
      <c r="L63" s="17">
        <v>1015857059</v>
      </c>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row>
    <row r="64" spans="1:76">
      <c r="A64" s="15" t="s">
        <v>8</v>
      </c>
      <c r="B64" s="16">
        <v>6157</v>
      </c>
      <c r="C64" s="13">
        <v>220032</v>
      </c>
      <c r="D64" s="13">
        <v>219247</v>
      </c>
      <c r="E64" s="13">
        <v>160260</v>
      </c>
      <c r="F64" s="13">
        <v>58987</v>
      </c>
      <c r="G64" s="13">
        <v>785</v>
      </c>
      <c r="H64" s="13">
        <v>527</v>
      </c>
      <c r="I64" s="13">
        <v>258</v>
      </c>
      <c r="J64" s="13">
        <v>102468733</v>
      </c>
      <c r="K64" s="13">
        <v>699628898</v>
      </c>
      <c r="L64" s="12">
        <v>1029354716</v>
      </c>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row>
    <row r="65" spans="1:76">
      <c r="A65" s="15" t="s">
        <v>7</v>
      </c>
      <c r="B65" s="14">
        <v>5638</v>
      </c>
      <c r="C65" s="13">
        <v>205008</v>
      </c>
      <c r="D65" s="13">
        <v>204480</v>
      </c>
      <c r="E65" s="13">
        <v>150211</v>
      </c>
      <c r="F65" s="13">
        <v>54269</v>
      </c>
      <c r="G65" s="13">
        <v>528</v>
      </c>
      <c r="H65" s="13">
        <v>377</v>
      </c>
      <c r="I65" s="13">
        <v>151</v>
      </c>
      <c r="J65" s="13">
        <v>91505110</v>
      </c>
      <c r="K65" s="13">
        <v>531263742</v>
      </c>
      <c r="L65" s="12">
        <v>791779730</v>
      </c>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row>
    <row r="66" spans="1:76">
      <c r="A66" s="11" t="s">
        <v>6</v>
      </c>
      <c r="B66" s="10">
        <v>5490</v>
      </c>
      <c r="C66" s="9">
        <v>206653</v>
      </c>
      <c r="D66" s="9">
        <v>206133</v>
      </c>
      <c r="E66" s="9">
        <v>152076</v>
      </c>
      <c r="F66" s="9">
        <v>54057</v>
      </c>
      <c r="G66" s="9">
        <v>520</v>
      </c>
      <c r="H66" s="9">
        <v>356</v>
      </c>
      <c r="I66" s="9">
        <v>164</v>
      </c>
      <c r="J66" s="9">
        <v>93521027</v>
      </c>
      <c r="K66" s="9">
        <v>594080745</v>
      </c>
      <c r="L66" s="8">
        <v>873248179</v>
      </c>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row>
    <row r="67" spans="1:76">
      <c r="A67" s="11" t="s">
        <v>5</v>
      </c>
      <c r="B67" s="10">
        <v>5814</v>
      </c>
      <c r="C67" s="9">
        <v>212538</v>
      </c>
      <c r="D67" s="9">
        <v>211974</v>
      </c>
      <c r="E67" s="9">
        <v>159140</v>
      </c>
      <c r="F67" s="9">
        <v>52834</v>
      </c>
      <c r="G67" s="9">
        <v>564</v>
      </c>
      <c r="H67" s="9">
        <v>408</v>
      </c>
      <c r="I67" s="9">
        <v>156</v>
      </c>
      <c r="J67" s="9">
        <v>94133142</v>
      </c>
      <c r="K67" s="9">
        <v>575102623</v>
      </c>
      <c r="L67" s="8">
        <v>873484568</v>
      </c>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row>
    <row r="68" spans="1:76">
      <c r="A68" s="11" t="s">
        <v>4</v>
      </c>
      <c r="B68" s="10">
        <v>5346</v>
      </c>
      <c r="C68" s="9">
        <v>204366</v>
      </c>
      <c r="D68" s="9">
        <v>203938</v>
      </c>
      <c r="E68" s="9">
        <v>150722</v>
      </c>
      <c r="F68" s="9">
        <v>53216</v>
      </c>
      <c r="G68" s="9">
        <v>428</v>
      </c>
      <c r="H68" s="9">
        <v>298</v>
      </c>
      <c r="I68" s="9">
        <v>130</v>
      </c>
      <c r="J68" s="9">
        <v>92828861</v>
      </c>
      <c r="K68" s="9">
        <v>557604970</v>
      </c>
      <c r="L68" s="8">
        <v>834280954</v>
      </c>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row>
    <row r="69" spans="1:76">
      <c r="A69" s="7" t="s">
        <v>3</v>
      </c>
      <c r="B69" s="6">
        <v>5194</v>
      </c>
      <c r="C69" s="5">
        <v>206133</v>
      </c>
      <c r="D69" s="5">
        <v>205779</v>
      </c>
      <c r="E69" s="5">
        <v>152002</v>
      </c>
      <c r="F69" s="5">
        <v>53777</v>
      </c>
      <c r="G69" s="5">
        <v>354</v>
      </c>
      <c r="H69" s="5">
        <v>259</v>
      </c>
      <c r="I69" s="5">
        <v>95</v>
      </c>
      <c r="J69" s="5">
        <v>93790320</v>
      </c>
      <c r="K69" s="5">
        <v>582744595</v>
      </c>
      <c r="L69" s="4">
        <v>855564202</v>
      </c>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row>
    <row r="70" spans="1:76">
      <c r="A70" s="1" t="s">
        <v>2</v>
      </c>
      <c r="B70" s="2"/>
      <c r="C70" s="2"/>
      <c r="D70" s="2"/>
      <c r="E70" s="2"/>
      <c r="F70" s="2"/>
      <c r="G70" s="3"/>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row>
    <row r="71" spans="1:76">
      <c r="A71" s="1" t="s">
        <v>1</v>
      </c>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row>
    <row r="72" spans="1:76">
      <c r="A72" s="1" t="s">
        <v>0</v>
      </c>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row>
  </sheetData>
  <mergeCells count="6">
    <mergeCell ref="C3:I3"/>
    <mergeCell ref="A3:A5"/>
    <mergeCell ref="B3:B5"/>
    <mergeCell ref="C4:C5"/>
    <mergeCell ref="D4:F4"/>
    <mergeCell ref="G4:I4"/>
  </mergeCells>
  <phoneticPr fontId="3"/>
  <printOptions horizontalCentered="1"/>
  <pageMargins left="0.78740157480314965" right="0.78740157480314965" top="0.70866141732283472" bottom="0.70866141732283472" header="0.51181102362204722" footer="0.51181102362204722"/>
  <pageSetup paperSize="9" scale="82" fitToHeight="2" orientation="landscape" r:id="rId1"/>
  <headerFooter alignWithMargins="0"/>
  <rowBreaks count="1" manualBreakCount="1">
    <brk id="4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参考表1</vt:lpstr>
      <vt:lpstr>参考表1!Print_Area</vt:lpstr>
      <vt:lpstr>参考表1!Print_Titles</vt:lpstr>
    </vt:vector>
  </TitlesOfParts>
  <Company>広島県庁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2015-03-30T08:50:44Z</dcterms:created>
  <dcterms:modified xsi:type="dcterms:W3CDTF">2015-03-30T08:51:11Z</dcterms:modified>
</cp:coreProperties>
</file>