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3715" windowHeight="9630"/>
  </bookViews>
  <sheets>
    <sheet name="参考表13(H26)" sheetId="1" r:id="rId1"/>
  </sheets>
  <definedNames>
    <definedName name="_xlnm.Print_Titles" localSheetId="0">'参考表13(H26)'!$1:$4</definedName>
  </definedNames>
  <calcPr calcId="145621"/>
</workbook>
</file>

<file path=xl/calcChain.xml><?xml version="1.0" encoding="utf-8"?>
<calcChain xmlns="http://schemas.openxmlformats.org/spreadsheetml/2006/main">
  <c r="E71" i="1" l="1"/>
  <c r="E73" i="1"/>
  <c r="E74" i="1"/>
</calcChain>
</file>

<file path=xl/sharedStrings.xml><?xml version="1.0" encoding="utf-8"?>
<sst xmlns="http://schemas.openxmlformats.org/spreadsheetml/2006/main" count="103" uniqueCount="90">
  <si>
    <t>付加価値額については，平成12年までは従業者9人以下は粗付加価値額，平成13年以降は従業者29人以下は粗付加価値額</t>
  </si>
  <si>
    <t>昭和20年から23年までは職工5人以上の事業所，昭和24年以降は従業者4人以上の事業所</t>
    <rPh sb="24" eb="26">
      <t>ショウワ</t>
    </rPh>
    <rPh sb="28" eb="29">
      <t>ネン</t>
    </rPh>
    <rPh sb="29" eb="31">
      <t>イコウ</t>
    </rPh>
    <phoneticPr fontId="4"/>
  </si>
  <si>
    <t>平成25年は経済産業省「平成25年工業統計表産業編〔概要版〕」，広島県「工業統計調査結果報告」</t>
    <rPh sb="12" eb="14">
      <t>ヘイセイ</t>
    </rPh>
    <rPh sb="16" eb="17">
      <t>ネン</t>
    </rPh>
    <phoneticPr fontId="4"/>
  </si>
  <si>
    <t>平成24年は経済産業省「平成24年工業統計表産業編〔概要版〕」，広島県「工業統計調査結果報告」</t>
    <rPh sb="12" eb="14">
      <t>ヘイセイ</t>
    </rPh>
    <rPh sb="16" eb="17">
      <t>ネン</t>
    </rPh>
    <phoneticPr fontId="4"/>
  </si>
  <si>
    <t>平成23年は経済産業省「平成24年経済センサス-活動調査　産業別集計（製造業）「産業編」統計表〕」，広島県「工業統計調査結果報告」</t>
    <rPh sb="12" eb="14">
      <t>ヘイセイ</t>
    </rPh>
    <rPh sb="16" eb="17">
      <t>ネン</t>
    </rPh>
    <rPh sb="17" eb="19">
      <t>ケイザイ</t>
    </rPh>
    <rPh sb="24" eb="26">
      <t>カツドウ</t>
    </rPh>
    <rPh sb="26" eb="28">
      <t>チョウサ</t>
    </rPh>
    <rPh sb="29" eb="31">
      <t>サンギョウ</t>
    </rPh>
    <rPh sb="31" eb="32">
      <t>ベツ</t>
    </rPh>
    <rPh sb="32" eb="34">
      <t>シュウケイ</t>
    </rPh>
    <rPh sb="35" eb="38">
      <t>セイゾウギョウ</t>
    </rPh>
    <rPh sb="40" eb="42">
      <t>サンギョウ</t>
    </rPh>
    <rPh sb="42" eb="43">
      <t>ヘン</t>
    </rPh>
    <rPh sb="44" eb="47">
      <t>トウケイヒョウ</t>
    </rPh>
    <rPh sb="50" eb="53">
      <t>ヒロシマケン</t>
    </rPh>
    <rPh sb="54" eb="56">
      <t>コウギョウ</t>
    </rPh>
    <rPh sb="56" eb="58">
      <t>トウケイ</t>
    </rPh>
    <rPh sb="58" eb="60">
      <t>チョウサ</t>
    </rPh>
    <rPh sb="60" eb="62">
      <t>ケッカ</t>
    </rPh>
    <rPh sb="62" eb="64">
      <t>ホウコク</t>
    </rPh>
    <phoneticPr fontId="4"/>
  </si>
  <si>
    <t>平成22年は経済産業省「平成22年工業統計表産業編〔概要版〕」，広島県「工業統計調査結果報告」</t>
    <rPh sb="12" eb="14">
      <t>ヘイセイ</t>
    </rPh>
    <rPh sb="16" eb="17">
      <t>ネン</t>
    </rPh>
    <phoneticPr fontId="4"/>
  </si>
  <si>
    <t>経済産業省「工業統計表」，昭和20～22年については通商産業省「工業統計50年史」参照</t>
    <phoneticPr fontId="4"/>
  </si>
  <si>
    <t>平成26年（2014年）</t>
    <phoneticPr fontId="4"/>
  </si>
  <si>
    <t>平成25年（2013年）</t>
    <phoneticPr fontId="4"/>
  </si>
  <si>
    <t>平成24年（2012年）</t>
    <phoneticPr fontId="4"/>
  </si>
  <si>
    <t>平成23年（2011年）</t>
    <phoneticPr fontId="4"/>
  </si>
  <si>
    <t>平成22年（2010年）</t>
    <phoneticPr fontId="4"/>
  </si>
  <si>
    <t>平成21年（2009年）</t>
    <phoneticPr fontId="4"/>
  </si>
  <si>
    <t>平成20年（2008年）</t>
    <phoneticPr fontId="4"/>
  </si>
  <si>
    <t>平成19年（2007年）</t>
    <phoneticPr fontId="4"/>
  </si>
  <si>
    <t>平成18年（2006年）</t>
  </si>
  <si>
    <t>平成17年（2005年）</t>
  </si>
  <si>
    <t>平成16年（2004年）</t>
    <phoneticPr fontId="4"/>
  </si>
  <si>
    <t>平成15年（2003年）</t>
    <rPh sb="10" eb="11">
      <t>ネン</t>
    </rPh>
    <phoneticPr fontId="3"/>
  </si>
  <si>
    <t>平成14年（2002年）</t>
    <rPh sb="10" eb="11">
      <t>ネン</t>
    </rPh>
    <phoneticPr fontId="3"/>
  </si>
  <si>
    <t>平成13年（2001年）</t>
    <rPh sb="10" eb="11">
      <t>ネン</t>
    </rPh>
    <phoneticPr fontId="3"/>
  </si>
  <si>
    <t>平成12年（2000年）</t>
    <rPh sb="10" eb="11">
      <t>ネン</t>
    </rPh>
    <phoneticPr fontId="3"/>
  </si>
  <si>
    <t>平成11年（1999年）</t>
    <rPh sb="10" eb="11">
      <t>ネン</t>
    </rPh>
    <phoneticPr fontId="3"/>
  </si>
  <si>
    <t>平成10年（1998年）</t>
    <rPh sb="10" eb="11">
      <t>ネン</t>
    </rPh>
    <phoneticPr fontId="3"/>
  </si>
  <si>
    <t>平成 ９年(1997年）</t>
    <rPh sb="10" eb="11">
      <t>１９９７ネン</t>
    </rPh>
    <phoneticPr fontId="3"/>
  </si>
  <si>
    <t>平成 ８年(1996年）</t>
    <rPh sb="10" eb="11">
      <t>ネン</t>
    </rPh>
    <phoneticPr fontId="3"/>
  </si>
  <si>
    <t>平成 ７年(1995年）</t>
    <rPh sb="10" eb="11">
      <t>ネン</t>
    </rPh>
    <phoneticPr fontId="3"/>
  </si>
  <si>
    <t>平成 ６年（1994年）</t>
  </si>
  <si>
    <t>平成 ５年（1993年）</t>
  </si>
  <si>
    <t>平成 ４年（1992年）</t>
  </si>
  <si>
    <t>平成 ３年（1991年）</t>
  </si>
  <si>
    <t>平成 ２年（1990年）</t>
    <rPh sb="10" eb="11">
      <t>ネン</t>
    </rPh>
    <phoneticPr fontId="3"/>
  </si>
  <si>
    <t>平成元年(1989年）</t>
    <rPh sb="9" eb="10">
      <t>１９８８ネン</t>
    </rPh>
    <phoneticPr fontId="3"/>
  </si>
  <si>
    <t>昭和63年（1988年）</t>
    <rPh sb="10" eb="11">
      <t>ネン</t>
    </rPh>
    <phoneticPr fontId="3"/>
  </si>
  <si>
    <t>昭和62年（1987年）</t>
    <rPh sb="10" eb="11">
      <t>ネン</t>
    </rPh>
    <phoneticPr fontId="3"/>
  </si>
  <si>
    <t>昭和61年（1986年）</t>
    <rPh sb="10" eb="11">
      <t>ネン</t>
    </rPh>
    <phoneticPr fontId="3"/>
  </si>
  <si>
    <t>昭和60年（1985年）</t>
    <rPh sb="10" eb="11">
      <t>ネン</t>
    </rPh>
    <phoneticPr fontId="3"/>
  </si>
  <si>
    <t>昭和59年（1984年）</t>
    <rPh sb="10" eb="11">
      <t>ネン</t>
    </rPh>
    <phoneticPr fontId="3"/>
  </si>
  <si>
    <t>昭和58年（1983年）</t>
    <rPh sb="10" eb="11">
      <t>ネン</t>
    </rPh>
    <phoneticPr fontId="3"/>
  </si>
  <si>
    <t>昭和57年（1982年）</t>
    <rPh sb="0" eb="2">
      <t>ショウワ</t>
    </rPh>
    <rPh sb="4" eb="5">
      <t>２２ネン</t>
    </rPh>
    <rPh sb="10" eb="11">
      <t>ネン</t>
    </rPh>
    <phoneticPr fontId="3"/>
  </si>
  <si>
    <t>昭和56年（1981年）</t>
    <rPh sb="0" eb="2">
      <t>ショウワ</t>
    </rPh>
    <rPh sb="4" eb="5">
      <t>２２ネン</t>
    </rPh>
    <rPh sb="10" eb="11">
      <t>ネン</t>
    </rPh>
    <phoneticPr fontId="3"/>
  </si>
  <si>
    <t>昭和55年（1980年）</t>
    <rPh sb="10" eb="11">
      <t>ネン</t>
    </rPh>
    <phoneticPr fontId="3"/>
  </si>
  <si>
    <t>昭和54年（1979年）</t>
    <rPh sb="10" eb="11">
      <t>ネン</t>
    </rPh>
    <phoneticPr fontId="3"/>
  </si>
  <si>
    <t>昭和53年（1978年）</t>
    <rPh sb="0" eb="2">
      <t>ショウワ</t>
    </rPh>
    <rPh sb="4" eb="5">
      <t>２２ネン</t>
    </rPh>
    <rPh sb="10" eb="11">
      <t>ネン</t>
    </rPh>
    <phoneticPr fontId="3"/>
  </si>
  <si>
    <t>昭和52年（1977年）</t>
    <rPh sb="0" eb="2">
      <t>ショウワ</t>
    </rPh>
    <rPh sb="4" eb="5">
      <t>２２ネン</t>
    </rPh>
    <rPh sb="10" eb="11">
      <t>ネン</t>
    </rPh>
    <phoneticPr fontId="3"/>
  </si>
  <si>
    <t>昭和51年（1976年）</t>
    <rPh sb="10" eb="11">
      <t>ネン</t>
    </rPh>
    <phoneticPr fontId="3"/>
  </si>
  <si>
    <t>昭和50年（1975年）</t>
    <rPh sb="10" eb="11">
      <t>ネン</t>
    </rPh>
    <phoneticPr fontId="3"/>
  </si>
  <si>
    <t>昭和49年（1974年）</t>
    <rPh sb="10" eb="11">
      <t>ネン</t>
    </rPh>
    <phoneticPr fontId="3"/>
  </si>
  <si>
    <t>昭和48年（1973年）</t>
    <rPh sb="0" eb="2">
      <t>ショウワ</t>
    </rPh>
    <rPh sb="4" eb="5">
      <t>２２ネン</t>
    </rPh>
    <rPh sb="10" eb="11">
      <t>ネン</t>
    </rPh>
    <phoneticPr fontId="3"/>
  </si>
  <si>
    <t>昭和47年（1972年）</t>
    <rPh sb="10" eb="11">
      <t>ネン</t>
    </rPh>
    <phoneticPr fontId="3"/>
  </si>
  <si>
    <t>昭和46年（1971年）</t>
    <rPh sb="10" eb="11">
      <t>ネン</t>
    </rPh>
    <phoneticPr fontId="3"/>
  </si>
  <si>
    <t>昭和45年（1970年）</t>
    <rPh sb="10" eb="11">
      <t>ネン</t>
    </rPh>
    <phoneticPr fontId="3"/>
  </si>
  <si>
    <t>昭和44年（1969年）</t>
    <rPh sb="0" eb="2">
      <t>ショウワ</t>
    </rPh>
    <rPh sb="4" eb="5">
      <t>２２ネン</t>
    </rPh>
    <rPh sb="10" eb="11">
      <t>ネン</t>
    </rPh>
    <phoneticPr fontId="3"/>
  </si>
  <si>
    <t>昭和43年（1968年）</t>
    <rPh sb="10" eb="11">
      <t>ネン</t>
    </rPh>
    <phoneticPr fontId="3"/>
  </si>
  <si>
    <t>昭和42年（1967年）</t>
    <rPh sb="10" eb="11">
      <t>ネン</t>
    </rPh>
    <phoneticPr fontId="3"/>
  </si>
  <si>
    <t>昭和41年（1966年）</t>
    <rPh sb="10" eb="11">
      <t>ネン</t>
    </rPh>
    <phoneticPr fontId="3"/>
  </si>
  <si>
    <t>昭和40年（1965年）</t>
    <rPh sb="0" eb="2">
      <t>ショウワ</t>
    </rPh>
    <rPh sb="4" eb="5">
      <t>２２ネン</t>
    </rPh>
    <rPh sb="10" eb="11">
      <t>ネン</t>
    </rPh>
    <phoneticPr fontId="3"/>
  </si>
  <si>
    <t>昭和39年（1964年）</t>
    <rPh sb="10" eb="11">
      <t>ネン</t>
    </rPh>
    <phoneticPr fontId="3"/>
  </si>
  <si>
    <t>昭和38年（1963年）</t>
    <rPh sb="10" eb="11">
      <t>ネン</t>
    </rPh>
    <phoneticPr fontId="3"/>
  </si>
  <si>
    <t>昭和37年（1962年）</t>
    <rPh sb="10" eb="11">
      <t>ネン</t>
    </rPh>
    <phoneticPr fontId="3"/>
  </si>
  <si>
    <t>昭和36年（1961年）</t>
    <rPh sb="0" eb="2">
      <t>ショウワ</t>
    </rPh>
    <rPh sb="4" eb="5">
      <t>２２ネン</t>
    </rPh>
    <rPh sb="10" eb="11">
      <t>ネン</t>
    </rPh>
    <phoneticPr fontId="3"/>
  </si>
  <si>
    <t>昭和35年（1960年）</t>
    <rPh sb="10" eb="11">
      <t>ネン</t>
    </rPh>
    <phoneticPr fontId="3"/>
  </si>
  <si>
    <t>昭和34年（1959年）</t>
    <rPh sb="10" eb="11">
      <t>ネン</t>
    </rPh>
    <phoneticPr fontId="3"/>
  </si>
  <si>
    <t>昭和33年（1958年）</t>
    <rPh sb="10" eb="11">
      <t>ネン</t>
    </rPh>
    <phoneticPr fontId="3"/>
  </si>
  <si>
    <t>昭和32年（1957年）</t>
    <rPh sb="0" eb="2">
      <t>ショウワ</t>
    </rPh>
    <rPh sb="4" eb="5">
      <t>２２ネン</t>
    </rPh>
    <rPh sb="10" eb="11">
      <t>ネン</t>
    </rPh>
    <phoneticPr fontId="3"/>
  </si>
  <si>
    <t>昭和31年（1956年）</t>
    <rPh sb="10" eb="11">
      <t>ネン</t>
    </rPh>
    <phoneticPr fontId="3"/>
  </si>
  <si>
    <t>昭和30年（1955年）</t>
    <rPh sb="10" eb="11">
      <t>ネン</t>
    </rPh>
    <phoneticPr fontId="3"/>
  </si>
  <si>
    <t>昭和29年（1954年）</t>
    <rPh sb="10" eb="11">
      <t>ネン</t>
    </rPh>
    <phoneticPr fontId="3"/>
  </si>
  <si>
    <t>昭和28年（1953年）</t>
    <rPh sb="10" eb="11">
      <t>ネン</t>
    </rPh>
    <phoneticPr fontId="3"/>
  </si>
  <si>
    <t>昭和27年（1952年）</t>
    <rPh sb="0" eb="2">
      <t>ショウワ</t>
    </rPh>
    <rPh sb="4" eb="5">
      <t>２２ネン</t>
    </rPh>
    <rPh sb="10" eb="11">
      <t>ネン</t>
    </rPh>
    <phoneticPr fontId="3"/>
  </si>
  <si>
    <t>昭和26年（1951年）</t>
    <rPh sb="0" eb="2">
      <t>ショウワ</t>
    </rPh>
    <rPh sb="4" eb="5">
      <t>２２ネン</t>
    </rPh>
    <rPh sb="10" eb="11">
      <t>ネン</t>
    </rPh>
    <phoneticPr fontId="3"/>
  </si>
  <si>
    <t>昭和25年（1950年）</t>
    <rPh sb="10" eb="11">
      <t>ネン</t>
    </rPh>
    <phoneticPr fontId="3"/>
  </si>
  <si>
    <t>－</t>
  </si>
  <si>
    <t>昭和24年（1949年）</t>
    <rPh sb="10" eb="11">
      <t>ネン</t>
    </rPh>
    <phoneticPr fontId="3"/>
  </si>
  <si>
    <t>昭和23年（1948年）</t>
    <rPh sb="0" eb="2">
      <t>ショウワ</t>
    </rPh>
    <rPh sb="4" eb="5">
      <t>２２ネン</t>
    </rPh>
    <rPh sb="10" eb="11">
      <t>ネン</t>
    </rPh>
    <phoneticPr fontId="3"/>
  </si>
  <si>
    <t>昭和22年（1947年）</t>
    <rPh sb="10" eb="11">
      <t>ネン</t>
    </rPh>
    <phoneticPr fontId="3"/>
  </si>
  <si>
    <t>昭和21年（1946年）</t>
    <rPh sb="10" eb="11">
      <t>ネン</t>
    </rPh>
    <phoneticPr fontId="3"/>
  </si>
  <si>
    <t>昭和20年（1945年）</t>
    <phoneticPr fontId="3"/>
  </si>
  <si>
    <t>付加価値額</t>
  </si>
  <si>
    <t>製造品出荷額等</t>
  </si>
  <si>
    <t>従業者数</t>
  </si>
  <si>
    <t>事業所数</t>
  </si>
  <si>
    <t>全国順位</t>
  </si>
  <si>
    <t>全国比</t>
  </si>
  <si>
    <t>全　　国</t>
    <phoneticPr fontId="4"/>
  </si>
  <si>
    <t>広　島　県</t>
    <phoneticPr fontId="4"/>
  </si>
  <si>
    <t>年　　次</t>
  </si>
  <si>
    <t>(従業者4人以上の事業所)</t>
  </si>
  <si>
    <t>（単位：所，人，百万円，％）</t>
  </si>
  <si>
    <t>参考表13　広島県及び全国の事業所数，従業者数，製造品出荷額等，付加価値額の推移（昭和20年～）</t>
    <rPh sb="0" eb="2">
      <t>サンコウ</t>
    </rPh>
    <rPh sb="2" eb="3">
      <t>ヒョウ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</si>
</sst>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4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 applyFill="1"/>
    <xf numFmtId="3" fontId="5" fillId="0" borderId="0" xfId="0" applyNumberFormat="1" applyFont="1" applyBorder="1" applyAlignment="1">
      <alignment vertical="center" shrinkToFit="1"/>
    </xf>
    <xf numFmtId="38" fontId="2" fillId="0" borderId="1" xfId="1" applyFont="1" applyFill="1" applyBorder="1"/>
    <xf numFmtId="38" fontId="2" fillId="0" borderId="2" xfId="1" applyFont="1" applyFill="1" applyBorder="1"/>
    <xf numFmtId="38" fontId="2" fillId="0" borderId="3" xfId="1" applyFont="1" applyFill="1" applyBorder="1"/>
    <xf numFmtId="38" fontId="2" fillId="0" borderId="4" xfId="1" applyFont="1" applyFill="1" applyBorder="1"/>
    <xf numFmtId="40" fontId="2" fillId="0" borderId="2" xfId="1" applyNumberFormat="1" applyFont="1" applyFill="1" applyBorder="1"/>
    <xf numFmtId="0" fontId="2" fillId="2" borderId="5" xfId="0" applyFont="1" applyFill="1" applyBorder="1" applyAlignment="1">
      <alignment horizontal="left"/>
    </xf>
    <xf numFmtId="38" fontId="2" fillId="0" borderId="6" xfId="1" applyFont="1" applyFill="1" applyBorder="1"/>
    <xf numFmtId="38" fontId="2" fillId="0" borderId="7" xfId="1" applyFont="1" applyFill="1" applyBorder="1"/>
    <xf numFmtId="38" fontId="2" fillId="0" borderId="8" xfId="1" applyFont="1" applyFill="1" applyBorder="1"/>
    <xf numFmtId="38" fontId="2" fillId="0" borderId="9" xfId="1" applyFont="1" applyFill="1" applyBorder="1"/>
    <xf numFmtId="40" fontId="2" fillId="0" borderId="7" xfId="1" applyNumberFormat="1" applyFont="1" applyFill="1" applyBorder="1"/>
    <xf numFmtId="0" fontId="2" fillId="0" borderId="10" xfId="0" applyFont="1" applyFill="1" applyBorder="1" applyAlignment="1">
      <alignment horizontal="left"/>
    </xf>
    <xf numFmtId="38" fontId="2" fillId="0" borderId="11" xfId="1" applyFont="1" applyFill="1" applyBorder="1"/>
    <xf numFmtId="38" fontId="2" fillId="0" borderId="12" xfId="1" applyFont="1" applyFill="1" applyBorder="1"/>
    <xf numFmtId="38" fontId="2" fillId="0" borderId="13" xfId="1" applyFont="1" applyFill="1" applyBorder="1"/>
    <xf numFmtId="38" fontId="2" fillId="0" borderId="14" xfId="1" applyFont="1" applyFill="1" applyBorder="1"/>
    <xf numFmtId="0" fontId="2" fillId="0" borderId="15" xfId="0" applyFont="1" applyFill="1" applyBorder="1" applyAlignment="1">
      <alignment horizontal="left"/>
    </xf>
    <xf numFmtId="38" fontId="2" fillId="0" borderId="16" xfId="1" applyFont="1" applyFill="1" applyBorder="1"/>
    <xf numFmtId="38" fontId="2" fillId="0" borderId="17" xfId="1" applyFont="1" applyFill="1" applyBorder="1"/>
    <xf numFmtId="38" fontId="2" fillId="0" borderId="18" xfId="1" applyFont="1" applyFill="1" applyBorder="1"/>
    <xf numFmtId="38" fontId="2" fillId="0" borderId="0" xfId="1" applyFont="1" applyFill="1" applyBorder="1"/>
    <xf numFmtId="40" fontId="2" fillId="0" borderId="17" xfId="1" applyNumberFormat="1" applyFont="1" applyFill="1" applyBorder="1"/>
    <xf numFmtId="0" fontId="2" fillId="0" borderId="19" xfId="0" applyFont="1" applyFill="1" applyBorder="1" applyAlignment="1">
      <alignment horizontal="left"/>
    </xf>
    <xf numFmtId="38" fontId="2" fillId="0" borderId="20" xfId="1" applyFont="1" applyFill="1" applyBorder="1"/>
    <xf numFmtId="38" fontId="2" fillId="0" borderId="21" xfId="1" applyFont="1" applyFill="1" applyBorder="1"/>
    <xf numFmtId="38" fontId="2" fillId="0" borderId="22" xfId="1" applyFont="1" applyFill="1" applyBorder="1"/>
    <xf numFmtId="40" fontId="2" fillId="0" borderId="12" xfId="1" applyNumberFormat="1" applyFont="1" applyFill="1" applyBorder="1"/>
    <xf numFmtId="38" fontId="2" fillId="0" borderId="23" xfId="1" applyFont="1" applyFill="1" applyBorder="1"/>
    <xf numFmtId="38" fontId="2" fillId="0" borderId="24" xfId="1" applyFont="1" applyFill="1" applyBorder="1"/>
    <xf numFmtId="38" fontId="2" fillId="0" borderId="25" xfId="1" applyFont="1" applyFill="1" applyBorder="1"/>
    <xf numFmtId="38" fontId="2" fillId="0" borderId="26" xfId="1" applyFont="1" applyFill="1" applyBorder="1"/>
    <xf numFmtId="38" fontId="2" fillId="0" borderId="27" xfId="1" applyFont="1" applyFill="1" applyBorder="1"/>
    <xf numFmtId="38" fontId="2" fillId="0" borderId="28" xfId="1" applyFont="1" applyFill="1" applyBorder="1"/>
    <xf numFmtId="38" fontId="2" fillId="0" borderId="29" xfId="1" applyFont="1" applyFill="1" applyBorder="1"/>
    <xf numFmtId="38" fontId="2" fillId="0" borderId="30" xfId="1" applyFont="1" applyFill="1" applyBorder="1"/>
    <xf numFmtId="38" fontId="2" fillId="0" borderId="31" xfId="1" applyFont="1" applyFill="1" applyBorder="1"/>
    <xf numFmtId="40" fontId="2" fillId="0" borderId="29" xfId="1" applyNumberFormat="1" applyFont="1" applyFill="1" applyBorder="1"/>
    <xf numFmtId="38" fontId="2" fillId="0" borderId="32" xfId="1" applyFont="1" applyFill="1" applyBorder="1"/>
    <xf numFmtId="0" fontId="2" fillId="0" borderId="33" xfId="0" applyFont="1" applyFill="1" applyBorder="1" applyAlignment="1">
      <alignment horizontal="left"/>
    </xf>
    <xf numFmtId="38" fontId="2" fillId="0" borderId="34" xfId="1" applyFont="1" applyFill="1" applyBorder="1"/>
    <xf numFmtId="38" fontId="2" fillId="0" borderId="35" xfId="1" applyFont="1" applyFill="1" applyBorder="1"/>
    <xf numFmtId="38" fontId="2" fillId="0" borderId="36" xfId="1" applyFont="1" applyFill="1" applyBorder="1"/>
    <xf numFmtId="38" fontId="2" fillId="0" borderId="37" xfId="1" applyFont="1" applyFill="1" applyBorder="1"/>
    <xf numFmtId="40" fontId="2" fillId="0" borderId="35" xfId="1" applyNumberFormat="1" applyFont="1" applyFill="1" applyBorder="1"/>
    <xf numFmtId="38" fontId="2" fillId="0" borderId="38" xfId="1" applyFont="1" applyFill="1" applyBorder="1"/>
    <xf numFmtId="0" fontId="2" fillId="0" borderId="39" xfId="0" applyFont="1" applyFill="1" applyBorder="1" applyAlignment="1">
      <alignment horizontal="left"/>
    </xf>
    <xf numFmtId="38" fontId="2" fillId="0" borderId="40" xfId="1" applyFont="1" applyFill="1" applyBorder="1"/>
    <xf numFmtId="38" fontId="2" fillId="0" borderId="41" xfId="1" applyFont="1" applyFill="1" applyBorder="1"/>
    <xf numFmtId="38" fontId="2" fillId="0" borderId="42" xfId="1" applyFont="1" applyFill="1" applyBorder="1"/>
    <xf numFmtId="38" fontId="2" fillId="0" borderId="43" xfId="1" applyFont="1" applyFill="1" applyBorder="1"/>
    <xf numFmtId="40" fontId="2" fillId="0" borderId="41" xfId="1" applyNumberFormat="1" applyFont="1" applyFill="1" applyBorder="1"/>
    <xf numFmtId="38" fontId="2" fillId="0" borderId="44" xfId="1" applyFont="1" applyFill="1" applyBorder="1"/>
    <xf numFmtId="0" fontId="2" fillId="0" borderId="45" xfId="0" applyFont="1" applyFill="1" applyBorder="1" applyAlignment="1">
      <alignment horizontal="left"/>
    </xf>
    <xf numFmtId="38" fontId="2" fillId="0" borderId="24" xfId="1" applyFont="1" applyFill="1" applyBorder="1" applyAlignment="1">
      <alignment horizontal="right"/>
    </xf>
    <xf numFmtId="38" fontId="2" fillId="0" borderId="26" xfId="1" applyFont="1" applyFill="1" applyBorder="1" applyAlignment="1">
      <alignment horizontal="right"/>
    </xf>
    <xf numFmtId="0" fontId="6" fillId="0" borderId="0" xfId="0" applyFont="1" applyFill="1"/>
    <xf numFmtId="38" fontId="2" fillId="0" borderId="28" xfId="1" applyFont="1" applyFill="1" applyBorder="1" applyAlignment="1">
      <alignment horizontal="right"/>
    </xf>
    <xf numFmtId="38" fontId="2" fillId="0" borderId="31" xfId="1" applyFont="1" applyFill="1" applyBorder="1" applyAlignment="1">
      <alignment horizontal="right"/>
    </xf>
    <xf numFmtId="0" fontId="6" fillId="0" borderId="40" xfId="0" applyFont="1" applyFill="1" applyBorder="1" applyAlignment="1">
      <alignment horizontal="center"/>
    </xf>
    <xf numFmtId="0" fontId="6" fillId="0" borderId="41" xfId="0" applyFont="1" applyFill="1" applyBorder="1" applyAlignment="1">
      <alignment horizontal="center"/>
    </xf>
    <xf numFmtId="0" fontId="6" fillId="0" borderId="42" xfId="0" applyFont="1" applyFill="1" applyBorder="1" applyAlignment="1">
      <alignment horizontal="center"/>
    </xf>
    <xf numFmtId="0" fontId="6" fillId="0" borderId="43" xfId="0" applyFont="1" applyFill="1" applyBorder="1" applyAlignment="1">
      <alignment horizontal="center"/>
    </xf>
    <xf numFmtId="0" fontId="6" fillId="0" borderId="44" xfId="0" applyFont="1" applyFill="1" applyBorder="1" applyAlignment="1">
      <alignment horizontal="center"/>
    </xf>
    <xf numFmtId="0" fontId="2" fillId="0" borderId="45" xfId="0" applyFont="1" applyBorder="1" applyAlignment="1">
      <alignment vertic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6" xfId="0" applyFont="1" applyFill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38" xfId="0" applyFont="1" applyFill="1" applyBorder="1" applyAlignment="1">
      <alignment horizontal="center"/>
    </xf>
    <xf numFmtId="0" fontId="7" fillId="0" borderId="39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1"/>
  <sheetViews>
    <sheetView tabSelected="1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3.5" x14ac:dyDescent="0.15"/>
  <cols>
    <col min="1" max="1" width="17.5" style="1" customWidth="1"/>
    <col min="2" max="2" width="9.125" style="1" bestFit="1" customWidth="1"/>
    <col min="3" max="3" width="11.25" style="1" bestFit="1" customWidth="1"/>
    <col min="4" max="4" width="12.625" style="1" customWidth="1"/>
    <col min="5" max="6" width="7.625" style="1" customWidth="1"/>
    <col min="7" max="7" width="11.625" style="1" customWidth="1"/>
    <col min="8" max="8" width="10.625" style="1" customWidth="1"/>
    <col min="9" max="9" width="12.125" style="1" customWidth="1"/>
    <col min="10" max="10" width="13.625" style="1" customWidth="1"/>
    <col min="11" max="11" width="13.375" style="1" customWidth="1"/>
    <col min="12" max="12" width="9" style="1"/>
    <col min="13" max="13" width="10.5" style="1" bestFit="1" customWidth="1"/>
    <col min="14" max="16384" width="9" style="1"/>
  </cols>
  <sheetData>
    <row r="1" spans="1:31" x14ac:dyDescent="0.15">
      <c r="A1" s="1" t="s">
        <v>89</v>
      </c>
      <c r="B1" s="74"/>
    </row>
    <row r="2" spans="1:31" x14ac:dyDescent="0.15">
      <c r="A2" s="1" t="s">
        <v>88</v>
      </c>
      <c r="B2" s="74"/>
      <c r="K2" s="73" t="s">
        <v>87</v>
      </c>
    </row>
    <row r="3" spans="1:31" x14ac:dyDescent="0.15">
      <c r="A3" s="72" t="s">
        <v>86</v>
      </c>
      <c r="B3" s="71" t="s">
        <v>85</v>
      </c>
      <c r="C3" s="68"/>
      <c r="D3" s="68"/>
      <c r="E3" s="68"/>
      <c r="F3" s="68"/>
      <c r="G3" s="70"/>
      <c r="H3" s="69" t="s">
        <v>84</v>
      </c>
      <c r="I3" s="68"/>
      <c r="J3" s="68"/>
      <c r="K3" s="67"/>
    </row>
    <row r="4" spans="1:31" x14ac:dyDescent="0.15">
      <c r="A4" s="66"/>
      <c r="B4" s="65" t="s">
        <v>81</v>
      </c>
      <c r="C4" s="62" t="s">
        <v>80</v>
      </c>
      <c r="D4" s="62" t="s">
        <v>79</v>
      </c>
      <c r="E4" s="62" t="s">
        <v>83</v>
      </c>
      <c r="F4" s="62" t="s">
        <v>82</v>
      </c>
      <c r="G4" s="64" t="s">
        <v>78</v>
      </c>
      <c r="H4" s="63" t="s">
        <v>81</v>
      </c>
      <c r="I4" s="62" t="s">
        <v>80</v>
      </c>
      <c r="J4" s="62" t="s">
        <v>79</v>
      </c>
      <c r="K4" s="61" t="s">
        <v>78</v>
      </c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</row>
    <row r="5" spans="1:31" x14ac:dyDescent="0.15">
      <c r="A5" s="41" t="s">
        <v>77</v>
      </c>
      <c r="B5" s="40">
        <v>2190</v>
      </c>
      <c r="C5" s="36">
        <v>76392</v>
      </c>
      <c r="D5" s="36">
        <v>745</v>
      </c>
      <c r="E5" s="39">
        <v>1.6944911977437109</v>
      </c>
      <c r="F5" s="36">
        <v>8</v>
      </c>
      <c r="G5" s="60" t="s">
        <v>72</v>
      </c>
      <c r="H5" s="37">
        <v>57980</v>
      </c>
      <c r="I5" s="36">
        <v>2142132</v>
      </c>
      <c r="J5" s="36">
        <v>43966</v>
      </c>
      <c r="K5" s="59" t="s">
        <v>72</v>
      </c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</row>
    <row r="6" spans="1:31" x14ac:dyDescent="0.15">
      <c r="A6" s="14" t="s">
        <v>76</v>
      </c>
      <c r="B6" s="34">
        <v>1882</v>
      </c>
      <c r="C6" s="10">
        <v>69179</v>
      </c>
      <c r="D6" s="10">
        <v>1961</v>
      </c>
      <c r="E6" s="13">
        <v>2.3271544869817009</v>
      </c>
      <c r="F6" s="10">
        <v>13</v>
      </c>
      <c r="G6" s="57" t="s">
        <v>72</v>
      </c>
      <c r="H6" s="32">
        <v>84393</v>
      </c>
      <c r="I6" s="10">
        <v>3118093</v>
      </c>
      <c r="J6" s="10">
        <v>84266</v>
      </c>
      <c r="K6" s="56" t="s">
        <v>72</v>
      </c>
    </row>
    <row r="7" spans="1:31" x14ac:dyDescent="0.15">
      <c r="A7" s="14" t="s">
        <v>75</v>
      </c>
      <c r="B7" s="34">
        <v>2780</v>
      </c>
      <c r="C7" s="10">
        <v>77281</v>
      </c>
      <c r="D7" s="10">
        <v>7012</v>
      </c>
      <c r="E7" s="13">
        <v>2.4338095436433562</v>
      </c>
      <c r="F7" s="10">
        <v>11</v>
      </c>
      <c r="G7" s="57" t="s">
        <v>72</v>
      </c>
      <c r="H7" s="32">
        <v>108340</v>
      </c>
      <c r="I7" s="10">
        <v>3394889</v>
      </c>
      <c r="J7" s="10">
        <v>288108</v>
      </c>
      <c r="K7" s="56" t="s">
        <v>72</v>
      </c>
    </row>
    <row r="8" spans="1:31" x14ac:dyDescent="0.15">
      <c r="A8" s="14" t="s">
        <v>74</v>
      </c>
      <c r="B8" s="34">
        <v>2837</v>
      </c>
      <c r="C8" s="10">
        <v>113581</v>
      </c>
      <c r="D8" s="10">
        <v>19853</v>
      </c>
      <c r="E8" s="13">
        <v>2.4053309101923368</v>
      </c>
      <c r="F8" s="10">
        <v>11</v>
      </c>
      <c r="G8" s="57" t="s">
        <v>72</v>
      </c>
      <c r="H8" s="32">
        <v>100304</v>
      </c>
      <c r="I8" s="10">
        <v>3677714</v>
      </c>
      <c r="J8" s="10">
        <v>825375</v>
      </c>
      <c r="K8" s="56" t="s">
        <v>72</v>
      </c>
    </row>
    <row r="9" spans="1:31" x14ac:dyDescent="0.15">
      <c r="A9" s="14" t="s">
        <v>73</v>
      </c>
      <c r="B9" s="34">
        <v>3029</v>
      </c>
      <c r="C9" s="10">
        <v>105095</v>
      </c>
      <c r="D9" s="10">
        <v>34285</v>
      </c>
      <c r="E9" s="13">
        <v>2.3770285513818794</v>
      </c>
      <c r="F9" s="10">
        <v>9</v>
      </c>
      <c r="G9" s="57" t="s">
        <v>72</v>
      </c>
      <c r="H9" s="32">
        <v>108743</v>
      </c>
      <c r="I9" s="10">
        <v>3395068</v>
      </c>
      <c r="J9" s="10">
        <v>1442347</v>
      </c>
      <c r="K9" s="56" t="s">
        <v>72</v>
      </c>
    </row>
    <row r="10" spans="1:31" x14ac:dyDescent="0.15">
      <c r="A10" s="14" t="s">
        <v>71</v>
      </c>
      <c r="B10" s="34">
        <v>3812</v>
      </c>
      <c r="C10" s="10">
        <v>108427</v>
      </c>
      <c r="D10" s="10">
        <v>51509</v>
      </c>
      <c r="E10" s="13">
        <v>2.2450533553760503</v>
      </c>
      <c r="F10" s="10">
        <v>9</v>
      </c>
      <c r="G10" s="33">
        <v>19143</v>
      </c>
      <c r="H10" s="32">
        <v>156223</v>
      </c>
      <c r="I10" s="10">
        <v>3860814</v>
      </c>
      <c r="J10" s="10">
        <v>2294333</v>
      </c>
      <c r="K10" s="31">
        <v>730622</v>
      </c>
    </row>
    <row r="11" spans="1:31" x14ac:dyDescent="0.15">
      <c r="A11" s="14" t="s">
        <v>70</v>
      </c>
      <c r="B11" s="34">
        <v>4338</v>
      </c>
      <c r="C11" s="10">
        <v>117394</v>
      </c>
      <c r="D11" s="10">
        <v>92000</v>
      </c>
      <c r="E11" s="13">
        <v>2.2839155249157805</v>
      </c>
      <c r="F11" s="10">
        <v>11</v>
      </c>
      <c r="G11" s="33">
        <v>30903</v>
      </c>
      <c r="H11" s="32">
        <v>166395</v>
      </c>
      <c r="I11" s="10">
        <v>4237698</v>
      </c>
      <c r="J11" s="10">
        <v>4028170</v>
      </c>
      <c r="K11" s="31">
        <v>1178998</v>
      </c>
    </row>
    <row r="12" spans="1:31" x14ac:dyDescent="0.15">
      <c r="A12" s="14" t="s">
        <v>69</v>
      </c>
      <c r="B12" s="34">
        <v>4294</v>
      </c>
      <c r="C12" s="10">
        <v>117978</v>
      </c>
      <c r="D12" s="10">
        <v>103618</v>
      </c>
      <c r="E12" s="13">
        <v>2.2446153752838858</v>
      </c>
      <c r="F12" s="10">
        <v>9</v>
      </c>
      <c r="G12" s="33">
        <v>31906</v>
      </c>
      <c r="H12" s="32">
        <v>168107</v>
      </c>
      <c r="I12" s="10">
        <v>4305913</v>
      </c>
      <c r="J12" s="10">
        <v>4616292</v>
      </c>
      <c r="K12" s="31">
        <v>1300008</v>
      </c>
    </row>
    <row r="13" spans="1:31" x14ac:dyDescent="0.15">
      <c r="A13" s="14" t="s">
        <v>68</v>
      </c>
      <c r="B13" s="34">
        <v>4308</v>
      </c>
      <c r="C13" s="10">
        <v>125120</v>
      </c>
      <c r="D13" s="10">
        <v>127953</v>
      </c>
      <c r="E13" s="13">
        <v>2.2414599226026883</v>
      </c>
      <c r="F13" s="10">
        <v>9</v>
      </c>
      <c r="G13" s="33">
        <v>41874</v>
      </c>
      <c r="H13" s="32">
        <v>172612</v>
      </c>
      <c r="I13" s="10">
        <v>4658187</v>
      </c>
      <c r="J13" s="10">
        <v>5708467</v>
      </c>
      <c r="K13" s="31">
        <v>1686402</v>
      </c>
    </row>
    <row r="14" spans="1:31" x14ac:dyDescent="0.15">
      <c r="A14" s="14" t="s">
        <v>67</v>
      </c>
      <c r="B14" s="34">
        <v>4440</v>
      </c>
      <c r="C14" s="10">
        <v>126149</v>
      </c>
      <c r="D14" s="10">
        <v>142612</v>
      </c>
      <c r="E14" s="13">
        <v>2.3555178234600405</v>
      </c>
      <c r="F14" s="10">
        <v>9</v>
      </c>
      <c r="G14" s="33">
        <v>46734</v>
      </c>
      <c r="H14" s="32">
        <v>184486</v>
      </c>
      <c r="I14" s="10">
        <v>4737254</v>
      </c>
      <c r="J14" s="10">
        <v>6054380</v>
      </c>
      <c r="K14" s="31">
        <v>1895895</v>
      </c>
    </row>
    <row r="15" spans="1:31" x14ac:dyDescent="0.15">
      <c r="A15" s="14" t="s">
        <v>66</v>
      </c>
      <c r="B15" s="34">
        <v>4312</v>
      </c>
      <c r="C15" s="10">
        <v>131849</v>
      </c>
      <c r="D15" s="10">
        <v>147488</v>
      </c>
      <c r="E15" s="13">
        <v>2.2476461420320102</v>
      </c>
      <c r="F15" s="10">
        <v>9</v>
      </c>
      <c r="G15" s="33">
        <v>46246</v>
      </c>
      <c r="H15" s="32">
        <v>187101</v>
      </c>
      <c r="I15" s="10">
        <v>4958038</v>
      </c>
      <c r="J15" s="10">
        <v>6561887</v>
      </c>
      <c r="K15" s="31">
        <v>2098597</v>
      </c>
    </row>
    <row r="16" spans="1:31" x14ac:dyDescent="0.15">
      <c r="A16" s="14" t="s">
        <v>65</v>
      </c>
      <c r="B16" s="34">
        <v>4609</v>
      </c>
      <c r="C16" s="10">
        <v>148363</v>
      </c>
      <c r="D16" s="10">
        <v>210484</v>
      </c>
      <c r="E16" s="13">
        <v>2.4839064847278292</v>
      </c>
      <c r="F16" s="10">
        <v>9</v>
      </c>
      <c r="G16" s="33">
        <v>57624</v>
      </c>
      <c r="H16" s="32">
        <v>195566</v>
      </c>
      <c r="I16" s="10">
        <v>5506291</v>
      </c>
      <c r="J16" s="10">
        <v>8473910</v>
      </c>
      <c r="K16" s="31">
        <v>2543668</v>
      </c>
    </row>
    <row r="17" spans="1:11" x14ac:dyDescent="0.15">
      <c r="A17" s="14" t="s">
        <v>64</v>
      </c>
      <c r="B17" s="34">
        <v>4951</v>
      </c>
      <c r="C17" s="10">
        <v>160167</v>
      </c>
      <c r="D17" s="10">
        <v>260290</v>
      </c>
      <c r="E17" s="13">
        <v>2.5451557606186599</v>
      </c>
      <c r="F17" s="10">
        <v>9</v>
      </c>
      <c r="G17" s="33">
        <v>89533</v>
      </c>
      <c r="H17" s="32">
        <v>215015</v>
      </c>
      <c r="I17" s="10">
        <v>6041879</v>
      </c>
      <c r="J17" s="10">
        <v>10226879</v>
      </c>
      <c r="K17" s="31">
        <v>3016819</v>
      </c>
    </row>
    <row r="18" spans="1:11" x14ac:dyDescent="0.15">
      <c r="A18" s="14" t="s">
        <v>63</v>
      </c>
      <c r="B18" s="34">
        <v>4872</v>
      </c>
      <c r="C18" s="10">
        <v>158679</v>
      </c>
      <c r="D18" s="10">
        <v>248195</v>
      </c>
      <c r="E18" s="13">
        <v>2.5118589557722761</v>
      </c>
      <c r="F18" s="10">
        <v>9</v>
      </c>
      <c r="G18" s="33">
        <v>72859</v>
      </c>
      <c r="H18" s="32">
        <v>212725</v>
      </c>
      <c r="I18" s="10">
        <v>6111682</v>
      </c>
      <c r="J18" s="10">
        <v>9880929</v>
      </c>
      <c r="K18" s="31">
        <v>2865353</v>
      </c>
    </row>
    <row r="19" spans="1:11" x14ac:dyDescent="0.15">
      <c r="A19" s="14" t="s">
        <v>62</v>
      </c>
      <c r="B19" s="34">
        <v>4896</v>
      </c>
      <c r="C19" s="10">
        <v>177077</v>
      </c>
      <c r="D19" s="10">
        <v>284647</v>
      </c>
      <c r="E19" s="13">
        <v>2.3942478231166748</v>
      </c>
      <c r="F19" s="10">
        <v>9</v>
      </c>
      <c r="G19" s="33">
        <v>81681</v>
      </c>
      <c r="H19" s="32">
        <v>216417</v>
      </c>
      <c r="I19" s="10">
        <v>6750319</v>
      </c>
      <c r="J19" s="10">
        <v>11888786</v>
      </c>
      <c r="K19" s="31">
        <v>3645482</v>
      </c>
    </row>
    <row r="20" spans="1:11" x14ac:dyDescent="0.15">
      <c r="A20" s="14" t="s">
        <v>61</v>
      </c>
      <c r="B20" s="34">
        <v>5476</v>
      </c>
      <c r="C20" s="10">
        <v>201665</v>
      </c>
      <c r="D20" s="10">
        <v>379826</v>
      </c>
      <c r="E20" s="13">
        <v>2.483544862644131</v>
      </c>
      <c r="F20" s="10">
        <v>9</v>
      </c>
      <c r="G20" s="33">
        <v>129431</v>
      </c>
      <c r="H20" s="32">
        <v>238320</v>
      </c>
      <c r="I20" s="10">
        <v>7601963</v>
      </c>
      <c r="J20" s="10">
        <v>15293704</v>
      </c>
      <c r="K20" s="31">
        <v>4837126</v>
      </c>
    </row>
    <row r="21" spans="1:11" x14ac:dyDescent="0.15">
      <c r="A21" s="14" t="s">
        <v>60</v>
      </c>
      <c r="B21" s="34">
        <v>5594</v>
      </c>
      <c r="C21" s="10">
        <v>218598</v>
      </c>
      <c r="D21" s="10">
        <v>494822</v>
      </c>
      <c r="E21" s="13">
        <v>2.641301196155188</v>
      </c>
      <c r="F21" s="10">
        <v>9</v>
      </c>
      <c r="G21" s="33">
        <v>155102</v>
      </c>
      <c r="H21" s="32">
        <v>244390</v>
      </c>
      <c r="I21" s="10">
        <v>8188498</v>
      </c>
      <c r="J21" s="10">
        <v>18734024</v>
      </c>
      <c r="K21" s="31">
        <v>5992108</v>
      </c>
    </row>
    <row r="22" spans="1:11" x14ac:dyDescent="0.15">
      <c r="A22" s="14" t="s">
        <v>59</v>
      </c>
      <c r="B22" s="34">
        <v>5632</v>
      </c>
      <c r="C22" s="10">
        <v>226431</v>
      </c>
      <c r="D22" s="10">
        <v>545409</v>
      </c>
      <c r="E22" s="13">
        <v>2.6526920318658247</v>
      </c>
      <c r="F22" s="10">
        <v>9</v>
      </c>
      <c r="G22" s="33">
        <v>175520</v>
      </c>
      <c r="H22" s="32">
        <v>248786</v>
      </c>
      <c r="I22" s="10">
        <v>8445306</v>
      </c>
      <c r="J22" s="10">
        <v>20560585</v>
      </c>
      <c r="K22" s="31">
        <v>6657563</v>
      </c>
    </row>
    <row r="23" spans="1:11" x14ac:dyDescent="0.15">
      <c r="A23" s="14" t="s">
        <v>58</v>
      </c>
      <c r="B23" s="34">
        <v>7351</v>
      </c>
      <c r="C23" s="10">
        <v>247237</v>
      </c>
      <c r="D23" s="10">
        <v>615192</v>
      </c>
      <c r="E23" s="13">
        <v>2.6157918581569271</v>
      </c>
      <c r="F23" s="10">
        <v>9</v>
      </c>
      <c r="G23" s="33">
        <v>229926</v>
      </c>
      <c r="H23" s="32">
        <v>339012</v>
      </c>
      <c r="I23" s="10">
        <v>9254186</v>
      </c>
      <c r="J23" s="10">
        <v>23518385</v>
      </c>
      <c r="K23" s="31">
        <v>8628871</v>
      </c>
    </row>
    <row r="24" spans="1:11" x14ac:dyDescent="0.15">
      <c r="A24" s="14" t="s">
        <v>57</v>
      </c>
      <c r="B24" s="34">
        <v>7327</v>
      </c>
      <c r="C24" s="10">
        <v>258344</v>
      </c>
      <c r="D24" s="10">
        <v>749520</v>
      </c>
      <c r="E24" s="13">
        <v>2.7359369656943464</v>
      </c>
      <c r="F24" s="10">
        <v>9</v>
      </c>
      <c r="G24" s="33">
        <v>279681</v>
      </c>
      <c r="H24" s="32">
        <v>339291</v>
      </c>
      <c r="I24" s="10">
        <v>9456302</v>
      </c>
      <c r="J24" s="10">
        <v>27395368</v>
      </c>
      <c r="K24" s="31">
        <v>9119217</v>
      </c>
    </row>
    <row r="25" spans="1:11" x14ac:dyDescent="0.15">
      <c r="A25" s="14" t="s">
        <v>56</v>
      </c>
      <c r="B25" s="34">
        <v>7504</v>
      </c>
      <c r="C25" s="10">
        <v>263194</v>
      </c>
      <c r="D25" s="10">
        <v>838426</v>
      </c>
      <c r="E25" s="13">
        <v>2.8725791630720572</v>
      </c>
      <c r="F25" s="10">
        <v>9</v>
      </c>
      <c r="G25" s="33">
        <v>279289</v>
      </c>
      <c r="H25" s="32">
        <v>345120</v>
      </c>
      <c r="I25" s="10">
        <v>9480710</v>
      </c>
      <c r="J25" s="10">
        <v>29187220</v>
      </c>
      <c r="K25" s="31">
        <v>9505202</v>
      </c>
    </row>
    <row r="26" spans="1:11" x14ac:dyDescent="0.15">
      <c r="A26" s="14" t="s">
        <v>55</v>
      </c>
      <c r="B26" s="34">
        <v>7949</v>
      </c>
      <c r="C26" s="10">
        <v>273914</v>
      </c>
      <c r="D26" s="10">
        <v>970291</v>
      </c>
      <c r="E26" s="13">
        <v>2.8669474093020675</v>
      </c>
      <c r="F26" s="10">
        <v>9</v>
      </c>
      <c r="G26" s="33">
        <v>330240</v>
      </c>
      <c r="H26" s="32">
        <v>367637</v>
      </c>
      <c r="I26" s="10">
        <v>9821968</v>
      </c>
      <c r="J26" s="10">
        <v>33844046</v>
      </c>
      <c r="K26" s="31">
        <v>11273915</v>
      </c>
    </row>
    <row r="27" spans="1:11" x14ac:dyDescent="0.15">
      <c r="A27" s="14" t="s">
        <v>54</v>
      </c>
      <c r="B27" s="34">
        <v>8060</v>
      </c>
      <c r="C27" s="10">
        <v>284272</v>
      </c>
      <c r="D27" s="10">
        <v>1211533</v>
      </c>
      <c r="E27" s="13">
        <v>2.9720459887977895</v>
      </c>
      <c r="F27" s="10">
        <v>9</v>
      </c>
      <c r="G27" s="33">
        <v>419158</v>
      </c>
      <c r="H27" s="32">
        <v>373117</v>
      </c>
      <c r="I27" s="10">
        <v>10087198</v>
      </c>
      <c r="J27" s="10">
        <v>40764275</v>
      </c>
      <c r="K27" s="31">
        <v>14005262</v>
      </c>
    </row>
    <row r="28" spans="1:11" x14ac:dyDescent="0.15">
      <c r="A28" s="14" t="s">
        <v>53</v>
      </c>
      <c r="B28" s="34">
        <v>8164</v>
      </c>
      <c r="C28" s="10">
        <v>297350</v>
      </c>
      <c r="D28" s="10">
        <v>1456599</v>
      </c>
      <c r="E28" s="13">
        <v>3.0452497750452419</v>
      </c>
      <c r="F28" s="10">
        <v>8</v>
      </c>
      <c r="G28" s="33">
        <v>498951</v>
      </c>
      <c r="H28" s="32">
        <v>379099</v>
      </c>
      <c r="I28" s="10">
        <v>10398238</v>
      </c>
      <c r="J28" s="10">
        <v>47831840</v>
      </c>
      <c r="K28" s="31">
        <v>16527171</v>
      </c>
    </row>
    <row r="29" spans="1:11" x14ac:dyDescent="0.15">
      <c r="A29" s="14" t="s">
        <v>52</v>
      </c>
      <c r="B29" s="34">
        <v>8520</v>
      </c>
      <c r="C29" s="10">
        <v>308743</v>
      </c>
      <c r="D29" s="10">
        <v>1708583</v>
      </c>
      <c r="E29" s="13">
        <v>2.9694064669888083</v>
      </c>
      <c r="F29" s="10">
        <v>9</v>
      </c>
      <c r="G29" s="33">
        <v>607689</v>
      </c>
      <c r="H29" s="32">
        <v>402176</v>
      </c>
      <c r="I29" s="10">
        <v>10904966</v>
      </c>
      <c r="J29" s="10">
        <v>57539546</v>
      </c>
      <c r="K29" s="31">
        <v>20238832</v>
      </c>
    </row>
    <row r="30" spans="1:11" x14ac:dyDescent="0.15">
      <c r="A30" s="14" t="s">
        <v>51</v>
      </c>
      <c r="B30" s="34">
        <v>8806</v>
      </c>
      <c r="C30" s="10">
        <v>318116</v>
      </c>
      <c r="D30" s="10">
        <v>2016320</v>
      </c>
      <c r="E30" s="13">
        <v>2.9488580538703917</v>
      </c>
      <c r="F30" s="10">
        <v>9</v>
      </c>
      <c r="G30" s="33">
        <v>692358</v>
      </c>
      <c r="H30" s="32">
        <v>405515</v>
      </c>
      <c r="I30" s="10">
        <v>11163473</v>
      </c>
      <c r="J30" s="10">
        <v>68376299</v>
      </c>
      <c r="K30" s="31">
        <v>24213829</v>
      </c>
    </row>
    <row r="31" spans="1:11" x14ac:dyDescent="0.15">
      <c r="A31" s="14" t="s">
        <v>50</v>
      </c>
      <c r="B31" s="34">
        <v>8665</v>
      </c>
      <c r="C31" s="10">
        <v>318844</v>
      </c>
      <c r="D31" s="10">
        <v>2200472</v>
      </c>
      <c r="E31" s="13">
        <v>3.0489436574784334</v>
      </c>
      <c r="F31" s="10">
        <v>9</v>
      </c>
      <c r="G31" s="33">
        <v>700497</v>
      </c>
      <c r="H31" s="32">
        <v>397124</v>
      </c>
      <c r="I31" s="10">
        <v>10949961</v>
      </c>
      <c r="J31" s="10">
        <v>72171619</v>
      </c>
      <c r="K31" s="31">
        <v>25343424</v>
      </c>
    </row>
    <row r="32" spans="1:11" x14ac:dyDescent="0.15">
      <c r="A32" s="14" t="s">
        <v>49</v>
      </c>
      <c r="B32" s="34">
        <v>9186</v>
      </c>
      <c r="C32" s="10">
        <v>328042</v>
      </c>
      <c r="D32" s="10">
        <v>2491290</v>
      </c>
      <c r="E32" s="13">
        <v>3.1135599209530289</v>
      </c>
      <c r="F32" s="10">
        <v>9</v>
      </c>
      <c r="G32" s="33">
        <v>843387</v>
      </c>
      <c r="H32" s="32">
        <v>427172</v>
      </c>
      <c r="I32" s="10">
        <v>11218198</v>
      </c>
      <c r="J32" s="10">
        <v>80014198</v>
      </c>
      <c r="K32" s="31">
        <v>28676112</v>
      </c>
    </row>
    <row r="33" spans="1:11" x14ac:dyDescent="0.15">
      <c r="A33" s="14" t="s">
        <v>48</v>
      </c>
      <c r="B33" s="34">
        <v>9229</v>
      </c>
      <c r="C33" s="10">
        <v>336291</v>
      </c>
      <c r="D33" s="10">
        <v>3178845</v>
      </c>
      <c r="E33" s="13">
        <v>3.1117599671599829</v>
      </c>
      <c r="F33" s="10">
        <v>9</v>
      </c>
      <c r="G33" s="33">
        <v>1089425</v>
      </c>
      <c r="H33" s="32">
        <v>432450</v>
      </c>
      <c r="I33" s="10">
        <v>11384947</v>
      </c>
      <c r="J33" s="10">
        <v>102155855</v>
      </c>
      <c r="K33" s="31">
        <v>37287444</v>
      </c>
    </row>
    <row r="34" spans="1:11" x14ac:dyDescent="0.15">
      <c r="A34" s="14" t="s">
        <v>47</v>
      </c>
      <c r="B34" s="34">
        <v>9078</v>
      </c>
      <c r="C34" s="10">
        <v>328048</v>
      </c>
      <c r="D34" s="10">
        <v>3973787</v>
      </c>
      <c r="E34" s="13">
        <v>3.1612876444497111</v>
      </c>
      <c r="F34" s="10">
        <v>9</v>
      </c>
      <c r="G34" s="33">
        <v>1281119</v>
      </c>
      <c r="H34" s="32">
        <v>417876</v>
      </c>
      <c r="I34" s="10">
        <v>10893490</v>
      </c>
      <c r="J34" s="10">
        <v>125701532</v>
      </c>
      <c r="K34" s="31">
        <v>44060377</v>
      </c>
    </row>
    <row r="35" spans="1:11" x14ac:dyDescent="0.15">
      <c r="A35" s="14" t="s">
        <v>46</v>
      </c>
      <c r="B35" s="34">
        <v>9105</v>
      </c>
      <c r="C35" s="10">
        <v>314265</v>
      </c>
      <c r="D35" s="10">
        <v>3987611</v>
      </c>
      <c r="E35" s="13">
        <v>3.1687712085714566</v>
      </c>
      <c r="F35" s="10">
        <v>9</v>
      </c>
      <c r="G35" s="33">
        <v>1292065</v>
      </c>
      <c r="H35" s="32">
        <v>430491</v>
      </c>
      <c r="I35" s="10">
        <v>10660328</v>
      </c>
      <c r="J35" s="10">
        <v>125840925</v>
      </c>
      <c r="K35" s="31">
        <v>41472843</v>
      </c>
    </row>
    <row r="36" spans="1:11" x14ac:dyDescent="0.15">
      <c r="A36" s="14" t="s">
        <v>45</v>
      </c>
      <c r="B36" s="34">
        <v>9133</v>
      </c>
      <c r="C36" s="10">
        <v>306581</v>
      </c>
      <c r="D36" s="10">
        <v>4353841</v>
      </c>
      <c r="E36" s="13">
        <v>3.0334977336875069</v>
      </c>
      <c r="F36" s="10">
        <v>9</v>
      </c>
      <c r="G36" s="33">
        <v>1385133</v>
      </c>
      <c r="H36" s="32">
        <v>423904</v>
      </c>
      <c r="I36" s="10">
        <v>10536874</v>
      </c>
      <c r="J36" s="10">
        <v>143525441</v>
      </c>
      <c r="K36" s="31">
        <v>47920617</v>
      </c>
    </row>
    <row r="37" spans="1:11" x14ac:dyDescent="0.15">
      <c r="A37" s="14" t="s">
        <v>44</v>
      </c>
      <c r="B37" s="34">
        <v>8925</v>
      </c>
      <c r="C37" s="10">
        <v>294951</v>
      </c>
      <c r="D37" s="10">
        <v>4609977</v>
      </c>
      <c r="E37" s="13">
        <v>2.9752775468591608</v>
      </c>
      <c r="F37" s="10">
        <v>9</v>
      </c>
      <c r="G37" s="33">
        <v>1448962</v>
      </c>
      <c r="H37" s="32">
        <v>415014</v>
      </c>
      <c r="I37" s="10">
        <v>10246052</v>
      </c>
      <c r="J37" s="10">
        <v>154942755</v>
      </c>
      <c r="K37" s="31">
        <v>51386516</v>
      </c>
    </row>
    <row r="38" spans="1:11" x14ac:dyDescent="0.15">
      <c r="A38" s="14" t="s">
        <v>43</v>
      </c>
      <c r="B38" s="34">
        <v>9137</v>
      </c>
      <c r="C38" s="10">
        <v>285792</v>
      </c>
      <c r="D38" s="10">
        <v>4662686</v>
      </c>
      <c r="E38" s="13">
        <v>2.867694091924168</v>
      </c>
      <c r="F38" s="10">
        <v>9</v>
      </c>
      <c r="G38" s="33">
        <v>1546363</v>
      </c>
      <c r="H38" s="32">
        <v>431102</v>
      </c>
      <c r="I38" s="10">
        <v>10232308</v>
      </c>
      <c r="J38" s="10">
        <v>162593563</v>
      </c>
      <c r="K38" s="31">
        <v>55932956</v>
      </c>
    </row>
    <row r="39" spans="1:11" x14ac:dyDescent="0.15">
      <c r="A39" s="14" t="s">
        <v>42</v>
      </c>
      <c r="B39" s="34">
        <v>9101</v>
      </c>
      <c r="C39" s="10">
        <v>278714</v>
      </c>
      <c r="D39" s="10">
        <v>5237491</v>
      </c>
      <c r="E39" s="13">
        <v>2.8802608584288669</v>
      </c>
      <c r="F39" s="10">
        <v>10</v>
      </c>
      <c r="G39" s="33">
        <v>1737499</v>
      </c>
      <c r="H39" s="32">
        <v>430439</v>
      </c>
      <c r="I39" s="10">
        <v>10211055</v>
      </c>
      <c r="J39" s="10">
        <v>181840856</v>
      </c>
      <c r="K39" s="31">
        <v>63448060</v>
      </c>
    </row>
    <row r="40" spans="1:11" x14ac:dyDescent="0.15">
      <c r="A40" s="14" t="s">
        <v>41</v>
      </c>
      <c r="B40" s="34">
        <v>9127</v>
      </c>
      <c r="C40" s="10">
        <v>281044</v>
      </c>
      <c r="D40" s="10">
        <v>5964778</v>
      </c>
      <c r="E40" s="13">
        <v>2.811925917358622</v>
      </c>
      <c r="F40" s="10">
        <v>10</v>
      </c>
      <c r="G40" s="33">
        <v>1983222</v>
      </c>
      <c r="H40" s="32">
        <v>429336</v>
      </c>
      <c r="I40" s="10">
        <v>10291918</v>
      </c>
      <c r="J40" s="10">
        <v>212124294</v>
      </c>
      <c r="K40" s="31">
        <v>69838066</v>
      </c>
    </row>
    <row r="41" spans="1:11" x14ac:dyDescent="0.15">
      <c r="A41" s="14" t="s">
        <v>40</v>
      </c>
      <c r="B41" s="34">
        <v>9035</v>
      </c>
      <c r="C41" s="10">
        <v>281404</v>
      </c>
      <c r="D41" s="10">
        <v>6301169</v>
      </c>
      <c r="E41" s="13">
        <v>2.804109476208668</v>
      </c>
      <c r="F41" s="10">
        <v>10</v>
      </c>
      <c r="G41" s="33">
        <v>1949466</v>
      </c>
      <c r="H41" s="32">
        <v>436463</v>
      </c>
      <c r="I41" s="10">
        <v>10567601</v>
      </c>
      <c r="J41" s="10">
        <v>224711947</v>
      </c>
      <c r="K41" s="31">
        <v>73167306</v>
      </c>
    </row>
    <row r="42" spans="1:11" x14ac:dyDescent="0.15">
      <c r="A42" s="14" t="s">
        <v>39</v>
      </c>
      <c r="B42" s="34">
        <v>9301</v>
      </c>
      <c r="C42" s="10">
        <v>280714</v>
      </c>
      <c r="D42" s="10">
        <v>6355864</v>
      </c>
      <c r="E42" s="13">
        <v>2.7642118102354605</v>
      </c>
      <c r="F42" s="10">
        <v>10</v>
      </c>
      <c r="G42" s="33">
        <v>2147093</v>
      </c>
      <c r="H42" s="32">
        <v>427998</v>
      </c>
      <c r="I42" s="10">
        <v>10480985</v>
      </c>
      <c r="J42" s="10">
        <v>229934044</v>
      </c>
      <c r="K42" s="31">
        <v>76222838</v>
      </c>
    </row>
    <row r="43" spans="1:11" x14ac:dyDescent="0.15">
      <c r="A43" s="55" t="s">
        <v>38</v>
      </c>
      <c r="B43" s="54">
        <v>9758</v>
      </c>
      <c r="C43" s="50">
        <v>281313</v>
      </c>
      <c r="D43" s="50">
        <v>6412296</v>
      </c>
      <c r="E43" s="53">
        <v>2.7225327006004258</v>
      </c>
      <c r="F43" s="50">
        <v>10</v>
      </c>
      <c r="G43" s="52">
        <v>2136977</v>
      </c>
      <c r="H43" s="51">
        <v>446942</v>
      </c>
      <c r="I43" s="50">
        <v>10650971</v>
      </c>
      <c r="J43" s="50">
        <v>235526868</v>
      </c>
      <c r="K43" s="49">
        <v>79118495</v>
      </c>
    </row>
    <row r="44" spans="1:11" x14ac:dyDescent="0.15">
      <c r="A44" s="48" t="s">
        <v>37</v>
      </c>
      <c r="B44" s="47">
        <v>9302</v>
      </c>
      <c r="C44" s="43">
        <v>281743</v>
      </c>
      <c r="D44" s="43">
        <v>6695968</v>
      </c>
      <c r="E44" s="46">
        <v>2.646315821107152</v>
      </c>
      <c r="F44" s="43">
        <v>10</v>
      </c>
      <c r="G44" s="45">
        <v>2284467</v>
      </c>
      <c r="H44" s="44">
        <v>428998</v>
      </c>
      <c r="I44" s="43">
        <v>10733413</v>
      </c>
      <c r="J44" s="43">
        <v>253029814</v>
      </c>
      <c r="K44" s="42">
        <v>85937900</v>
      </c>
    </row>
    <row r="45" spans="1:11" x14ac:dyDescent="0.15">
      <c r="A45" s="14" t="s">
        <v>36</v>
      </c>
      <c r="B45" s="34">
        <v>9495</v>
      </c>
      <c r="C45" s="10">
        <v>282883</v>
      </c>
      <c r="D45" s="10">
        <v>6961552</v>
      </c>
      <c r="E45" s="13">
        <v>2.6238269043848019</v>
      </c>
      <c r="F45" s="10">
        <v>10</v>
      </c>
      <c r="G45" s="33">
        <v>2363881</v>
      </c>
      <c r="H45" s="32">
        <v>438518</v>
      </c>
      <c r="I45" s="10">
        <v>10889949</v>
      </c>
      <c r="J45" s="10">
        <v>265320551</v>
      </c>
      <c r="K45" s="31">
        <v>90522732</v>
      </c>
    </row>
    <row r="46" spans="1:11" x14ac:dyDescent="0.15">
      <c r="A46" s="41" t="s">
        <v>35</v>
      </c>
      <c r="B46" s="40">
        <v>9427</v>
      </c>
      <c r="C46" s="36">
        <v>277221</v>
      </c>
      <c r="D46" s="36">
        <v>6893040</v>
      </c>
      <c r="E46" s="39">
        <v>2.7064575470685592</v>
      </c>
      <c r="F46" s="36">
        <v>10</v>
      </c>
      <c r="G46" s="38">
        <v>2333747</v>
      </c>
      <c r="H46" s="37">
        <v>436009</v>
      </c>
      <c r="I46" s="36">
        <v>10892501</v>
      </c>
      <c r="J46" s="36">
        <v>254688643</v>
      </c>
      <c r="K46" s="35">
        <v>89205388</v>
      </c>
    </row>
    <row r="47" spans="1:11" x14ac:dyDescent="0.15">
      <c r="A47" s="14" t="s">
        <v>34</v>
      </c>
      <c r="B47" s="34">
        <v>9091</v>
      </c>
      <c r="C47" s="10">
        <v>264745</v>
      </c>
      <c r="D47" s="10">
        <v>6786670</v>
      </c>
      <c r="E47" s="13">
        <v>2.6770262165795216</v>
      </c>
      <c r="F47" s="10">
        <v>10</v>
      </c>
      <c r="G47" s="33">
        <v>2359450</v>
      </c>
      <c r="H47" s="32">
        <v>420804</v>
      </c>
      <c r="I47" s="10">
        <v>10737755</v>
      </c>
      <c r="J47" s="10">
        <v>253515261</v>
      </c>
      <c r="K47" s="31">
        <v>92824543</v>
      </c>
    </row>
    <row r="48" spans="1:11" x14ac:dyDescent="0.15">
      <c r="A48" s="14" t="s">
        <v>33</v>
      </c>
      <c r="B48" s="34">
        <v>9430</v>
      </c>
      <c r="C48" s="10">
        <v>267655</v>
      </c>
      <c r="D48" s="10">
        <v>7323808</v>
      </c>
      <c r="E48" s="13">
        <v>2.6690190801820588</v>
      </c>
      <c r="F48" s="10">
        <v>10</v>
      </c>
      <c r="G48" s="33">
        <v>2673237</v>
      </c>
      <c r="H48" s="32">
        <v>437574</v>
      </c>
      <c r="I48" s="10">
        <v>10911123</v>
      </c>
      <c r="J48" s="10">
        <v>274400736</v>
      </c>
      <c r="K48" s="31">
        <v>102728820</v>
      </c>
    </row>
    <row r="49" spans="1:11" x14ac:dyDescent="0.15">
      <c r="A49" s="14" t="s">
        <v>32</v>
      </c>
      <c r="B49" s="34">
        <v>9114</v>
      </c>
      <c r="C49" s="10">
        <v>272327</v>
      </c>
      <c r="D49" s="10">
        <v>8250062</v>
      </c>
      <c r="E49" s="13">
        <v>2.7602045148295842</v>
      </c>
      <c r="F49" s="10">
        <v>10</v>
      </c>
      <c r="G49" s="33">
        <v>3035898</v>
      </c>
      <c r="H49" s="32">
        <v>421757</v>
      </c>
      <c r="I49" s="10">
        <v>10963094</v>
      </c>
      <c r="J49" s="10">
        <v>298893142</v>
      </c>
      <c r="K49" s="31">
        <v>110992662</v>
      </c>
    </row>
    <row r="50" spans="1:11" x14ac:dyDescent="0.15">
      <c r="A50" s="14" t="s">
        <v>31</v>
      </c>
      <c r="B50" s="34">
        <v>9473</v>
      </c>
      <c r="C50" s="10">
        <v>278081</v>
      </c>
      <c r="D50" s="10">
        <v>8931372</v>
      </c>
      <c r="E50" s="13">
        <v>2.761944554715416</v>
      </c>
      <c r="F50" s="10">
        <v>10</v>
      </c>
      <c r="G50" s="33">
        <v>3042699</v>
      </c>
      <c r="H50" s="32">
        <v>435997</v>
      </c>
      <c r="I50" s="10">
        <v>11172829</v>
      </c>
      <c r="J50" s="10">
        <v>323372603</v>
      </c>
      <c r="K50" s="31">
        <v>119028251</v>
      </c>
    </row>
    <row r="51" spans="1:11" x14ac:dyDescent="0.15">
      <c r="A51" s="14" t="s">
        <v>30</v>
      </c>
      <c r="B51" s="34">
        <v>9621</v>
      </c>
      <c r="C51" s="10">
        <v>287685</v>
      </c>
      <c r="D51" s="10">
        <v>9433775</v>
      </c>
      <c r="E51" s="13">
        <v>2.7678451832450808</v>
      </c>
      <c r="F51" s="10">
        <v>10</v>
      </c>
      <c r="G51" s="33">
        <v>3215538</v>
      </c>
      <c r="H51" s="32">
        <v>430414</v>
      </c>
      <c r="I51" s="10">
        <v>11351033</v>
      </c>
      <c r="J51" s="10">
        <v>340834634</v>
      </c>
      <c r="K51" s="31">
        <v>125747638</v>
      </c>
    </row>
    <row r="52" spans="1:11" x14ac:dyDescent="0.15">
      <c r="A52" s="14" t="s">
        <v>29</v>
      </c>
      <c r="B52" s="34">
        <v>9348</v>
      </c>
      <c r="C52" s="10">
        <v>282946</v>
      </c>
      <c r="D52" s="10">
        <v>9045625</v>
      </c>
      <c r="E52" s="13">
        <v>2.7450860217590196</v>
      </c>
      <c r="F52" s="10">
        <v>10</v>
      </c>
      <c r="G52" s="33">
        <v>3173587</v>
      </c>
      <c r="H52" s="32">
        <v>415112</v>
      </c>
      <c r="I52" s="10">
        <v>11157466</v>
      </c>
      <c r="J52" s="10">
        <v>329520639</v>
      </c>
      <c r="K52" s="31">
        <v>121135774</v>
      </c>
    </row>
    <row r="53" spans="1:11" x14ac:dyDescent="0.15">
      <c r="A53" s="14" t="s">
        <v>28</v>
      </c>
      <c r="B53" s="34">
        <v>9339</v>
      </c>
      <c r="C53" s="10">
        <v>273421</v>
      </c>
      <c r="D53" s="10">
        <v>8332643</v>
      </c>
      <c r="E53" s="13">
        <v>2.6775889942926288</v>
      </c>
      <c r="F53" s="10">
        <v>10</v>
      </c>
      <c r="G53" s="33">
        <v>2912256</v>
      </c>
      <c r="H53" s="32">
        <v>413670</v>
      </c>
      <c r="I53" s="10">
        <v>10885119</v>
      </c>
      <c r="J53" s="10">
        <v>311199479</v>
      </c>
      <c r="K53" s="31">
        <v>114973922</v>
      </c>
    </row>
    <row r="54" spans="1:11" x14ac:dyDescent="0.15">
      <c r="A54" s="14" t="s">
        <v>27</v>
      </c>
      <c r="B54" s="34">
        <v>8797</v>
      </c>
      <c r="C54" s="10">
        <v>264998</v>
      </c>
      <c r="D54" s="10">
        <v>7982659</v>
      </c>
      <c r="E54" s="13">
        <v>2.6695412619571957</v>
      </c>
      <c r="F54" s="10">
        <v>11</v>
      </c>
      <c r="G54" s="33">
        <v>2767630</v>
      </c>
      <c r="H54" s="32">
        <v>382825</v>
      </c>
      <c r="I54" s="10">
        <v>10416123</v>
      </c>
      <c r="J54" s="10">
        <v>299027369</v>
      </c>
      <c r="K54" s="31">
        <v>112349157</v>
      </c>
    </row>
    <row r="55" spans="1:11" x14ac:dyDescent="0.15">
      <c r="A55" s="14" t="s">
        <v>26</v>
      </c>
      <c r="B55" s="34">
        <v>8756</v>
      </c>
      <c r="C55" s="10">
        <v>257482</v>
      </c>
      <c r="D55" s="10">
        <v>7716248</v>
      </c>
      <c r="E55" s="13">
        <v>2.5214061103162915</v>
      </c>
      <c r="F55" s="10">
        <v>13</v>
      </c>
      <c r="G55" s="33">
        <v>2897876</v>
      </c>
      <c r="H55" s="32">
        <v>387726</v>
      </c>
      <c r="I55" s="10">
        <v>10320583</v>
      </c>
      <c r="J55" s="10">
        <v>306029559</v>
      </c>
      <c r="K55" s="31">
        <v>117204266</v>
      </c>
    </row>
    <row r="56" spans="1:11" x14ac:dyDescent="0.15">
      <c r="A56" s="14" t="s">
        <v>25</v>
      </c>
      <c r="B56" s="34">
        <v>8346</v>
      </c>
      <c r="C56" s="10">
        <v>250708</v>
      </c>
      <c r="D56" s="10">
        <v>7843827</v>
      </c>
      <c r="E56" s="13">
        <v>2.5054676153262809</v>
      </c>
      <c r="F56" s="10">
        <v>13</v>
      </c>
      <c r="G56" s="33">
        <v>2948936</v>
      </c>
      <c r="H56" s="32">
        <v>369612</v>
      </c>
      <c r="I56" s="10">
        <v>10103284</v>
      </c>
      <c r="J56" s="10">
        <v>313068385</v>
      </c>
      <c r="K56" s="31">
        <v>119303964</v>
      </c>
    </row>
    <row r="57" spans="1:11" x14ac:dyDescent="0.15">
      <c r="A57" s="14" t="s">
        <v>24</v>
      </c>
      <c r="B57" s="34">
        <v>7931</v>
      </c>
      <c r="C57" s="10">
        <v>239511</v>
      </c>
      <c r="D57" s="10">
        <v>7782565</v>
      </c>
      <c r="E57" s="13">
        <v>2.4089271342260727</v>
      </c>
      <c r="F57" s="10">
        <v>14</v>
      </c>
      <c r="G57" s="33">
        <v>2930399</v>
      </c>
      <c r="H57" s="32">
        <v>358246</v>
      </c>
      <c r="I57" s="10">
        <v>9937330</v>
      </c>
      <c r="J57" s="10">
        <v>323071831</v>
      </c>
      <c r="K57" s="31">
        <v>119872778</v>
      </c>
    </row>
    <row r="58" spans="1:11" x14ac:dyDescent="0.15">
      <c r="A58" s="14" t="s">
        <v>23</v>
      </c>
      <c r="B58" s="34">
        <v>8333</v>
      </c>
      <c r="C58" s="10">
        <v>241045</v>
      </c>
      <c r="D58" s="10">
        <v>7413585</v>
      </c>
      <c r="E58" s="13">
        <v>2.4240077144652816</v>
      </c>
      <c r="F58" s="10">
        <v>14</v>
      </c>
      <c r="G58" s="33">
        <v>2700459</v>
      </c>
      <c r="H58" s="32">
        <v>373713</v>
      </c>
      <c r="I58" s="10">
        <v>9837464</v>
      </c>
      <c r="J58" s="10">
        <v>305839992</v>
      </c>
      <c r="K58" s="31">
        <v>113193073</v>
      </c>
    </row>
    <row r="59" spans="1:11" x14ac:dyDescent="0.15">
      <c r="A59" s="14" t="s">
        <v>22</v>
      </c>
      <c r="B59" s="34">
        <v>7604</v>
      </c>
      <c r="C59" s="10">
        <v>228975</v>
      </c>
      <c r="D59" s="10">
        <v>6868598</v>
      </c>
      <c r="E59" s="13">
        <v>2.3567021824984504</v>
      </c>
      <c r="F59" s="10">
        <v>14</v>
      </c>
      <c r="G59" s="33">
        <v>2522032</v>
      </c>
      <c r="H59" s="32">
        <v>345457</v>
      </c>
      <c r="I59" s="10">
        <v>9377750</v>
      </c>
      <c r="J59" s="10">
        <v>291449554</v>
      </c>
      <c r="K59" s="31">
        <v>107859559</v>
      </c>
    </row>
    <row r="60" spans="1:11" x14ac:dyDescent="0.15">
      <c r="A60" s="14" t="s">
        <v>21</v>
      </c>
      <c r="B60" s="34">
        <v>7548</v>
      </c>
      <c r="C60" s="10">
        <v>225361</v>
      </c>
      <c r="D60" s="10">
        <v>7217674</v>
      </c>
      <c r="E60" s="13">
        <v>2.4020672103069618</v>
      </c>
      <c r="F60" s="10">
        <v>14</v>
      </c>
      <c r="G60" s="33">
        <v>2726043</v>
      </c>
      <c r="H60" s="32">
        <v>341421</v>
      </c>
      <c r="I60" s="10">
        <v>9183833</v>
      </c>
      <c r="J60" s="10">
        <v>300477604</v>
      </c>
      <c r="K60" s="31">
        <v>110242635</v>
      </c>
    </row>
    <row r="61" spans="1:11" x14ac:dyDescent="0.15">
      <c r="A61" s="14" t="s">
        <v>20</v>
      </c>
      <c r="B61" s="34">
        <v>7065</v>
      </c>
      <c r="C61" s="10">
        <v>216908</v>
      </c>
      <c r="D61" s="10">
        <v>6797664</v>
      </c>
      <c r="E61" s="13">
        <v>2.3712720238588969</v>
      </c>
      <c r="F61" s="10">
        <v>14</v>
      </c>
      <c r="G61" s="33">
        <v>2656681</v>
      </c>
      <c r="H61" s="32">
        <v>316267</v>
      </c>
      <c r="I61" s="10">
        <v>8866220</v>
      </c>
      <c r="J61" s="10">
        <v>286667406</v>
      </c>
      <c r="K61" s="31">
        <v>103305132</v>
      </c>
    </row>
    <row r="62" spans="1:11" x14ac:dyDescent="0.15">
      <c r="A62" s="14" t="s">
        <v>19</v>
      </c>
      <c r="B62" s="34">
        <v>6610</v>
      </c>
      <c r="C62" s="10">
        <v>209116</v>
      </c>
      <c r="D62" s="10">
        <v>6556297</v>
      </c>
      <c r="E62" s="13">
        <v>2.4340113847989695</v>
      </c>
      <c r="F62" s="10">
        <v>14</v>
      </c>
      <c r="G62" s="33">
        <v>2338798</v>
      </c>
      <c r="H62" s="32">
        <v>290848</v>
      </c>
      <c r="I62" s="10">
        <v>8323589</v>
      </c>
      <c r="J62" s="10">
        <v>269361805</v>
      </c>
      <c r="K62" s="31">
        <v>97458726</v>
      </c>
    </row>
    <row r="63" spans="1:11" x14ac:dyDescent="0.15">
      <c r="A63" s="14" t="s">
        <v>18</v>
      </c>
      <c r="B63" s="34">
        <v>6715</v>
      </c>
      <c r="C63" s="10">
        <v>207894</v>
      </c>
      <c r="D63" s="10">
        <v>6973107</v>
      </c>
      <c r="E63" s="13">
        <v>2.550426587687876</v>
      </c>
      <c r="F63" s="10">
        <v>14</v>
      </c>
      <c r="G63" s="33">
        <v>2700406</v>
      </c>
      <c r="H63" s="32">
        <v>293910</v>
      </c>
      <c r="I63" s="10">
        <v>8226302</v>
      </c>
      <c r="J63" s="10">
        <v>273409438</v>
      </c>
      <c r="K63" s="31">
        <v>98551522</v>
      </c>
    </row>
    <row r="64" spans="1:11" x14ac:dyDescent="0.15">
      <c r="A64" s="19" t="s">
        <v>17</v>
      </c>
      <c r="B64" s="30">
        <v>6231</v>
      </c>
      <c r="C64" s="16">
        <v>207206</v>
      </c>
      <c r="D64" s="16">
        <v>7415298</v>
      </c>
      <c r="E64" s="29">
        <v>2.6158494464065525</v>
      </c>
      <c r="F64" s="16">
        <v>13</v>
      </c>
      <c r="G64" s="28">
        <v>2773594</v>
      </c>
      <c r="H64" s="27">
        <v>270905</v>
      </c>
      <c r="I64" s="16">
        <v>8111614</v>
      </c>
      <c r="J64" s="16">
        <v>283475718</v>
      </c>
      <c r="K64" s="26">
        <v>101221739</v>
      </c>
    </row>
    <row r="65" spans="1:13" x14ac:dyDescent="0.15">
      <c r="A65" s="19" t="s">
        <v>16</v>
      </c>
      <c r="B65" s="30">
        <v>6363</v>
      </c>
      <c r="C65" s="16">
        <v>209183</v>
      </c>
      <c r="D65" s="16">
        <v>7786581.5700000003</v>
      </c>
      <c r="E65" s="29">
        <v>2.6364310396923782</v>
      </c>
      <c r="F65" s="16">
        <v>12</v>
      </c>
      <c r="G65" s="28">
        <v>2936432.37</v>
      </c>
      <c r="H65" s="27">
        <v>276715</v>
      </c>
      <c r="I65" s="16">
        <v>8156992</v>
      </c>
      <c r="J65" s="16">
        <v>295345543</v>
      </c>
      <c r="K65" s="26">
        <v>103966838</v>
      </c>
    </row>
    <row r="66" spans="1:13" x14ac:dyDescent="0.15">
      <c r="A66" s="19" t="s">
        <v>15</v>
      </c>
      <c r="B66" s="30">
        <v>6062</v>
      </c>
      <c r="C66" s="16">
        <v>214274</v>
      </c>
      <c r="D66" s="16">
        <v>8578639</v>
      </c>
      <c r="E66" s="29">
        <v>2.7248080191282393</v>
      </c>
      <c r="F66" s="16">
        <v>12</v>
      </c>
      <c r="G66" s="28">
        <v>2803656</v>
      </c>
      <c r="H66" s="27">
        <v>258543</v>
      </c>
      <c r="I66" s="16">
        <v>8225442</v>
      </c>
      <c r="J66" s="16">
        <v>314834621</v>
      </c>
      <c r="K66" s="26">
        <v>107598153</v>
      </c>
    </row>
    <row r="67" spans="1:13" x14ac:dyDescent="0.15">
      <c r="A67" s="19" t="s">
        <v>14</v>
      </c>
      <c r="B67" s="30">
        <v>6105</v>
      </c>
      <c r="C67" s="16">
        <v>222498</v>
      </c>
      <c r="D67" s="16">
        <v>10158571</v>
      </c>
      <c r="E67" s="29">
        <v>3.0165911950034778</v>
      </c>
      <c r="F67" s="16">
        <v>11</v>
      </c>
      <c r="G67" s="28">
        <v>3110853</v>
      </c>
      <c r="H67" s="27">
        <v>258232</v>
      </c>
      <c r="I67" s="16">
        <v>8518545</v>
      </c>
      <c r="J67" s="16">
        <v>336756635</v>
      </c>
      <c r="K67" s="26">
        <v>108656444</v>
      </c>
    </row>
    <row r="68" spans="1:13" x14ac:dyDescent="0.15">
      <c r="A68" s="14" t="s">
        <v>13</v>
      </c>
      <c r="B68" s="12">
        <v>6157</v>
      </c>
      <c r="C68" s="10">
        <v>220032</v>
      </c>
      <c r="D68" s="10">
        <v>10293547</v>
      </c>
      <c r="E68" s="13">
        <v>3.0674006323253558</v>
      </c>
      <c r="F68" s="10">
        <v>10</v>
      </c>
      <c r="G68" s="12">
        <v>2899026</v>
      </c>
      <c r="H68" s="11">
        <v>263061</v>
      </c>
      <c r="I68" s="10">
        <v>8364607</v>
      </c>
      <c r="J68" s="10">
        <v>335578825</v>
      </c>
      <c r="K68" s="9">
        <v>101304661</v>
      </c>
    </row>
    <row r="69" spans="1:13" x14ac:dyDescent="0.15">
      <c r="A69" s="25" t="s">
        <v>12</v>
      </c>
      <c r="B69" s="23">
        <v>5638</v>
      </c>
      <c r="C69" s="21">
        <v>205008</v>
      </c>
      <c r="D69" s="21">
        <v>7917797</v>
      </c>
      <c r="E69" s="24">
        <v>2.9849302284452666</v>
      </c>
      <c r="F69" s="21">
        <v>11</v>
      </c>
      <c r="G69" s="23">
        <v>2143846</v>
      </c>
      <c r="H69" s="22">
        <v>235817</v>
      </c>
      <c r="I69" s="21">
        <v>7735789</v>
      </c>
      <c r="J69" s="21">
        <v>265259031</v>
      </c>
      <c r="K69" s="20">
        <v>80319365</v>
      </c>
    </row>
    <row r="70" spans="1:13" x14ac:dyDescent="0.15">
      <c r="A70" s="19" t="s">
        <v>11</v>
      </c>
      <c r="B70" s="18">
        <v>5490</v>
      </c>
      <c r="C70" s="16">
        <v>206653</v>
      </c>
      <c r="D70" s="16">
        <v>8732482</v>
      </c>
      <c r="E70" s="13">
        <v>3.0204946161876989</v>
      </c>
      <c r="F70" s="16">
        <v>10</v>
      </c>
      <c r="G70" s="18">
        <v>2364512</v>
      </c>
      <c r="H70" s="17">
        <v>224403</v>
      </c>
      <c r="I70" s="16">
        <v>7663847</v>
      </c>
      <c r="J70" s="16">
        <v>289107683</v>
      </c>
      <c r="K70" s="15">
        <v>90667210</v>
      </c>
    </row>
    <row r="71" spans="1:13" x14ac:dyDescent="0.15">
      <c r="A71" s="14" t="s">
        <v>10</v>
      </c>
      <c r="B71" s="12">
        <v>5814</v>
      </c>
      <c r="C71" s="10">
        <v>207384</v>
      </c>
      <c r="D71" s="10">
        <v>8734845.6799999997</v>
      </c>
      <c r="E71" s="13">
        <f>+D71/J71*100</f>
        <v>3.0651941969230569</v>
      </c>
      <c r="F71" s="10">
        <v>10</v>
      </c>
      <c r="G71" s="12">
        <v>2625146.86</v>
      </c>
      <c r="H71" s="11">
        <v>233186</v>
      </c>
      <c r="I71" s="10">
        <v>7472111</v>
      </c>
      <c r="J71" s="10">
        <v>284968753</v>
      </c>
      <c r="K71" s="9">
        <v>91554445</v>
      </c>
    </row>
    <row r="72" spans="1:13" x14ac:dyDescent="0.15">
      <c r="A72" s="14" t="s">
        <v>9</v>
      </c>
      <c r="B72" s="12">
        <v>5346</v>
      </c>
      <c r="C72" s="10">
        <v>204366</v>
      </c>
      <c r="D72" s="10">
        <v>8342809.5399999991</v>
      </c>
      <c r="E72" s="13">
        <v>2.8895084547136127</v>
      </c>
      <c r="F72" s="10">
        <v>10</v>
      </c>
      <c r="G72" s="12">
        <v>2326647.7399999998</v>
      </c>
      <c r="H72" s="11">
        <v>216262</v>
      </c>
      <c r="I72" s="10">
        <v>7425339</v>
      </c>
      <c r="J72" s="10">
        <v>288727639</v>
      </c>
      <c r="K72" s="9">
        <v>88394666</v>
      </c>
    </row>
    <row r="73" spans="1:13" x14ac:dyDescent="0.15">
      <c r="A73" s="14" t="s">
        <v>8</v>
      </c>
      <c r="B73" s="12">
        <v>5194</v>
      </c>
      <c r="C73" s="10">
        <v>206133</v>
      </c>
      <c r="D73" s="10">
        <v>8555642.0199999996</v>
      </c>
      <c r="E73" s="13">
        <f>+D73/J73*100</f>
        <v>2.9290902223212929</v>
      </c>
      <c r="F73" s="10">
        <v>10</v>
      </c>
      <c r="G73" s="12">
        <v>2437145.0299999998</v>
      </c>
      <c r="H73" s="11">
        <v>208029</v>
      </c>
      <c r="I73" s="10">
        <v>7402984</v>
      </c>
      <c r="J73" s="10">
        <v>292092130</v>
      </c>
      <c r="K73" s="9">
        <v>90148885</v>
      </c>
    </row>
    <row r="74" spans="1:13" x14ac:dyDescent="0.15">
      <c r="A74" s="8" t="s">
        <v>7</v>
      </c>
      <c r="B74" s="6">
        <v>5086</v>
      </c>
      <c r="C74" s="4">
        <v>209515</v>
      </c>
      <c r="D74" s="4">
        <v>9568452.2799999993</v>
      </c>
      <c r="E74" s="7">
        <f>+D74/J74*100</f>
        <v>3.1357582175176653</v>
      </c>
      <c r="F74" s="4">
        <v>10</v>
      </c>
      <c r="G74" s="6">
        <v>2840443.35</v>
      </c>
      <c r="H74" s="5">
        <v>202410</v>
      </c>
      <c r="I74" s="4">
        <v>7403269</v>
      </c>
      <c r="J74" s="4">
        <v>305139989</v>
      </c>
      <c r="K74" s="3">
        <v>92288871</v>
      </c>
    </row>
    <row r="75" spans="1:13" ht="18" customHeight="1" x14ac:dyDescent="0.15">
      <c r="A75" s="1" t="s">
        <v>6</v>
      </c>
    </row>
    <row r="76" spans="1:13" ht="13.5" customHeight="1" x14ac:dyDescent="0.15">
      <c r="A76" s="1" t="s">
        <v>5</v>
      </c>
      <c r="M76" s="2"/>
    </row>
    <row r="77" spans="1:13" ht="13.5" customHeight="1" x14ac:dyDescent="0.15">
      <c r="A77" s="1" t="s">
        <v>4</v>
      </c>
    </row>
    <row r="78" spans="1:13" ht="13.5" customHeight="1" x14ac:dyDescent="0.15">
      <c r="A78" s="1" t="s">
        <v>3</v>
      </c>
    </row>
    <row r="79" spans="1:13" ht="13.5" customHeight="1" x14ac:dyDescent="0.15">
      <c r="A79" s="1" t="s">
        <v>2</v>
      </c>
    </row>
    <row r="80" spans="1:13" ht="13.5" customHeight="1" x14ac:dyDescent="0.15">
      <c r="A80" s="1" t="s">
        <v>1</v>
      </c>
    </row>
    <row r="81" spans="1:1" x14ac:dyDescent="0.15">
      <c r="A81" s="1" t="s">
        <v>0</v>
      </c>
    </row>
  </sheetData>
  <mergeCells count="3">
    <mergeCell ref="A3:A4"/>
    <mergeCell ref="B3:G3"/>
    <mergeCell ref="H3:K3"/>
  </mergeCells>
  <phoneticPr fontId="3"/>
  <pageMargins left="0.9055118110236221" right="0.19685039370078741" top="0.78740157480314965" bottom="0.78740157480314965" header="0.11811023622047245" footer="0"/>
  <pageSetup paperSize="9" scale="90" orientation="landscape" r:id="rId1"/>
  <headerFooter alignWithMargins="0"/>
  <rowBreaks count="1" manualBreakCount="1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参考表13(H26)</vt:lpstr>
      <vt:lpstr>'参考表13(H26)'!Print_Titles</vt:lpstr>
    </vt:vector>
  </TitlesOfParts>
  <Company>広島県庁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2016-03-14T05:57:35Z</dcterms:created>
  <dcterms:modified xsi:type="dcterms:W3CDTF">2016-03-14T05:58:14Z</dcterms:modified>
</cp:coreProperties>
</file>