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630"/>
  </bookViews>
  <sheets>
    <sheet name="参考表15(H26)" sheetId="1" r:id="rId1"/>
  </sheets>
  <calcPr calcId="145621"/>
</workbook>
</file>

<file path=xl/calcChain.xml><?xml version="1.0" encoding="utf-8"?>
<calcChain xmlns="http://schemas.openxmlformats.org/spreadsheetml/2006/main">
  <c r="I35" i="1" l="1"/>
  <c r="G35" i="1"/>
  <c r="E35" i="1"/>
  <c r="C35" i="1"/>
  <c r="I34" i="1"/>
  <c r="G34" i="1"/>
  <c r="E34" i="1"/>
  <c r="C34" i="1"/>
  <c r="I32" i="1"/>
  <c r="G32" i="1"/>
  <c r="E32" i="1"/>
  <c r="C32" i="1"/>
  <c r="I31" i="1"/>
  <c r="G31" i="1"/>
  <c r="E31" i="1"/>
  <c r="C31" i="1"/>
  <c r="I30" i="1"/>
  <c r="G30" i="1"/>
  <c r="E30" i="1"/>
  <c r="C30" i="1"/>
  <c r="I29" i="1"/>
  <c r="G29" i="1"/>
  <c r="E29" i="1"/>
  <c r="C29" i="1"/>
  <c r="E28" i="1"/>
  <c r="C28" i="1"/>
  <c r="I27" i="1"/>
  <c r="G27" i="1"/>
  <c r="E27" i="1"/>
  <c r="C27" i="1"/>
  <c r="I26" i="1"/>
  <c r="G26" i="1"/>
  <c r="E26" i="1"/>
  <c r="C26" i="1"/>
  <c r="I25" i="1"/>
  <c r="G25" i="1"/>
  <c r="E25" i="1"/>
  <c r="C25" i="1"/>
  <c r="I24" i="1"/>
  <c r="G24" i="1"/>
  <c r="E24" i="1"/>
  <c r="C24" i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9" i="1"/>
  <c r="G19" i="1"/>
  <c r="E19" i="1"/>
  <c r="C19" i="1"/>
  <c r="I18" i="1"/>
  <c r="G18" i="1"/>
  <c r="E18" i="1"/>
  <c r="C18" i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I8" i="1"/>
  <c r="G8" i="1"/>
  <c r="E8" i="1"/>
  <c r="C8" i="1"/>
  <c r="I7" i="1"/>
  <c r="G7" i="1"/>
  <c r="E7" i="1"/>
  <c r="C7" i="1"/>
</calcChain>
</file>

<file path=xl/sharedStrings.xml><?xml version="1.0" encoding="utf-8"?>
<sst xmlns="http://schemas.openxmlformats.org/spreadsheetml/2006/main" count="60" uniqueCount="51">
  <si>
    <t>参考表15　事業所数，従業者数，製造品出荷額等，付加価値額の推移（新分類組み替え後）</t>
    <rPh sb="0" eb="2">
      <t>サンコウ</t>
    </rPh>
    <rPh sb="2" eb="3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フカ</t>
    </rPh>
    <rPh sb="26" eb="28">
      <t>カチ</t>
    </rPh>
    <rPh sb="28" eb="29">
      <t>ガク</t>
    </rPh>
    <rPh sb="30" eb="32">
      <t>スイイ</t>
    </rPh>
    <rPh sb="33" eb="34">
      <t>シン</t>
    </rPh>
    <rPh sb="34" eb="36">
      <t>ブンルイ</t>
    </rPh>
    <rPh sb="36" eb="37">
      <t>ク</t>
    </rPh>
    <rPh sb="38" eb="39">
      <t>カ</t>
    </rPh>
    <rPh sb="40" eb="41">
      <t>ゴ</t>
    </rPh>
    <phoneticPr fontId="1"/>
  </si>
  <si>
    <t>（昭和60年～）</t>
    <rPh sb="1" eb="3">
      <t>ショウワ</t>
    </rPh>
    <rPh sb="5" eb="6">
      <t>ネン</t>
    </rPh>
    <phoneticPr fontId="1"/>
  </si>
  <si>
    <t>（単位：所，人，百万円，％）</t>
  </si>
  <si>
    <t>（従業者4人以上の事業所）</t>
  </si>
  <si>
    <t>年　次</t>
  </si>
  <si>
    <t>事業所数</t>
  </si>
  <si>
    <t>従業者数</t>
  </si>
  <si>
    <t>製造品出荷額等</t>
    <rPh sb="6" eb="7">
      <t>トウ</t>
    </rPh>
    <phoneticPr fontId="1"/>
  </si>
  <si>
    <t>付加価値額</t>
  </si>
  <si>
    <t>実数</t>
  </si>
  <si>
    <t>前年比</t>
  </si>
  <si>
    <t>昭和60年</t>
  </si>
  <si>
    <t>－</t>
  </si>
  <si>
    <t>昭和61年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</si>
  <si>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</si>
  <si>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</si>
  <si>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</si>
  <si>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</si>
  <si>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</si>
  <si>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</si>
  <si>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</si>
  <si>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</si>
  <si>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</si>
  <si>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</si>
  <si>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</si>
  <si>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</si>
  <si>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</si>
  <si>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</si>
  <si>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</si>
  <si>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</si>
  <si>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</si>
  <si>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</si>
  <si>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</si>
  <si>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</si>
  <si>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  <phoneticPr fontId="1"/>
  </si>
  <si>
    <t>-</t>
    <phoneticPr fontId="1"/>
  </si>
  <si>
    <t>-</t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</si>
  <si>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</si>
  <si>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</si>
  <si>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</si>
  <si>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</si>
  <si>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</si>
  <si>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</si>
  <si>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</si>
  <si>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（資料）経済産業省「工業統計表」，平成20年は広島県「工業統計調査結果報告」</t>
    <rPh sb="4" eb="6">
      <t>ケイザイ</t>
    </rPh>
    <rPh sb="6" eb="8">
      <t>サンギョウ</t>
    </rPh>
    <rPh sb="8" eb="9">
      <t>ショウ</t>
    </rPh>
    <rPh sb="10" eb="12">
      <t>コウギョウ</t>
    </rPh>
    <rPh sb="12" eb="14">
      <t>トウケイ</t>
    </rPh>
    <rPh sb="14" eb="15">
      <t>ヒョウ</t>
    </rPh>
    <rPh sb="17" eb="19">
      <t>ヘイセイ</t>
    </rPh>
    <rPh sb="21" eb="22">
      <t>ネン</t>
    </rPh>
    <rPh sb="23" eb="26">
      <t>ヒロシマケン</t>
    </rPh>
    <rPh sb="27" eb="29">
      <t>コウギョウ</t>
    </rPh>
    <rPh sb="29" eb="31">
      <t>トウケイ</t>
    </rPh>
    <rPh sb="31" eb="33">
      <t>チョウサ</t>
    </rPh>
    <rPh sb="33" eb="35">
      <t>ケッカ</t>
    </rPh>
    <rPh sb="35" eb="37">
      <t>ホウコク</t>
    </rPh>
    <phoneticPr fontId="1"/>
  </si>
  <si>
    <t>　注１　平成10年調査において事業所の補捉を行っているため，時系列比較の際は注意を要する。</t>
    <rPh sb="20" eb="21">
      <t>ソク</t>
    </rPh>
    <phoneticPr fontId="1"/>
  </si>
  <si>
    <t>　　２　平成13年以前の数値は，新聞業及び出版業の数値を除いている。（14年に日本産業標準分類改定）</t>
    <rPh sb="16" eb="18">
      <t>シンブン</t>
    </rPh>
    <rPh sb="18" eb="19">
      <t>インサツギョウ</t>
    </rPh>
    <rPh sb="19" eb="20">
      <t>オヨ</t>
    </rPh>
    <rPh sb="37" eb="38">
      <t>ネン</t>
    </rPh>
    <rPh sb="39" eb="41">
      <t>ニッポン</t>
    </rPh>
    <rPh sb="41" eb="43">
      <t>サンギョウ</t>
    </rPh>
    <rPh sb="43" eb="45">
      <t>ヒョウジュン</t>
    </rPh>
    <rPh sb="45" eb="47">
      <t>ブンルイ</t>
    </rPh>
    <rPh sb="47" eb="49">
      <t>カイテイ</t>
    </rPh>
    <rPh sb="48" eb="49">
      <t>サダム</t>
    </rPh>
    <phoneticPr fontId="1"/>
  </si>
  <si>
    <t>　　３　付加価値額については，平成12年までは従業者9人以下が粗付加価値額，平成13年以降は従業者29人以下</t>
    <rPh sb="46" eb="49">
      <t>ジュウギョウシャ</t>
    </rPh>
    <rPh sb="51" eb="52">
      <t>ニン</t>
    </rPh>
    <rPh sb="52" eb="54">
      <t>イカ</t>
    </rPh>
    <phoneticPr fontId="1"/>
  </si>
  <si>
    <t>　　　が粗付加価値額となっている。</t>
    <phoneticPr fontId="1"/>
  </si>
  <si>
    <t>　　４　平成19年の製造品出荷額等及び付加価値額の前年比については，同年調査において調査項目が追加</t>
    <rPh sb="27" eb="28">
      <t>ヒ</t>
    </rPh>
    <rPh sb="34" eb="36">
      <t>ドウネン</t>
    </rPh>
    <rPh sb="36" eb="38">
      <t>チョウサ</t>
    </rPh>
    <rPh sb="42" eb="44">
      <t>チョウサ</t>
    </rPh>
    <rPh sb="44" eb="46">
      <t>コウモク</t>
    </rPh>
    <rPh sb="47" eb="49">
      <t>ツイカ</t>
    </rPh>
    <phoneticPr fontId="1"/>
  </si>
  <si>
    <t>　　　されたことなどにより，前年の数値と接続しないため，未掲載としている。</t>
    <rPh sb="14" eb="16">
      <t>ゼンネン</t>
    </rPh>
    <rPh sb="17" eb="19">
      <t>スウチ</t>
    </rPh>
    <rPh sb="20" eb="22">
      <t>セツゾク</t>
    </rPh>
    <rPh sb="28" eb="31">
      <t>ミケイサイ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</si>
</sst>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0" fontId="2" fillId="0" borderId="0" xfId="0" applyFont="1" applyFill="1"/>
    <xf numFmtId="0" fontId="5" fillId="2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6" fillId="0" borderId="0" xfId="0" applyFont="1"/>
    <xf numFmtId="177" fontId="2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6416"/>
        <c:axId val="40077952"/>
      </c:lineChart>
      <c:catAx>
        <c:axId val="4007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00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77952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0076416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19050</xdr:rowOff>
    </xdr:from>
    <xdr:to>
      <xdr:col>9</xdr:col>
      <xdr:colOff>0</xdr:colOff>
      <xdr:row>40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0.17914</cdr:x>
      <cdr:y>0.26572</cdr:y>
    </cdr:from>
    <cdr:to>
      <cdr:x>0.73755</cdr:x>
      <cdr:y>0.64227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60" y="198059"/>
          <a:ext cx="409549" cy="276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</cdr:txBody>
    </cdr:sp>
  </cdr:relSizeAnchor>
  <cdr:relSizeAnchor xmlns:cdr="http://schemas.openxmlformats.org/drawingml/2006/chartDrawing">
    <cdr:from>
      <cdr:x>0</cdr:x>
      <cdr:y>0.06494</cdr:y>
    </cdr:from>
    <cdr:to>
      <cdr:x>1</cdr:x>
      <cdr:y>0.35056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15" y="50800"/>
          <a:ext cx="1285922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（平成12年＝100）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5"/>
  <cols>
    <col min="1" max="1" width="9.625" style="1" customWidth="1"/>
    <col min="2" max="3" width="8.125" style="1" customWidth="1"/>
    <col min="4" max="4" width="9.125" style="1" customWidth="1"/>
    <col min="5" max="5" width="8.125" style="1" customWidth="1"/>
    <col min="6" max="6" width="11.125" style="1" customWidth="1"/>
    <col min="7" max="7" width="8.125" style="1" customWidth="1"/>
    <col min="8" max="8" width="11.125" style="1" customWidth="1"/>
    <col min="9" max="9" width="8.125" style="1" customWidth="1"/>
    <col min="10" max="10" width="3.625" style="1" customWidth="1"/>
    <col min="11" max="16384" width="9" style="1"/>
  </cols>
  <sheetData>
    <row r="1" spans="1:9" ht="21" customHeight="1">
      <c r="A1" s="1" t="s">
        <v>0</v>
      </c>
    </row>
    <row r="2" spans="1:9" ht="21" customHeight="1">
      <c r="B2" s="1" t="s">
        <v>1</v>
      </c>
    </row>
    <row r="3" spans="1:9" s="4" customFormat="1" ht="16.5" customHeight="1" thickBot="1">
      <c r="A3" s="2" t="s">
        <v>2</v>
      </c>
      <c r="B3" s="2"/>
      <c r="C3" s="2"/>
      <c r="D3" s="2"/>
      <c r="E3" s="2"/>
      <c r="F3" s="2"/>
      <c r="G3" s="3"/>
      <c r="I3" s="3" t="s">
        <v>3</v>
      </c>
    </row>
    <row r="4" spans="1:9" s="4" customFormat="1" ht="16.5" customHeight="1" thickTop="1">
      <c r="A4" s="5" t="s">
        <v>4</v>
      </c>
      <c r="B4" s="6" t="s">
        <v>5</v>
      </c>
      <c r="C4" s="7"/>
      <c r="D4" s="6" t="s">
        <v>6</v>
      </c>
      <c r="E4" s="7"/>
      <c r="F4" s="6" t="s">
        <v>7</v>
      </c>
      <c r="G4" s="7"/>
      <c r="H4" s="6" t="s">
        <v>8</v>
      </c>
      <c r="I4" s="8"/>
    </row>
    <row r="5" spans="1:9" s="4" customFormat="1" ht="16.5" customHeight="1">
      <c r="A5" s="9"/>
      <c r="B5" s="10" t="s">
        <v>9</v>
      </c>
      <c r="C5" s="10" t="s">
        <v>10</v>
      </c>
      <c r="D5" s="10" t="s">
        <v>9</v>
      </c>
      <c r="E5" s="10" t="s">
        <v>10</v>
      </c>
      <c r="F5" s="10" t="s">
        <v>9</v>
      </c>
      <c r="G5" s="10" t="s">
        <v>10</v>
      </c>
      <c r="H5" s="10" t="s">
        <v>9</v>
      </c>
      <c r="I5" s="11" t="s">
        <v>10</v>
      </c>
    </row>
    <row r="6" spans="1:9" s="4" customFormat="1" ht="16.5" customHeight="1">
      <c r="A6" s="12" t="s">
        <v>11</v>
      </c>
      <c r="B6" s="13">
        <v>9462</v>
      </c>
      <c r="C6" s="14" t="s">
        <v>12</v>
      </c>
      <c r="D6" s="15">
        <v>281440</v>
      </c>
      <c r="E6" s="14" t="s">
        <v>12</v>
      </c>
      <c r="F6" s="16">
        <v>6930232</v>
      </c>
      <c r="G6" s="14" t="s">
        <v>12</v>
      </c>
      <c r="H6" s="16">
        <v>2342932</v>
      </c>
      <c r="I6" s="17" t="s">
        <v>12</v>
      </c>
    </row>
    <row r="7" spans="1:9" s="4" customFormat="1" ht="16.5" customHeight="1">
      <c r="A7" s="12" t="s">
        <v>13</v>
      </c>
      <c r="B7" s="13">
        <v>9390</v>
      </c>
      <c r="C7" s="18">
        <f t="shared" ref="C7:C32" si="0">(B7/B6-1)*100</f>
        <v>-0.7609384908053296</v>
      </c>
      <c r="D7" s="15">
        <v>275779</v>
      </c>
      <c r="E7" s="18">
        <f t="shared" ref="E7:E32" si="1">(D7/D6-1)*100</f>
        <v>-2.0114411597498605</v>
      </c>
      <c r="F7" s="19">
        <v>6860102</v>
      </c>
      <c r="G7" s="18">
        <f t="shared" ref="G7:G32" si="2">(F7/F6-1)*100</f>
        <v>-1.0119430345189029</v>
      </c>
      <c r="H7" s="19">
        <v>2311112</v>
      </c>
      <c r="I7" s="20">
        <f t="shared" ref="I7:I32" si="3">(H7/H6-1)*100</f>
        <v>-1.3581273378826197</v>
      </c>
    </row>
    <row r="8" spans="1:9" s="4" customFormat="1" ht="16.5" customHeight="1">
      <c r="A8" s="12" t="s">
        <v>14</v>
      </c>
      <c r="B8" s="13">
        <v>9054</v>
      </c>
      <c r="C8" s="18">
        <f t="shared" si="0"/>
        <v>-3.578274760383382</v>
      </c>
      <c r="D8" s="15">
        <v>263402</v>
      </c>
      <c r="E8" s="18">
        <f t="shared" si="1"/>
        <v>-4.4880139532016532</v>
      </c>
      <c r="F8" s="19">
        <v>6757673</v>
      </c>
      <c r="G8" s="18">
        <f t="shared" si="2"/>
        <v>-1.4931119099978352</v>
      </c>
      <c r="H8" s="19">
        <v>2339069</v>
      </c>
      <c r="I8" s="20">
        <f t="shared" si="3"/>
        <v>1.2096774193548487</v>
      </c>
    </row>
    <row r="9" spans="1:9" s="4" customFormat="1" ht="16.5" customHeight="1">
      <c r="A9" s="12" t="s">
        <v>15</v>
      </c>
      <c r="B9" s="21">
        <v>9393</v>
      </c>
      <c r="C9" s="18">
        <f t="shared" si="0"/>
        <v>3.7442014579191607</v>
      </c>
      <c r="D9" s="22">
        <v>266355</v>
      </c>
      <c r="E9" s="18">
        <f t="shared" si="1"/>
        <v>1.1211000675773075</v>
      </c>
      <c r="F9" s="23">
        <v>7295290</v>
      </c>
      <c r="G9" s="18">
        <f t="shared" si="2"/>
        <v>7.9556527816601941</v>
      </c>
      <c r="H9" s="23">
        <v>2652283</v>
      </c>
      <c r="I9" s="20">
        <f t="shared" si="3"/>
        <v>13.390541279457757</v>
      </c>
    </row>
    <row r="10" spans="1:9" s="4" customFormat="1" ht="16.5" customHeight="1">
      <c r="A10" s="12" t="s">
        <v>16</v>
      </c>
      <c r="B10" s="21">
        <v>9080</v>
      </c>
      <c r="C10" s="18">
        <f t="shared" si="0"/>
        <v>-3.3322687107420368</v>
      </c>
      <c r="D10" s="22">
        <v>270992</v>
      </c>
      <c r="E10" s="18">
        <f t="shared" si="1"/>
        <v>1.740909688198089</v>
      </c>
      <c r="F10" s="23">
        <v>8218355</v>
      </c>
      <c r="G10" s="18">
        <f t="shared" si="2"/>
        <v>12.652889741189188</v>
      </c>
      <c r="H10" s="23">
        <v>3012378</v>
      </c>
      <c r="I10" s="20">
        <f t="shared" si="3"/>
        <v>13.576794029898021</v>
      </c>
    </row>
    <row r="11" spans="1:9" s="4" customFormat="1" ht="16.5" customHeight="1">
      <c r="A11" s="12" t="s">
        <v>17</v>
      </c>
      <c r="B11" s="21">
        <v>9439</v>
      </c>
      <c r="C11" s="18">
        <f t="shared" si="0"/>
        <v>3.9537444933920751</v>
      </c>
      <c r="D11" s="22">
        <v>276713</v>
      </c>
      <c r="E11" s="18">
        <f t="shared" si="1"/>
        <v>2.1111324319537106</v>
      </c>
      <c r="F11" s="23">
        <v>8898046</v>
      </c>
      <c r="G11" s="18">
        <f t="shared" si="2"/>
        <v>8.2704020451781481</v>
      </c>
      <c r="H11" s="23">
        <v>3019009</v>
      </c>
      <c r="I11" s="20">
        <f t="shared" si="3"/>
        <v>0.2201250971823665</v>
      </c>
    </row>
    <row r="12" spans="1:9" s="4" customFormat="1" ht="16.5" customHeight="1">
      <c r="A12" s="12" t="s">
        <v>18</v>
      </c>
      <c r="B12" s="21">
        <v>9581</v>
      </c>
      <c r="C12" s="18">
        <f t="shared" si="0"/>
        <v>1.5043966521877339</v>
      </c>
      <c r="D12" s="22">
        <v>286291</v>
      </c>
      <c r="E12" s="18">
        <f t="shared" si="1"/>
        <v>3.4613480393042684</v>
      </c>
      <c r="F12" s="23">
        <v>9398654</v>
      </c>
      <c r="G12" s="18">
        <f t="shared" si="2"/>
        <v>5.6260441899266489</v>
      </c>
      <c r="H12" s="23">
        <v>3192554</v>
      </c>
      <c r="I12" s="20">
        <f t="shared" si="3"/>
        <v>5.7484094946387954</v>
      </c>
    </row>
    <row r="13" spans="1:9" s="4" customFormat="1" ht="16.5" customHeight="1">
      <c r="A13" s="12" t="s">
        <v>19</v>
      </c>
      <c r="B13" s="21">
        <v>9312</v>
      </c>
      <c r="C13" s="18">
        <f t="shared" si="0"/>
        <v>-2.8076401210729518</v>
      </c>
      <c r="D13" s="22">
        <v>281596</v>
      </c>
      <c r="E13" s="18">
        <f t="shared" si="1"/>
        <v>-1.6399397815509364</v>
      </c>
      <c r="F13" s="23">
        <v>9010000</v>
      </c>
      <c r="G13" s="18">
        <f t="shared" si="2"/>
        <v>-4.1352091480333257</v>
      </c>
      <c r="H13" s="23">
        <v>3150937</v>
      </c>
      <c r="I13" s="24">
        <f t="shared" si="3"/>
        <v>-1.3035644816031255</v>
      </c>
    </row>
    <row r="14" spans="1:9" s="4" customFormat="1" ht="16.5" customHeight="1">
      <c r="A14" s="12" t="s">
        <v>20</v>
      </c>
      <c r="B14" s="21">
        <v>9307</v>
      </c>
      <c r="C14" s="18">
        <f t="shared" si="0"/>
        <v>-5.3694158075601184E-2</v>
      </c>
      <c r="D14" s="22">
        <v>272108</v>
      </c>
      <c r="E14" s="18">
        <f t="shared" si="1"/>
        <v>-3.3693660421312832</v>
      </c>
      <c r="F14" s="23">
        <v>8298566</v>
      </c>
      <c r="G14" s="18">
        <f t="shared" si="2"/>
        <v>-7.8960488346281892</v>
      </c>
      <c r="H14" s="23">
        <v>2889815</v>
      </c>
      <c r="I14" s="24">
        <f t="shared" si="3"/>
        <v>-8.2871222115834087</v>
      </c>
    </row>
    <row r="15" spans="1:9" s="4" customFormat="1" ht="16.5" customHeight="1">
      <c r="A15" s="12" t="s">
        <v>21</v>
      </c>
      <c r="B15" s="21">
        <v>8764</v>
      </c>
      <c r="C15" s="18">
        <f t="shared" si="0"/>
        <v>-5.8343182550768198</v>
      </c>
      <c r="D15" s="22">
        <v>263565</v>
      </c>
      <c r="E15" s="18">
        <f t="shared" si="1"/>
        <v>-3.1395622326429229</v>
      </c>
      <c r="F15" s="23">
        <v>7943409</v>
      </c>
      <c r="G15" s="18">
        <f t="shared" si="2"/>
        <v>-4.2797394152194528</v>
      </c>
      <c r="H15" s="23">
        <v>2742492</v>
      </c>
      <c r="I15" s="24">
        <f t="shared" si="3"/>
        <v>-5.0980080039725761</v>
      </c>
    </row>
    <row r="16" spans="1:9" s="4" customFormat="1" ht="16.5" customHeight="1">
      <c r="A16" s="12" t="s">
        <v>22</v>
      </c>
      <c r="B16" s="21">
        <v>8722</v>
      </c>
      <c r="C16" s="18">
        <f t="shared" si="0"/>
        <v>-0.47923322683706138</v>
      </c>
      <c r="D16" s="22">
        <v>255977</v>
      </c>
      <c r="E16" s="18">
        <f t="shared" si="1"/>
        <v>-2.8789862083357098</v>
      </c>
      <c r="F16" s="23">
        <v>7675177</v>
      </c>
      <c r="G16" s="18">
        <f t="shared" si="2"/>
        <v>-3.3767869689197649</v>
      </c>
      <c r="H16" s="23">
        <v>2872156</v>
      </c>
      <c r="I16" s="24">
        <f t="shared" si="3"/>
        <v>4.7279627433735483</v>
      </c>
    </row>
    <row r="17" spans="1:9" s="4" customFormat="1" ht="16.5" customHeight="1">
      <c r="A17" s="12" t="s">
        <v>23</v>
      </c>
      <c r="B17" s="21">
        <v>8313</v>
      </c>
      <c r="C17" s="18">
        <f t="shared" si="0"/>
        <v>-4.6892914469158438</v>
      </c>
      <c r="D17" s="22">
        <v>249234</v>
      </c>
      <c r="E17" s="18">
        <f t="shared" si="1"/>
        <v>-2.6342210432968582</v>
      </c>
      <c r="F17" s="23">
        <v>7802724</v>
      </c>
      <c r="G17" s="18">
        <f t="shared" si="2"/>
        <v>1.6618118383458835</v>
      </c>
      <c r="H17" s="23">
        <v>2923833</v>
      </c>
      <c r="I17" s="24">
        <f t="shared" si="3"/>
        <v>1.7992407097664698</v>
      </c>
    </row>
    <row r="18" spans="1:9" s="4" customFormat="1" ht="16.5" customHeight="1">
      <c r="A18" s="12" t="s">
        <v>24</v>
      </c>
      <c r="B18" s="21">
        <v>7903</v>
      </c>
      <c r="C18" s="18">
        <f t="shared" si="0"/>
        <v>-4.9320341633585896</v>
      </c>
      <c r="D18" s="22">
        <v>238197</v>
      </c>
      <c r="E18" s="18">
        <f t="shared" si="1"/>
        <v>-4.428368521148796</v>
      </c>
      <c r="F18" s="23">
        <v>7744557</v>
      </c>
      <c r="G18" s="18">
        <f t="shared" si="2"/>
        <v>-0.7454704280197566</v>
      </c>
      <c r="H18" s="23">
        <v>2904854</v>
      </c>
      <c r="I18" s="24">
        <f t="shared" si="3"/>
        <v>-0.64911368056930208</v>
      </c>
    </row>
    <row r="19" spans="1:9" s="4" customFormat="1" ht="16.5" customHeight="1">
      <c r="A19" s="12" t="s">
        <v>25</v>
      </c>
      <c r="B19" s="21">
        <v>8297</v>
      </c>
      <c r="C19" s="18">
        <f t="shared" si="0"/>
        <v>4.9854485638365142</v>
      </c>
      <c r="D19" s="22">
        <v>239657</v>
      </c>
      <c r="E19" s="18">
        <f t="shared" si="1"/>
        <v>0.61293803028585891</v>
      </c>
      <c r="F19" s="23">
        <v>7373419</v>
      </c>
      <c r="G19" s="18">
        <f t="shared" si="2"/>
        <v>-4.7922431199098892</v>
      </c>
      <c r="H19" s="23">
        <v>2674322</v>
      </c>
      <c r="I19" s="24">
        <f t="shared" si="3"/>
        <v>-7.9360959277127163</v>
      </c>
    </row>
    <row r="20" spans="1:9" s="4" customFormat="1" ht="16.5" customHeight="1">
      <c r="A20" s="12" t="s">
        <v>26</v>
      </c>
      <c r="B20" s="21">
        <v>7573</v>
      </c>
      <c r="C20" s="18">
        <f t="shared" si="0"/>
        <v>-8.7260455586356542</v>
      </c>
      <c r="D20" s="22">
        <v>227751</v>
      </c>
      <c r="E20" s="18">
        <f t="shared" si="1"/>
        <v>-4.9679333380623136</v>
      </c>
      <c r="F20" s="23">
        <v>6832776</v>
      </c>
      <c r="G20" s="18">
        <f t="shared" si="2"/>
        <v>-7.3323243938802296</v>
      </c>
      <c r="H20" s="23">
        <v>2499016</v>
      </c>
      <c r="I20" s="24">
        <f t="shared" si="3"/>
        <v>-6.5551567836632962</v>
      </c>
    </row>
    <row r="21" spans="1:9" s="4" customFormat="1" ht="16.5" customHeight="1">
      <c r="A21" s="12" t="s">
        <v>27</v>
      </c>
      <c r="B21" s="21">
        <v>7515</v>
      </c>
      <c r="C21" s="18">
        <f t="shared" si="0"/>
        <v>-0.76587877987587261</v>
      </c>
      <c r="D21" s="22">
        <v>224191</v>
      </c>
      <c r="E21" s="18">
        <f t="shared" si="1"/>
        <v>-1.5631105900742459</v>
      </c>
      <c r="F21" s="23">
        <v>7178024</v>
      </c>
      <c r="G21" s="18">
        <f t="shared" si="2"/>
        <v>5.0528218691787918</v>
      </c>
      <c r="H21" s="23">
        <v>2700202</v>
      </c>
      <c r="I21" s="24">
        <f t="shared" si="3"/>
        <v>8.0506087195920237</v>
      </c>
    </row>
    <row r="22" spans="1:9" s="4" customFormat="1" ht="16.5" customHeight="1">
      <c r="A22" s="12" t="s">
        <v>28</v>
      </c>
      <c r="B22" s="21">
        <v>7037</v>
      </c>
      <c r="C22" s="18">
        <f t="shared" si="0"/>
        <v>-6.3606121091151042</v>
      </c>
      <c r="D22" s="22">
        <v>215892</v>
      </c>
      <c r="E22" s="18">
        <f t="shared" si="1"/>
        <v>-3.7017543077108361</v>
      </c>
      <c r="F22" s="23">
        <v>6760002</v>
      </c>
      <c r="G22" s="18">
        <f t="shared" si="2"/>
        <v>-5.8236361427601802</v>
      </c>
      <c r="H22" s="23">
        <v>2634025</v>
      </c>
      <c r="I22" s="24">
        <f t="shared" si="3"/>
        <v>-2.4508166426067346</v>
      </c>
    </row>
    <row r="23" spans="1:9" s="4" customFormat="1" ht="16.5" customHeight="1">
      <c r="A23" s="12" t="s">
        <v>29</v>
      </c>
      <c r="B23" s="21">
        <v>6610</v>
      </c>
      <c r="C23" s="18">
        <f t="shared" si="0"/>
        <v>-6.0679266732982846</v>
      </c>
      <c r="D23" s="22">
        <v>209116</v>
      </c>
      <c r="E23" s="18">
        <f t="shared" si="1"/>
        <v>-3.1386063402071396</v>
      </c>
      <c r="F23" s="23">
        <v>6556297</v>
      </c>
      <c r="G23" s="18">
        <f t="shared" si="2"/>
        <v>-3.0133866824299749</v>
      </c>
      <c r="H23" s="23">
        <v>2338798</v>
      </c>
      <c r="I23" s="24">
        <f t="shared" si="3"/>
        <v>-11.208207970691241</v>
      </c>
    </row>
    <row r="24" spans="1:9" s="4" customFormat="1" ht="16.5" customHeight="1">
      <c r="A24" s="12" t="s">
        <v>30</v>
      </c>
      <c r="B24" s="21">
        <v>6715</v>
      </c>
      <c r="C24" s="18">
        <f t="shared" si="0"/>
        <v>1.5885022692889494</v>
      </c>
      <c r="D24" s="22">
        <v>207894</v>
      </c>
      <c r="E24" s="18">
        <f t="shared" si="1"/>
        <v>-0.58436465884963429</v>
      </c>
      <c r="F24" s="23">
        <v>6973107</v>
      </c>
      <c r="G24" s="18">
        <f t="shared" si="2"/>
        <v>6.357399611396497</v>
      </c>
      <c r="H24" s="23">
        <v>2700406</v>
      </c>
      <c r="I24" s="24">
        <f t="shared" si="3"/>
        <v>15.46127540728186</v>
      </c>
    </row>
    <row r="25" spans="1:9" ht="15" customHeight="1">
      <c r="A25" s="12" t="s">
        <v>31</v>
      </c>
      <c r="B25" s="23">
        <v>6231</v>
      </c>
      <c r="C25" s="18">
        <f t="shared" si="0"/>
        <v>-7.207743857036486</v>
      </c>
      <c r="D25" s="23">
        <v>207206</v>
      </c>
      <c r="E25" s="18">
        <f t="shared" si="1"/>
        <v>-0.33093788180514894</v>
      </c>
      <c r="F25" s="23">
        <v>7415298</v>
      </c>
      <c r="G25" s="18">
        <f t="shared" si="2"/>
        <v>6.3413769500453743</v>
      </c>
      <c r="H25" s="23">
        <v>2773594</v>
      </c>
      <c r="I25" s="24">
        <f t="shared" si="3"/>
        <v>2.710259123998382</v>
      </c>
    </row>
    <row r="26" spans="1:9" ht="15" customHeight="1">
      <c r="A26" s="12" t="s">
        <v>32</v>
      </c>
      <c r="B26" s="23">
        <v>6363</v>
      </c>
      <c r="C26" s="18">
        <f t="shared" si="0"/>
        <v>2.118440057775639</v>
      </c>
      <c r="D26" s="23">
        <v>209183</v>
      </c>
      <c r="E26" s="18">
        <f t="shared" si="1"/>
        <v>0.9541229501076165</v>
      </c>
      <c r="F26" s="23">
        <v>7786581.5700000003</v>
      </c>
      <c r="G26" s="18">
        <f t="shared" si="2"/>
        <v>5.0069945941484839</v>
      </c>
      <c r="H26" s="23">
        <v>2936432.37</v>
      </c>
      <c r="I26" s="24">
        <f t="shared" si="3"/>
        <v>5.8710240215402942</v>
      </c>
    </row>
    <row r="27" spans="1:9" ht="15" customHeight="1">
      <c r="A27" s="12" t="s">
        <v>33</v>
      </c>
      <c r="B27" s="23">
        <v>6062</v>
      </c>
      <c r="C27" s="18">
        <f t="shared" si="0"/>
        <v>-4.730473047304729</v>
      </c>
      <c r="D27" s="23">
        <v>214274</v>
      </c>
      <c r="E27" s="18">
        <f t="shared" si="1"/>
        <v>2.4337541769646753</v>
      </c>
      <c r="F27" s="23">
        <v>8578639.2599999998</v>
      </c>
      <c r="G27" s="18">
        <f t="shared" si="2"/>
        <v>10.172084924296243</v>
      </c>
      <c r="H27" s="23">
        <v>2803656.03</v>
      </c>
      <c r="I27" s="24">
        <f t="shared" si="3"/>
        <v>-4.5216890181605018</v>
      </c>
    </row>
    <row r="28" spans="1:9" ht="15" customHeight="1">
      <c r="A28" s="12" t="s">
        <v>34</v>
      </c>
      <c r="B28" s="23">
        <v>6105</v>
      </c>
      <c r="C28" s="18">
        <f t="shared" si="0"/>
        <v>0.70933685252392298</v>
      </c>
      <c r="D28" s="23">
        <v>222498</v>
      </c>
      <c r="E28" s="18">
        <f t="shared" si="1"/>
        <v>3.8380764815143298</v>
      </c>
      <c r="F28" s="23">
        <v>10158570.59</v>
      </c>
      <c r="G28" s="18" t="s">
        <v>35</v>
      </c>
      <c r="H28" s="23">
        <v>3110853.38</v>
      </c>
      <c r="I28" s="24" t="s">
        <v>36</v>
      </c>
    </row>
    <row r="29" spans="1:9" s="28" customFormat="1" ht="15" customHeight="1">
      <c r="A29" s="25" t="s">
        <v>37</v>
      </c>
      <c r="B29" s="26">
        <v>6157</v>
      </c>
      <c r="C29" s="18">
        <f t="shared" si="0"/>
        <v>0.85176085176084104</v>
      </c>
      <c r="D29" s="26">
        <v>220032</v>
      </c>
      <c r="E29" s="18">
        <f t="shared" si="1"/>
        <v>-1.1083245692096066</v>
      </c>
      <c r="F29" s="27">
        <v>10293547</v>
      </c>
      <c r="G29" s="18">
        <f t="shared" si="2"/>
        <v>1.3286949064750253</v>
      </c>
      <c r="H29" s="27">
        <v>2899026</v>
      </c>
      <c r="I29" s="24">
        <f t="shared" si="3"/>
        <v>-6.809301311397709</v>
      </c>
    </row>
    <row r="30" spans="1:9" s="28" customFormat="1" ht="15" customHeight="1">
      <c r="A30" s="25" t="s">
        <v>38</v>
      </c>
      <c r="B30" s="26">
        <v>5638</v>
      </c>
      <c r="C30" s="18">
        <f t="shared" si="0"/>
        <v>-8.429429917167452</v>
      </c>
      <c r="D30" s="26">
        <v>205008</v>
      </c>
      <c r="E30" s="18">
        <f t="shared" si="1"/>
        <v>-6.8280977312390911</v>
      </c>
      <c r="F30" s="27">
        <v>7917797</v>
      </c>
      <c r="G30" s="18">
        <f t="shared" si="2"/>
        <v>-23.079993708679815</v>
      </c>
      <c r="H30" s="27">
        <v>2143846</v>
      </c>
      <c r="I30" s="24">
        <f t="shared" si="3"/>
        <v>-26.049438673540703</v>
      </c>
    </row>
    <row r="31" spans="1:9" s="28" customFormat="1" ht="15" customHeight="1">
      <c r="A31" s="25" t="s">
        <v>39</v>
      </c>
      <c r="B31" s="26">
        <v>5490</v>
      </c>
      <c r="C31" s="18">
        <f t="shared" si="0"/>
        <v>-2.6250443419652325</v>
      </c>
      <c r="D31" s="26">
        <v>206653</v>
      </c>
      <c r="E31" s="18">
        <f t="shared" si="1"/>
        <v>0.80240771091859564</v>
      </c>
      <c r="F31" s="27">
        <v>8732481.790000001</v>
      </c>
      <c r="G31" s="18">
        <f t="shared" si="2"/>
        <v>10.289286148659805</v>
      </c>
      <c r="H31" s="27">
        <v>2364512.1</v>
      </c>
      <c r="I31" s="24">
        <f t="shared" si="3"/>
        <v>10.293001456261329</v>
      </c>
    </row>
    <row r="32" spans="1:9" s="28" customFormat="1" ht="15" customHeight="1">
      <c r="A32" s="25" t="s">
        <v>40</v>
      </c>
      <c r="B32" s="26">
        <v>5814</v>
      </c>
      <c r="C32" s="18">
        <f t="shared" si="0"/>
        <v>5.9016393442622883</v>
      </c>
      <c r="D32" s="26">
        <v>207384</v>
      </c>
      <c r="E32" s="18">
        <f t="shared" si="1"/>
        <v>0.3537330694449059</v>
      </c>
      <c r="F32" s="27">
        <v>8734845.6799999997</v>
      </c>
      <c r="G32" s="18">
        <f t="shared" si="2"/>
        <v>2.7070082215407965E-2</v>
      </c>
      <c r="H32" s="27">
        <v>2625146.86</v>
      </c>
      <c r="I32" s="24">
        <f t="shared" si="3"/>
        <v>11.02277125162523</v>
      </c>
    </row>
    <row r="33" spans="1:16" s="28" customFormat="1" ht="15" customHeight="1">
      <c r="A33" s="25" t="s">
        <v>41</v>
      </c>
      <c r="B33" s="26">
        <v>5346</v>
      </c>
      <c r="C33" s="18">
        <v>-8.0495356037151744</v>
      </c>
      <c r="D33" s="26">
        <v>204366</v>
      </c>
      <c r="E33" s="18">
        <v>-1.4552713806272433</v>
      </c>
      <c r="F33" s="27">
        <v>8342809.54</v>
      </c>
      <c r="G33" s="18">
        <v>-4.488186218305346</v>
      </c>
      <c r="H33" s="27">
        <v>2326647.7400000002</v>
      </c>
      <c r="I33" s="24">
        <v>-11.370758891561582</v>
      </c>
    </row>
    <row r="34" spans="1:16" s="28" customFormat="1" ht="15" customHeight="1">
      <c r="A34" s="25" t="s">
        <v>42</v>
      </c>
      <c r="B34" s="26">
        <v>5194</v>
      </c>
      <c r="C34" s="18">
        <f>(B34/B33-1)*100</f>
        <v>-2.8432472876917303</v>
      </c>
      <c r="D34" s="26">
        <v>206133</v>
      </c>
      <c r="E34" s="18">
        <f>(D34/D33-1)*100</f>
        <v>0.8646252312028313</v>
      </c>
      <c r="F34" s="27">
        <v>8555642.0199999996</v>
      </c>
      <c r="G34" s="18">
        <f>(F34/F33-1)*100</f>
        <v>2.5510888026337497</v>
      </c>
      <c r="H34" s="27">
        <v>2437145.0300000003</v>
      </c>
      <c r="I34" s="24">
        <f>(H34/H33-1)*100</f>
        <v>4.7492058252015523</v>
      </c>
    </row>
    <row r="35" spans="1:16" s="28" customFormat="1" ht="15" customHeight="1" thickBot="1">
      <c r="A35" s="29" t="s">
        <v>43</v>
      </c>
      <c r="B35" s="30">
        <v>5086</v>
      </c>
      <c r="C35" s="31">
        <f>(B35/B34-1)*100</f>
        <v>-2.0793222949557211</v>
      </c>
      <c r="D35" s="30">
        <v>209515</v>
      </c>
      <c r="E35" s="31">
        <f>(D35/D34-1)*100</f>
        <v>1.6406882934804301</v>
      </c>
      <c r="F35" s="32">
        <v>9568452</v>
      </c>
      <c r="G35" s="31">
        <f>(F35/F34-1)*100</f>
        <v>11.837919090495097</v>
      </c>
      <c r="H35" s="32">
        <v>2840443</v>
      </c>
      <c r="I35" s="33">
        <f>(H35/H34-1)*100</f>
        <v>16.547967602896406</v>
      </c>
    </row>
    <row r="36" spans="1:16" customFormat="1" ht="8.25" customHeight="1" thickTop="1"/>
    <row r="37" spans="1:16" ht="15" customHeight="1">
      <c r="A37" s="34" t="s">
        <v>44</v>
      </c>
      <c r="B37" s="34"/>
      <c r="C37" s="34"/>
      <c r="D37" s="34"/>
      <c r="E37" s="34"/>
      <c r="F37" s="34"/>
      <c r="G37" s="34"/>
      <c r="H37" s="34"/>
      <c r="I37" s="34"/>
    </row>
    <row r="38" spans="1:16" ht="15" customHeight="1">
      <c r="A38" s="34" t="s">
        <v>45</v>
      </c>
      <c r="B38" s="34"/>
      <c r="C38" s="34"/>
      <c r="D38" s="34"/>
      <c r="E38" s="34"/>
      <c r="F38" s="34"/>
      <c r="G38" s="34"/>
      <c r="H38" s="34"/>
      <c r="I38" s="34"/>
    </row>
    <row r="39" spans="1:16" ht="15" customHeight="1">
      <c r="A39" s="34" t="s">
        <v>46</v>
      </c>
      <c r="B39" s="34"/>
      <c r="C39" s="34"/>
      <c r="D39" s="34"/>
      <c r="E39" s="34"/>
      <c r="F39" s="34"/>
      <c r="G39" s="34"/>
      <c r="H39" s="34"/>
      <c r="I39" s="34"/>
    </row>
    <row r="40" spans="1:16">
      <c r="A40" s="34" t="s">
        <v>47</v>
      </c>
      <c r="B40" s="34"/>
      <c r="C40" s="34"/>
      <c r="D40" s="34"/>
      <c r="E40" s="34"/>
      <c r="F40" s="34"/>
      <c r="G40" s="34"/>
      <c r="H40" s="34"/>
      <c r="I40" s="34"/>
    </row>
    <row r="41" spans="1:16">
      <c r="A41" s="34" t="s">
        <v>48</v>
      </c>
      <c r="B41" s="34"/>
      <c r="C41" s="34"/>
      <c r="D41" s="34"/>
      <c r="E41" s="34"/>
      <c r="F41" s="34"/>
      <c r="G41" s="34"/>
      <c r="H41" s="34"/>
      <c r="I41" s="34"/>
    </row>
    <row r="42" spans="1:16">
      <c r="A42" s="34" t="s">
        <v>49</v>
      </c>
      <c r="B42" s="34"/>
      <c r="C42" s="34"/>
      <c r="D42" s="34"/>
      <c r="E42" s="34"/>
      <c r="F42" s="34"/>
      <c r="G42" s="34"/>
      <c r="H42" s="34"/>
      <c r="I42" s="34"/>
      <c r="K42" s="35"/>
      <c r="L42" s="35"/>
      <c r="M42" s="35"/>
      <c r="N42" s="35"/>
      <c r="O42" s="35"/>
      <c r="P42" s="35"/>
    </row>
    <row r="43" spans="1:16">
      <c r="A43" s="34" t="s">
        <v>50</v>
      </c>
      <c r="B43" s="34"/>
      <c r="C43" s="34"/>
      <c r="D43" s="34"/>
      <c r="E43" s="34"/>
      <c r="F43" s="34"/>
      <c r="G43" s="34"/>
      <c r="H43" s="34"/>
      <c r="I43" s="34"/>
      <c r="K43" s="35"/>
      <c r="L43" s="35"/>
      <c r="M43" s="35"/>
      <c r="N43" s="35"/>
      <c r="O43" s="35"/>
      <c r="P43" s="35"/>
    </row>
    <row r="44" spans="1:16">
      <c r="A44" s="34"/>
      <c r="B44" s="34"/>
      <c r="C44" s="34"/>
      <c r="D44" s="34"/>
      <c r="E44" s="34"/>
      <c r="F44" s="34"/>
      <c r="G44" s="34"/>
      <c r="H44" s="34"/>
      <c r="I44" s="34"/>
      <c r="K44" s="35"/>
      <c r="L44" s="35"/>
      <c r="M44" s="35"/>
      <c r="N44" s="35"/>
      <c r="O44" s="35"/>
      <c r="P44" s="35"/>
    </row>
  </sheetData>
  <mergeCells count="5">
    <mergeCell ref="A4:A5"/>
    <mergeCell ref="B4:C4"/>
    <mergeCell ref="D4:E4"/>
    <mergeCell ref="F4:G4"/>
    <mergeCell ref="H4:I4"/>
  </mergeCells>
  <phoneticPr fontId="3"/>
  <pageMargins left="0.78740157480314965" right="0.78740157480314965" top="0.70866141732283472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参考表15(H26)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2016-03-14T05:59:43Z</dcterms:created>
  <dcterms:modified xsi:type="dcterms:W3CDTF">2016-03-14T06:00:08Z</dcterms:modified>
</cp:coreProperties>
</file>