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2000" windowHeight="10020"/>
  </bookViews>
  <sheets>
    <sheet name="tone-y03" sheetId="1" r:id="rId1"/>
  </sheets>
  <calcPr calcId="145621"/>
</workbook>
</file>

<file path=xl/calcChain.xml><?xml version="1.0" encoding="utf-8"?>
<calcChain xmlns="http://schemas.openxmlformats.org/spreadsheetml/2006/main">
  <c r="AE49" i="1" l="1"/>
  <c r="AE48" i="1"/>
  <c r="AE47" i="1"/>
  <c r="AE46" i="1"/>
  <c r="AE54" i="1"/>
  <c r="AE53" i="1"/>
  <c r="AE52" i="1"/>
  <c r="AE51" i="1"/>
  <c r="AE50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</calcChain>
</file>

<file path=xl/sharedStrings.xml><?xml version="1.0" encoding="utf-8"?>
<sst xmlns="http://schemas.openxmlformats.org/spreadsheetml/2006/main" count="99" uniqueCount="76">
  <si>
    <t xml:space="preserve"> 教 員 数 及 び 生 徒 数　</t>
    <rPh sb="1" eb="4">
      <t>キョウイン</t>
    </rPh>
    <rPh sb="5" eb="6">
      <t>カズ</t>
    </rPh>
    <rPh sb="7" eb="8">
      <t>オヨ</t>
    </rPh>
    <rPh sb="11" eb="12">
      <t>セイト</t>
    </rPh>
    <rPh sb="13" eb="14">
      <t>ジドウ</t>
    </rPh>
    <rPh sb="15" eb="16">
      <t>セイトスウ</t>
    </rPh>
    <phoneticPr fontId="3"/>
  </si>
  <si>
    <t>1 学校の所在市郡単位に表章している。</t>
    <rPh sb="2" eb="4">
      <t>ガッコウ</t>
    </rPh>
    <rPh sb="5" eb="7">
      <t>ショザイ</t>
    </rPh>
    <rPh sb="7" eb="8">
      <t>シ</t>
    </rPh>
    <rPh sb="8" eb="9">
      <t>グン</t>
    </rPh>
    <rPh sb="9" eb="11">
      <t>タンイ</t>
    </rPh>
    <rPh sb="12" eb="13">
      <t>ヒョウ</t>
    </rPh>
    <rPh sb="13" eb="14">
      <t>ショウ</t>
    </rPh>
    <phoneticPr fontId="3"/>
  </si>
  <si>
    <t>年　次　・　市　郡</t>
    <rPh sb="0" eb="1">
      <t>トシ</t>
    </rPh>
    <rPh sb="2" eb="3">
      <t>ツギ</t>
    </rPh>
    <rPh sb="6" eb="7">
      <t>シ</t>
    </rPh>
    <rPh sb="8" eb="9">
      <t>グン</t>
    </rPh>
    <phoneticPr fontId="3"/>
  </si>
  <si>
    <t>教員数（本務者）</t>
    <rPh sb="0" eb="2">
      <t>キョウイン</t>
    </rPh>
    <rPh sb="2" eb="3">
      <t>スウ</t>
    </rPh>
    <rPh sb="4" eb="6">
      <t>ホンム</t>
    </rPh>
    <rPh sb="6" eb="7">
      <t>シャ</t>
    </rPh>
    <phoneticPr fontId="3"/>
  </si>
  <si>
    <t>教員数（兼務者）　</t>
    <rPh sb="0" eb="2">
      <t>キョウイン</t>
    </rPh>
    <rPh sb="2" eb="3">
      <t>スウ</t>
    </rPh>
    <rPh sb="4" eb="6">
      <t>ケンム</t>
    </rPh>
    <rPh sb="6" eb="7">
      <t>シャ</t>
    </rPh>
    <phoneticPr fontId="3"/>
  </si>
  <si>
    <r>
      <t xml:space="preserve">職員数
</t>
    </r>
    <r>
      <rPr>
        <sz val="7"/>
        <rFont val="ＭＳ 明朝"/>
        <family val="1"/>
        <charset val="128"/>
      </rPr>
      <t>（本務者）</t>
    </r>
    <phoneticPr fontId="3"/>
  </si>
  <si>
    <t>生　　　　　徒　　　　　数</t>
    <rPh sb="0" eb="1">
      <t>セイト</t>
    </rPh>
    <rPh sb="6" eb="7">
      <t>セイト</t>
    </rPh>
    <rPh sb="12" eb="13">
      <t>スウ</t>
    </rPh>
    <phoneticPr fontId="3"/>
  </si>
  <si>
    <t>卒業者数（３月末）</t>
    <rPh sb="0" eb="3">
      <t>ソツギョウシャ</t>
    </rPh>
    <rPh sb="3" eb="4">
      <t>スウ</t>
    </rPh>
    <rPh sb="5" eb="7">
      <t>３ガツ</t>
    </rPh>
    <rPh sb="7" eb="8">
      <t>マツ</t>
    </rPh>
    <phoneticPr fontId="3"/>
  </si>
  <si>
    <t>年　次
市　郡</t>
    <rPh sb="0" eb="1">
      <t>トシ</t>
    </rPh>
    <rPh sb="2" eb="3">
      <t>ツギ</t>
    </rPh>
    <rPh sb="4" eb="7">
      <t>シチョウソン</t>
    </rPh>
    <phoneticPr fontId="3"/>
  </si>
  <si>
    <t>本科生の学年別（通信制を除く）</t>
    <rPh sb="0" eb="2">
      <t>ホンカ</t>
    </rPh>
    <rPh sb="2" eb="3">
      <t>セイ</t>
    </rPh>
    <rPh sb="4" eb="6">
      <t>ガクネン</t>
    </rPh>
    <rPh sb="6" eb="7">
      <t>ベツ</t>
    </rPh>
    <rPh sb="8" eb="10">
      <t>ツウシン</t>
    </rPh>
    <rPh sb="10" eb="11">
      <t>セイ</t>
    </rPh>
    <rPh sb="12" eb="13">
      <t>ノゾ</t>
    </rPh>
    <phoneticPr fontId="3"/>
  </si>
  <si>
    <t>本科生の学科別（通信制を除く）</t>
    <rPh sb="0" eb="2">
      <t>ホンカ</t>
    </rPh>
    <rPh sb="2" eb="3">
      <t>セイ</t>
    </rPh>
    <rPh sb="4" eb="6">
      <t>ガッカ</t>
    </rPh>
    <rPh sb="6" eb="7">
      <t>ベツ</t>
    </rPh>
    <phoneticPr fontId="3"/>
  </si>
  <si>
    <t>総　数</t>
    <rPh sb="0" eb="1">
      <t>フサ</t>
    </rPh>
    <rPh sb="2" eb="3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</si>
  <si>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</si>
  <si>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</si>
  <si>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t>1</t>
    </r>
    <r>
      <rPr>
        <sz val="8"/>
        <rFont val="ＭＳ 明朝"/>
        <family val="1"/>
        <charset val="128"/>
      </rPr>
      <t>学年</t>
    </r>
    <rPh sb="1" eb="3">
      <t>ガクネン</t>
    </rPh>
    <phoneticPr fontId="3"/>
  </si>
  <si>
    <r>
      <t>2</t>
    </r>
    <r>
      <rPr>
        <sz val="8"/>
        <rFont val="ＭＳ 明朝"/>
        <family val="1"/>
        <charset val="128"/>
      </rPr>
      <t>学年</t>
    </r>
    <rPh sb="1" eb="3">
      <t>ガクネン</t>
    </rPh>
    <phoneticPr fontId="3"/>
  </si>
  <si>
    <r>
      <t>3</t>
    </r>
    <r>
      <rPr>
        <sz val="8"/>
        <rFont val="ＭＳ 明朝"/>
        <family val="1"/>
        <charset val="128"/>
      </rPr>
      <t>学年</t>
    </r>
    <rPh sb="1" eb="3">
      <t>ガクネン</t>
    </rPh>
    <phoneticPr fontId="3"/>
  </si>
  <si>
    <r>
      <t>4</t>
    </r>
    <r>
      <rPr>
        <sz val="8"/>
        <rFont val="ＭＳ 明朝"/>
        <family val="1"/>
        <charset val="128"/>
      </rPr>
      <t>学年</t>
    </r>
    <rPh sb="1" eb="3">
      <t>ガクネン</t>
    </rPh>
    <phoneticPr fontId="3"/>
  </si>
  <si>
    <t>商業科</t>
    <rPh sb="0" eb="3">
      <t>ショウギョウカ</t>
    </rPh>
    <phoneticPr fontId="3"/>
  </si>
  <si>
    <t>工業科</t>
    <rPh sb="0" eb="2">
      <t>コウギョウ</t>
    </rPh>
    <rPh sb="2" eb="3">
      <t>カ</t>
    </rPh>
    <phoneticPr fontId="3"/>
  </si>
  <si>
    <t>農業科</t>
    <rPh sb="0" eb="2">
      <t>ノウギョウカ</t>
    </rPh>
    <rPh sb="2" eb="3">
      <t>カ</t>
    </rPh>
    <phoneticPr fontId="3"/>
  </si>
  <si>
    <t>全　　　　　　　　　　　　　　　　　　　　　国</t>
    <rPh sb="0" eb="23">
      <t>ゼンコク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</si>
  <si>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</si>
  <si>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</si>
  <si>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</si>
  <si>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</si>
  <si>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年</t>
    <rPh sb="0" eb="1">
      <t>トシ</t>
    </rPh>
    <phoneticPr fontId="3"/>
  </si>
  <si>
    <t>　国　　　　　立</t>
    <rPh sb="1" eb="8">
      <t>コクリツ</t>
    </rPh>
    <phoneticPr fontId="3"/>
  </si>
  <si>
    <t>国立</t>
    <rPh sb="0" eb="2">
      <t>コクリツ</t>
    </rPh>
    <phoneticPr fontId="3"/>
  </si>
  <si>
    <t>　公　　　　　立</t>
    <rPh sb="1" eb="8">
      <t>コウリツ</t>
    </rPh>
    <phoneticPr fontId="3"/>
  </si>
  <si>
    <t>公立</t>
    <rPh sb="0" eb="2">
      <t>コウリツ</t>
    </rPh>
    <phoneticPr fontId="3"/>
  </si>
  <si>
    <t>　私　　　　　立</t>
    <rPh sb="1" eb="8">
      <t>シリツ</t>
    </rPh>
    <phoneticPr fontId="3"/>
  </si>
  <si>
    <t>私立</t>
    <rPh sb="0" eb="2">
      <t>シリツ</t>
    </rPh>
    <phoneticPr fontId="3"/>
  </si>
  <si>
    <t>　</t>
    <phoneticPr fontId="3"/>
  </si>
  <si>
    <t>　全　　日　　制</t>
    <rPh sb="1" eb="8">
      <t>ゼンニチセイ</t>
    </rPh>
    <phoneticPr fontId="3"/>
  </si>
  <si>
    <t>全日</t>
    <rPh sb="0" eb="1">
      <t>ゼン</t>
    </rPh>
    <rPh sb="1" eb="2">
      <t>ニチ</t>
    </rPh>
    <phoneticPr fontId="3"/>
  </si>
  <si>
    <t>　定　　時　　制</t>
    <rPh sb="1" eb="5">
      <t>テイジ</t>
    </rPh>
    <rPh sb="7" eb="8">
      <t>セイ</t>
    </rPh>
    <phoneticPr fontId="3"/>
  </si>
  <si>
    <t>1)</t>
    <phoneticPr fontId="3"/>
  </si>
  <si>
    <t>定時</t>
    <rPh sb="0" eb="2">
      <t>テイジ</t>
    </rPh>
    <phoneticPr fontId="3"/>
  </si>
  <si>
    <t>　通　　信　　制</t>
    <rPh sb="1" eb="5">
      <t>ツウシン</t>
    </rPh>
    <rPh sb="7" eb="8">
      <t>セイ</t>
    </rPh>
    <phoneticPr fontId="3"/>
  </si>
  <si>
    <t>通信</t>
    <rPh sb="0" eb="2">
      <t>ツウシン</t>
    </rPh>
    <phoneticPr fontId="3"/>
  </si>
  <si>
    <t>（総数の内訳）</t>
    <rPh sb="1" eb="3">
      <t>ソウスウ</t>
    </rPh>
    <rPh sb="4" eb="6">
      <t>ウチワケ</t>
    </rPh>
    <phoneticPr fontId="3"/>
  </si>
  <si>
    <t>広島市</t>
    <rPh sb="0" eb="3">
      <t>ヒロシマシ</t>
    </rPh>
    <phoneticPr fontId="3"/>
  </si>
  <si>
    <t>呉市</t>
    <rPh sb="0" eb="1">
      <t>クレ</t>
    </rPh>
    <rPh sb="1" eb="2">
      <t>シ</t>
    </rPh>
    <phoneticPr fontId="3"/>
  </si>
  <si>
    <t>竹原市</t>
    <rPh sb="0" eb="2">
      <t>タケハラ</t>
    </rPh>
    <rPh sb="2" eb="3">
      <t>シ</t>
    </rPh>
    <phoneticPr fontId="3"/>
  </si>
  <si>
    <t>三原市</t>
    <rPh sb="0" eb="3">
      <t>ミハラシ</t>
    </rPh>
    <phoneticPr fontId="3"/>
  </si>
  <si>
    <t>尾道市</t>
    <rPh sb="0" eb="2">
      <t>オノミチ</t>
    </rPh>
    <rPh sb="2" eb="3">
      <t>シ</t>
    </rPh>
    <phoneticPr fontId="3"/>
  </si>
  <si>
    <t>福山市</t>
    <rPh sb="0" eb="2">
      <t>フクヤマ</t>
    </rPh>
    <rPh sb="2" eb="3">
      <t>シ</t>
    </rPh>
    <phoneticPr fontId="3"/>
  </si>
  <si>
    <t>府中市</t>
    <rPh sb="0" eb="2">
      <t>フチュウ</t>
    </rPh>
    <rPh sb="2" eb="3">
      <t>シ</t>
    </rPh>
    <phoneticPr fontId="3"/>
  </si>
  <si>
    <t>三次市</t>
    <rPh sb="0" eb="2">
      <t>ミヨシ</t>
    </rPh>
    <rPh sb="2" eb="3">
      <t>シ</t>
    </rPh>
    <phoneticPr fontId="3"/>
  </si>
  <si>
    <t>庄原市</t>
    <rPh sb="0" eb="3">
      <t>ショウバラシ</t>
    </rPh>
    <phoneticPr fontId="3"/>
  </si>
  <si>
    <t>大竹市</t>
    <rPh sb="0" eb="2">
      <t>オオタケ</t>
    </rPh>
    <rPh sb="2" eb="3">
      <t>シ</t>
    </rPh>
    <phoneticPr fontId="3"/>
  </si>
  <si>
    <t>東広島市</t>
    <rPh sb="0" eb="1">
      <t>ヒガシ</t>
    </rPh>
    <rPh sb="1" eb="4">
      <t>ヒロシマシ</t>
    </rPh>
    <phoneticPr fontId="3"/>
  </si>
  <si>
    <t>廿日市市</t>
    <rPh sb="0" eb="3">
      <t>ハツカイチ</t>
    </rPh>
    <rPh sb="3" eb="4">
      <t>シ</t>
    </rPh>
    <phoneticPr fontId="3"/>
  </si>
  <si>
    <t>安芸高田市</t>
    <rPh sb="0" eb="2">
      <t>アキ</t>
    </rPh>
    <rPh sb="2" eb="4">
      <t>タカタ</t>
    </rPh>
    <rPh sb="4" eb="5">
      <t>シ</t>
    </rPh>
    <phoneticPr fontId="3"/>
  </si>
  <si>
    <t>江田島市</t>
    <rPh sb="0" eb="3">
      <t>エタジマ</t>
    </rPh>
    <rPh sb="3" eb="4">
      <t>シ</t>
    </rPh>
    <phoneticPr fontId="3"/>
  </si>
  <si>
    <t>1）学校数は延べ数で，全日制との併置校数を含む。　</t>
    <rPh sb="2" eb="4">
      <t>ガッコウ</t>
    </rPh>
    <rPh sb="4" eb="5">
      <t>スウ</t>
    </rPh>
    <rPh sb="11" eb="14">
      <t>ゼンニチセイ</t>
    </rPh>
    <rPh sb="21" eb="22">
      <t>フク</t>
    </rPh>
    <phoneticPr fontId="3"/>
  </si>
  <si>
    <t>広　　　　　　　　　　島　　　　　　　　　　県</t>
    <phoneticPr fontId="3"/>
  </si>
  <si>
    <t>〃</t>
    <phoneticPr fontId="3"/>
  </si>
  <si>
    <t>〃</t>
    <phoneticPr fontId="3"/>
  </si>
  <si>
    <t>府中町</t>
    <rPh sb="0" eb="3">
      <t>フチュウチョウ</t>
    </rPh>
    <phoneticPr fontId="3"/>
  </si>
  <si>
    <t>海田町</t>
    <rPh sb="0" eb="3">
      <t>カイタチョウ</t>
    </rPh>
    <phoneticPr fontId="3"/>
  </si>
  <si>
    <t>熊野町</t>
    <rPh sb="0" eb="3">
      <t>クマノチョウ</t>
    </rPh>
    <phoneticPr fontId="3"/>
  </si>
  <si>
    <t>坂町</t>
    <rPh sb="0" eb="2">
      <t>サカマチ</t>
    </rPh>
    <phoneticPr fontId="3"/>
  </si>
  <si>
    <t>安芸太田町</t>
    <rPh sb="0" eb="2">
      <t>アキ</t>
    </rPh>
    <rPh sb="2" eb="4">
      <t>オオタ</t>
    </rPh>
    <rPh sb="4" eb="5">
      <t>カケチョウ</t>
    </rPh>
    <phoneticPr fontId="3"/>
  </si>
  <si>
    <t>北広島町</t>
    <rPh sb="0" eb="3">
      <t>キタヒロシマ</t>
    </rPh>
    <rPh sb="3" eb="4">
      <t>マチ</t>
    </rPh>
    <phoneticPr fontId="3"/>
  </si>
  <si>
    <t>大崎上島町</t>
    <rPh sb="0" eb="2">
      <t>オオサキ</t>
    </rPh>
    <rPh sb="2" eb="4">
      <t>ウエシマ</t>
    </rPh>
    <rPh sb="4" eb="5">
      <t>マチ</t>
    </rPh>
    <phoneticPr fontId="3"/>
  </si>
  <si>
    <t>世羅町</t>
    <rPh sb="0" eb="3">
      <t>セラチョウ</t>
    </rPh>
    <phoneticPr fontId="3"/>
  </si>
  <si>
    <t>神石高原町</t>
    <rPh sb="0" eb="5">
      <t>ジンセキチョウ</t>
    </rPh>
    <phoneticPr fontId="3"/>
  </si>
  <si>
    <t>文部科学省生涯学習政策局「学校基本調査報告書」
県統計課「学校基本調査結果報告」</t>
    <phoneticPr fontId="3"/>
  </si>
  <si>
    <r>
      <t>264</t>
    </r>
    <r>
      <rPr>
        <sz val="8"/>
        <rFont val="ＭＳ 明朝"/>
        <family val="1"/>
        <charset val="128"/>
      </rPr>
      <t>　教　　　育</t>
    </r>
    <rPh sb="4" eb="5">
      <t>キョウ</t>
    </rPh>
    <rPh sb="8" eb="9">
      <t>イク</t>
    </rPh>
    <phoneticPr fontId="3"/>
  </si>
  <si>
    <r>
      <t>教　　　育　</t>
    </r>
    <r>
      <rPr>
        <i/>
        <sz val="8"/>
        <rFont val="Century Gothic"/>
        <family val="2"/>
      </rPr>
      <t>265</t>
    </r>
    <rPh sb="0" eb="1">
      <t>キョウ</t>
    </rPh>
    <rPh sb="4" eb="5">
      <t>イク</t>
    </rPh>
    <phoneticPr fontId="3"/>
  </si>
  <si>
    <t>181　高 等 学 校 の 学 校 数 ，</t>
    <rPh sb="4" eb="5">
      <t>コウ</t>
    </rPh>
    <rPh sb="6" eb="7">
      <t>トウ</t>
    </rPh>
    <rPh sb="8" eb="9">
      <t>ガク</t>
    </rPh>
    <rPh sb="10" eb="11">
      <t>コウ</t>
    </rPh>
    <rPh sb="14" eb="17">
      <t>ガッコウ</t>
    </rPh>
    <rPh sb="18" eb="19">
      <t>スウ</t>
    </rPh>
    <phoneticPr fontId="3"/>
  </si>
  <si>
    <t>学校数</t>
    <rPh sb="0" eb="1">
      <t>ガク</t>
    </rPh>
    <rPh sb="1" eb="2">
      <t>コウ</t>
    </rPh>
    <rPh sb="2" eb="3">
      <t>スウ</t>
    </rPh>
    <phoneticPr fontId="3"/>
  </si>
  <si>
    <t>1)</t>
    <phoneticPr fontId="3"/>
  </si>
  <si>
    <t>平成27～29年度</t>
    <rPh sb="8" eb="9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</si>
</sst>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#\ ##0"/>
    <numFmt numFmtId="177" formatCode="[=0]&quot;―&quot;;###\ ###\ ###\ ##0"/>
    <numFmt numFmtId="178" formatCode="#,##0;[Red]#,##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i/>
      <sz val="8"/>
      <name val="Century Gothic"/>
      <family val="2"/>
    </font>
    <font>
      <sz val="8"/>
      <name val="ＭＳ ゴシック"/>
      <family val="3"/>
      <charset val="128"/>
    </font>
    <font>
      <i/>
      <sz val="7"/>
      <name val="Century Gothic"/>
      <family val="2"/>
    </font>
    <font>
      <b/>
      <sz val="8"/>
      <name val="ＭＳ 明朝"/>
      <family val="1"/>
      <charset val="128"/>
    </font>
    <font>
      <b/>
      <i/>
      <sz val="8"/>
      <name val="Century Gothic"/>
      <family val="2"/>
    </font>
    <font>
      <b/>
      <sz val="7"/>
      <name val="ＭＳ 明朝"/>
      <family val="1"/>
      <charset val="128"/>
    </font>
    <font>
      <b/>
      <i/>
      <sz val="7"/>
      <name val="Century Gothic"/>
      <family val="2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Century Gothic"/>
      <family val="2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0" fillId="0" borderId="0"/>
  </cellStyleXfs>
  <cellXfs count="134">
    <xf numFmtId="0" fontId="0" fillId="0" borderId="0" xfId="0"/>
    <xf numFmtId="0" fontId="5" fillId="0" borderId="0" xfId="0" applyFont="1" applyFill="1" applyAlignment="1" applyProtection="1">
      <alignment horizontal="left" vertical="center"/>
      <protection locked="0"/>
    </xf>
    <xf numFmtId="0" fontId="14" fillId="0" borderId="0" xfId="0" applyNumberFormat="1" applyFont="1" applyFill="1" applyBorder="1" applyAlignment="1" applyProtection="1">
      <alignment horizontal="center" vertical="center"/>
      <protection locked="0"/>
    </xf>
    <xf numFmtId="177" fontId="1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177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177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horizontal="left" vertical="center" wrapText="1"/>
      <protection locked="0"/>
    </xf>
    <xf numFmtId="177" fontId="2" fillId="0" borderId="0" xfId="0" applyNumberFormat="1" applyFont="1" applyFill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177" fontId="1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7" fontId="12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7" fillId="0" borderId="1" xfId="0" applyFont="1" applyFill="1" applyBorder="1" applyAlignment="1">
      <alignment horizontal="right" vertical="center"/>
    </xf>
    <xf numFmtId="0" fontId="10" fillId="0" borderId="0" xfId="0" applyNumberFormat="1" applyFont="1" applyFill="1" applyBorder="1" applyAlignment="1">
      <alignment horizontal="right" vertical="center" wrapText="1"/>
    </xf>
    <xf numFmtId="49" fontId="2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1" fillId="0" borderId="0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2" fillId="0" borderId="11" xfId="0" applyFont="1" applyFill="1" applyBorder="1" applyAlignment="1">
      <alignment vertical="center"/>
    </xf>
    <xf numFmtId="0" fontId="10" fillId="0" borderId="11" xfId="0" applyNumberFormat="1" applyFont="1" applyFill="1" applyBorder="1" applyAlignment="1">
      <alignment horizontal="right" vertical="center" wrapText="1"/>
    </xf>
    <xf numFmtId="49" fontId="19" fillId="0" borderId="11" xfId="0" applyNumberFormat="1" applyFont="1" applyFill="1" applyBorder="1" applyAlignment="1">
      <alignment horizontal="left" vertical="center"/>
    </xf>
    <xf numFmtId="49" fontId="2" fillId="0" borderId="11" xfId="0" applyNumberFormat="1" applyFont="1" applyFill="1" applyBorder="1" applyAlignment="1">
      <alignment horizontal="distributed" vertical="center"/>
    </xf>
    <xf numFmtId="0" fontId="2" fillId="0" borderId="12" xfId="0" applyFont="1" applyFill="1" applyBorder="1" applyAlignment="1">
      <alignment vertical="center"/>
    </xf>
    <xf numFmtId="176" fontId="10" fillId="0" borderId="11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178" fontId="20" fillId="0" borderId="0" xfId="2" applyNumberFormat="1" applyFont="1" applyFill="1" applyBorder="1" applyAlignment="1">
      <alignment vertical="center"/>
    </xf>
    <xf numFmtId="0" fontId="2" fillId="0" borderId="0" xfId="0" applyFont="1" applyFill="1" applyAlignment="1">
      <alignment horizontal="distributed" vertical="center"/>
    </xf>
    <xf numFmtId="0" fontId="10" fillId="0" borderId="1" xfId="0" applyNumberFormat="1" applyFont="1" applyFill="1" applyBorder="1" applyAlignment="1">
      <alignment horizontal="right" vertical="center" wrapText="1"/>
    </xf>
    <xf numFmtId="177" fontId="12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11" xfId="0" applyFont="1" applyFill="1" applyBorder="1" applyAlignment="1" applyProtection="1">
      <alignment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 shrinkToFit="1"/>
      <protection locked="0"/>
    </xf>
    <xf numFmtId="0" fontId="7" fillId="0" borderId="0" xfId="0" applyFont="1" applyFill="1" applyAlignment="1">
      <alignment vertical="top"/>
    </xf>
    <xf numFmtId="177" fontId="16" fillId="0" borderId="1" xfId="0" applyNumberFormat="1" applyFont="1" applyFill="1" applyBorder="1" applyAlignment="1" applyProtection="1">
      <alignment horizontal="right" vertical="center" wrapText="1"/>
      <protection locked="0"/>
    </xf>
    <xf numFmtId="177" fontId="12" fillId="0" borderId="4" xfId="0" applyNumberFormat="1" applyFont="1" applyFill="1" applyBorder="1" applyAlignment="1" applyProtection="1">
      <alignment horizontal="right" vertical="center" wrapText="1"/>
      <protection locked="0"/>
    </xf>
    <xf numFmtId="177" fontId="12" fillId="0" borderId="1" xfId="0" applyNumberFormat="1" applyFont="1" applyFill="1" applyBorder="1" applyAlignment="1" applyProtection="1">
      <alignment horizontal="right" vertical="center" wrapText="1"/>
    </xf>
    <xf numFmtId="0" fontId="10" fillId="0" borderId="0" xfId="0" quotePrefix="1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>
      <alignment horizontal="distributed" vertical="center"/>
    </xf>
    <xf numFmtId="0" fontId="10" fillId="0" borderId="1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7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distributed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shrinkToFit="1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177" fontId="2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9" fillId="0" borderId="20" xfId="0" applyFont="1" applyFill="1" applyBorder="1" applyAlignment="1" applyProtection="1">
      <alignment horizontal="center" vertical="center" wrapText="1"/>
      <protection locked="0"/>
    </xf>
    <xf numFmtId="0" fontId="9" fillId="0" borderId="21" xfId="0" applyFont="1" applyFill="1" applyBorder="1" applyAlignment="1" applyProtection="1">
      <alignment horizontal="center" vertical="center" wrapText="1"/>
      <protection locked="0"/>
    </xf>
    <xf numFmtId="0" fontId="9" fillId="0" borderId="22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J57"/>
  <sheetViews>
    <sheetView tabSelected="1" zoomScale="120" zoomScaleNormal="120" workbookViewId="0"/>
  </sheetViews>
  <sheetFormatPr defaultColWidth="8.875" defaultRowHeight="10.5" x14ac:dyDescent="0.15"/>
  <cols>
    <col min="1" max="1" width="1" style="8" customWidth="1"/>
    <col min="2" max="2" width="3.625" style="8" customWidth="1"/>
    <col min="3" max="3" width="2.625" style="8" customWidth="1"/>
    <col min="4" max="5" width="2.125" style="8" customWidth="1"/>
    <col min="6" max="6" width="2.625" style="8" customWidth="1"/>
    <col min="7" max="7" width="2.125" style="8" customWidth="1"/>
    <col min="8" max="8" width="2.5" style="8" customWidth="1"/>
    <col min="9" max="9" width="1.125" style="8" customWidth="1"/>
    <col min="10" max="17" width="7.875" style="8" customWidth="1"/>
    <col min="18" max="19" width="8.125" style="8" customWidth="1"/>
    <col min="20" max="30" width="8.25" style="8" customWidth="1"/>
    <col min="31" max="31" width="4.375" style="8" customWidth="1"/>
    <col min="32" max="32" width="0.5" style="8" customWidth="1"/>
    <col min="33" max="33" width="1.625" style="8" customWidth="1"/>
    <col min="34" max="16384" width="8.875" style="8"/>
  </cols>
  <sheetData>
    <row r="1" spans="1:36" ht="13.9" customHeight="1" x14ac:dyDescent="0.15">
      <c r="B1" s="27" t="s">
        <v>70</v>
      </c>
      <c r="AG1" s="26" t="s">
        <v>71</v>
      </c>
    </row>
    <row r="2" spans="1:36" ht="7.15" customHeight="1" x14ac:dyDescent="0.15"/>
    <row r="3" spans="1:36" ht="21.4" customHeight="1" x14ac:dyDescent="0.15"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S3" s="10" t="s">
        <v>72</v>
      </c>
      <c r="T3" s="11" t="s">
        <v>0</v>
      </c>
      <c r="X3" s="1"/>
      <c r="Y3" s="9"/>
      <c r="Z3" s="1" t="s">
        <v>75</v>
      </c>
      <c r="AA3" s="9"/>
      <c r="AB3" s="9"/>
      <c r="AC3" s="9"/>
      <c r="AD3" s="9"/>
      <c r="AE3" s="9"/>
      <c r="AF3" s="9"/>
      <c r="AG3" s="12"/>
    </row>
    <row r="4" spans="1:36" ht="18.2" customHeight="1" x14ac:dyDescent="0.15">
      <c r="A4" s="13" t="s">
        <v>1</v>
      </c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AA4" s="83"/>
      <c r="AB4" s="83"/>
      <c r="AC4" s="83"/>
      <c r="AD4" s="83"/>
      <c r="AE4" s="83"/>
      <c r="AF4" s="83"/>
      <c r="AG4" s="83"/>
    </row>
    <row r="5" spans="1:36" ht="23.25" customHeight="1" thickBot="1" x14ac:dyDescent="0.2">
      <c r="N5" s="15"/>
      <c r="O5" s="15"/>
      <c r="P5" s="15"/>
      <c r="Y5" s="15"/>
      <c r="Z5" s="117" t="s">
        <v>69</v>
      </c>
      <c r="AA5" s="117"/>
      <c r="AB5" s="117"/>
      <c r="AC5" s="117"/>
      <c r="AD5" s="117"/>
      <c r="AE5" s="84"/>
      <c r="AF5" s="84"/>
      <c r="AG5" s="84"/>
    </row>
    <row r="6" spans="1:36" ht="14.25" customHeight="1" thickTop="1" x14ac:dyDescent="0.15">
      <c r="A6" s="16"/>
      <c r="B6" s="109" t="s">
        <v>2</v>
      </c>
      <c r="C6" s="109"/>
      <c r="D6" s="109"/>
      <c r="E6" s="109"/>
      <c r="F6" s="109"/>
      <c r="G6" s="109"/>
      <c r="H6" s="109"/>
      <c r="I6" s="17"/>
      <c r="J6" s="85" t="s">
        <v>73</v>
      </c>
      <c r="K6" s="95" t="s">
        <v>3</v>
      </c>
      <c r="L6" s="95"/>
      <c r="M6" s="95"/>
      <c r="N6" s="95" t="s">
        <v>4</v>
      </c>
      <c r="O6" s="95"/>
      <c r="P6" s="95"/>
      <c r="Q6" s="112" t="s">
        <v>5</v>
      </c>
      <c r="R6" s="115" t="s">
        <v>6</v>
      </c>
      <c r="S6" s="109"/>
      <c r="T6" s="109"/>
      <c r="U6" s="109"/>
      <c r="V6" s="109"/>
      <c r="W6" s="109"/>
      <c r="X6" s="109"/>
      <c r="Y6" s="109"/>
      <c r="Z6" s="109"/>
      <c r="AA6" s="116"/>
      <c r="AB6" s="115" t="s">
        <v>7</v>
      </c>
      <c r="AC6" s="109"/>
      <c r="AD6" s="116"/>
      <c r="AE6" s="118" t="s">
        <v>8</v>
      </c>
      <c r="AF6" s="119"/>
      <c r="AG6" s="119"/>
    </row>
    <row r="7" spans="1:36" ht="14.25" customHeight="1" x14ac:dyDescent="0.15">
      <c r="A7" s="7"/>
      <c r="B7" s="110"/>
      <c r="C7" s="110"/>
      <c r="D7" s="110"/>
      <c r="E7" s="110"/>
      <c r="F7" s="110"/>
      <c r="G7" s="110"/>
      <c r="H7" s="110"/>
      <c r="I7" s="18"/>
      <c r="J7" s="114" t="s">
        <v>11</v>
      </c>
      <c r="K7" s="92" t="s">
        <v>11</v>
      </c>
      <c r="L7" s="92" t="s">
        <v>12</v>
      </c>
      <c r="M7" s="92" t="s">
        <v>13</v>
      </c>
      <c r="N7" s="92" t="s">
        <v>11</v>
      </c>
      <c r="O7" s="92" t="s">
        <v>12</v>
      </c>
      <c r="P7" s="92" t="s">
        <v>13</v>
      </c>
      <c r="Q7" s="113"/>
      <c r="R7" s="96" t="s">
        <v>11</v>
      </c>
      <c r="S7" s="96" t="s">
        <v>12</v>
      </c>
      <c r="T7" s="96" t="s">
        <v>13</v>
      </c>
      <c r="U7" s="126" t="s">
        <v>9</v>
      </c>
      <c r="V7" s="127"/>
      <c r="W7" s="127"/>
      <c r="X7" s="128"/>
      <c r="Y7" s="129" t="s">
        <v>10</v>
      </c>
      <c r="Z7" s="130"/>
      <c r="AA7" s="131"/>
      <c r="AB7" s="93" t="s">
        <v>11</v>
      </c>
      <c r="AC7" s="93" t="s">
        <v>12</v>
      </c>
      <c r="AD7" s="93" t="s">
        <v>13</v>
      </c>
      <c r="AE7" s="120"/>
      <c r="AF7" s="121"/>
      <c r="AG7" s="121"/>
    </row>
    <row r="8" spans="1:36" s="23" customFormat="1" ht="14.25" customHeight="1" x14ac:dyDescent="0.15">
      <c r="A8" s="19"/>
      <c r="B8" s="111"/>
      <c r="C8" s="111"/>
      <c r="D8" s="111"/>
      <c r="E8" s="111"/>
      <c r="F8" s="111"/>
      <c r="G8" s="111"/>
      <c r="H8" s="111"/>
      <c r="I8" s="20"/>
      <c r="J8" s="114"/>
      <c r="K8" s="92"/>
      <c r="L8" s="92"/>
      <c r="M8" s="92"/>
      <c r="N8" s="92"/>
      <c r="O8" s="92"/>
      <c r="P8" s="92"/>
      <c r="Q8" s="97"/>
      <c r="R8" s="97"/>
      <c r="S8" s="97"/>
      <c r="T8" s="97"/>
      <c r="U8" s="22" t="s">
        <v>14</v>
      </c>
      <c r="V8" s="22" t="s">
        <v>15</v>
      </c>
      <c r="W8" s="22" t="s">
        <v>16</v>
      </c>
      <c r="X8" s="22" t="s">
        <v>17</v>
      </c>
      <c r="Y8" s="21" t="s">
        <v>18</v>
      </c>
      <c r="Z8" s="21" t="s">
        <v>19</v>
      </c>
      <c r="AA8" s="21" t="s">
        <v>20</v>
      </c>
      <c r="AB8" s="94"/>
      <c r="AC8" s="94"/>
      <c r="AD8" s="94"/>
      <c r="AE8" s="122"/>
      <c r="AF8" s="123"/>
      <c r="AG8" s="123"/>
    </row>
    <row r="9" spans="1:36" ht="20.25" customHeight="1" x14ac:dyDescent="0.15">
      <c r="J9" s="132" t="s">
        <v>21</v>
      </c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24"/>
      <c r="AF9" s="25"/>
      <c r="AG9" s="7"/>
    </row>
    <row r="10" spans="1:36" s="29" customFormat="1" ht="18.75" customHeight="1" x14ac:dyDescent="0.15">
      <c r="B10" s="75" t="s">
        <v>22</v>
      </c>
      <c r="C10" s="31">
        <v>27</v>
      </c>
      <c r="D10" s="74" t="s">
        <v>23</v>
      </c>
      <c r="E10" s="90">
        <v>5</v>
      </c>
      <c r="F10" s="74" t="s">
        <v>24</v>
      </c>
      <c r="G10" s="91">
        <v>1</v>
      </c>
      <c r="H10" s="75" t="s">
        <v>25</v>
      </c>
      <c r="J10" s="5">
        <v>5039</v>
      </c>
      <c r="K10" s="6">
        <v>239269</v>
      </c>
      <c r="L10" s="6">
        <v>164136</v>
      </c>
      <c r="M10" s="6">
        <v>75133</v>
      </c>
      <c r="N10" s="6">
        <v>74583</v>
      </c>
      <c r="O10" s="6">
        <v>39783</v>
      </c>
      <c r="P10" s="6">
        <v>34800</v>
      </c>
      <c r="Q10" s="6">
        <v>46700</v>
      </c>
      <c r="R10" s="6">
        <v>3319114</v>
      </c>
      <c r="S10" s="6">
        <v>1671325</v>
      </c>
      <c r="T10" s="6">
        <v>1647789</v>
      </c>
      <c r="U10" s="6">
        <v>1120459</v>
      </c>
      <c r="V10" s="6">
        <v>1104774</v>
      </c>
      <c r="W10" s="6">
        <v>1070030</v>
      </c>
      <c r="X10" s="6">
        <v>14350</v>
      </c>
      <c r="Y10" s="6">
        <v>202308</v>
      </c>
      <c r="Z10" s="6">
        <v>254524</v>
      </c>
      <c r="AA10" s="6">
        <v>83040</v>
      </c>
      <c r="AB10" s="6">
        <v>1115873</v>
      </c>
      <c r="AC10" s="6">
        <v>561318</v>
      </c>
      <c r="AD10" s="6">
        <v>554555</v>
      </c>
      <c r="AE10" s="34">
        <v>27</v>
      </c>
      <c r="AF10" s="32" t="s">
        <v>26</v>
      </c>
      <c r="AG10" s="32"/>
    </row>
    <row r="11" spans="1:36" s="29" customFormat="1" ht="18.75" customHeight="1" x14ac:dyDescent="0.15">
      <c r="B11" s="23"/>
      <c r="C11" s="68">
        <v>28</v>
      </c>
      <c r="D11" s="76"/>
      <c r="E11" s="73"/>
      <c r="F11" s="73" t="s">
        <v>58</v>
      </c>
      <c r="G11" s="73"/>
      <c r="H11" s="73"/>
      <c r="I11" s="69"/>
      <c r="J11" s="5">
        <v>5029</v>
      </c>
      <c r="K11" s="6">
        <v>238929</v>
      </c>
      <c r="L11" s="6">
        <v>163071</v>
      </c>
      <c r="M11" s="6">
        <v>75858</v>
      </c>
      <c r="N11" s="6">
        <v>75267</v>
      </c>
      <c r="O11" s="6">
        <v>40461</v>
      </c>
      <c r="P11" s="6">
        <v>34806</v>
      </c>
      <c r="Q11" s="6">
        <v>46636</v>
      </c>
      <c r="R11" s="6">
        <v>3309342</v>
      </c>
      <c r="S11" s="6">
        <v>1668003</v>
      </c>
      <c r="T11" s="6">
        <v>1641339</v>
      </c>
      <c r="U11" s="6">
        <v>1114890</v>
      </c>
      <c r="V11" s="6">
        <v>1090303</v>
      </c>
      <c r="W11" s="6">
        <v>1080698</v>
      </c>
      <c r="X11" s="6">
        <v>13708</v>
      </c>
      <c r="Y11" s="6">
        <v>198498</v>
      </c>
      <c r="Z11" s="6">
        <v>252744</v>
      </c>
      <c r="AA11" s="6">
        <v>82372</v>
      </c>
      <c r="AB11" s="6">
        <v>1110695</v>
      </c>
      <c r="AC11" s="6">
        <v>557936</v>
      </c>
      <c r="AD11" s="6">
        <v>552759</v>
      </c>
      <c r="AE11" s="70">
        <v>28</v>
      </c>
      <c r="AF11" s="32"/>
      <c r="AG11" s="32"/>
    </row>
    <row r="12" spans="1:36" s="29" customFormat="1" ht="18.75" customHeight="1" x14ac:dyDescent="0.15">
      <c r="B12" s="77"/>
      <c r="C12" s="2">
        <v>29</v>
      </c>
      <c r="D12" s="76"/>
      <c r="E12" s="73"/>
      <c r="F12" s="78" t="s">
        <v>59</v>
      </c>
      <c r="G12" s="73"/>
      <c r="H12" s="73"/>
      <c r="I12" s="35"/>
      <c r="J12" s="87">
        <v>5014</v>
      </c>
      <c r="K12" s="3">
        <v>238441</v>
      </c>
      <c r="L12" s="3">
        <v>162169</v>
      </c>
      <c r="M12" s="3">
        <v>76272</v>
      </c>
      <c r="N12" s="3">
        <v>74738</v>
      </c>
      <c r="O12" s="3">
        <v>40051</v>
      </c>
      <c r="P12" s="3">
        <v>34687</v>
      </c>
      <c r="Q12" s="3">
        <v>46549</v>
      </c>
      <c r="R12" s="3">
        <v>3280247</v>
      </c>
      <c r="S12" s="3">
        <v>1655026</v>
      </c>
      <c r="T12" s="3">
        <v>1625221</v>
      </c>
      <c r="U12" s="3">
        <v>1104839</v>
      </c>
      <c r="V12" s="3">
        <v>1085679</v>
      </c>
      <c r="W12" s="3">
        <v>1066610</v>
      </c>
      <c r="X12" s="3">
        <v>13272</v>
      </c>
      <c r="Y12" s="3">
        <v>195190</v>
      </c>
      <c r="Z12" s="3">
        <v>249930</v>
      </c>
      <c r="AA12" s="3">
        <v>81310</v>
      </c>
      <c r="AB12" s="3">
        <v>1121834</v>
      </c>
      <c r="AC12" s="3">
        <v>564170</v>
      </c>
      <c r="AD12" s="3">
        <v>557664</v>
      </c>
      <c r="AE12" s="4">
        <v>29</v>
      </c>
      <c r="AF12" s="36"/>
      <c r="AG12" s="36"/>
    </row>
    <row r="13" spans="1:36" s="29" customFormat="1" ht="9" customHeight="1" x14ac:dyDescent="0.15">
      <c r="E13" s="37"/>
      <c r="F13" s="37"/>
      <c r="G13" s="37"/>
      <c r="H13" s="37"/>
      <c r="J13" s="33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38"/>
      <c r="AF13" s="32"/>
      <c r="AG13" s="32"/>
    </row>
    <row r="14" spans="1:36" s="29" customFormat="1" ht="15.6" customHeight="1" x14ac:dyDescent="0.15">
      <c r="B14" s="30" t="s">
        <v>27</v>
      </c>
      <c r="C14" s="39"/>
      <c r="D14" s="40"/>
      <c r="J14" s="5">
        <v>15</v>
      </c>
      <c r="K14" s="6">
        <v>582</v>
      </c>
      <c r="L14" s="6">
        <v>401</v>
      </c>
      <c r="M14" s="6">
        <v>181</v>
      </c>
      <c r="N14" s="6">
        <v>390</v>
      </c>
      <c r="O14" s="6">
        <v>189</v>
      </c>
      <c r="P14" s="6">
        <v>201</v>
      </c>
      <c r="Q14" s="6">
        <v>57</v>
      </c>
      <c r="R14" s="6">
        <v>8548</v>
      </c>
      <c r="S14" s="6">
        <v>4347</v>
      </c>
      <c r="T14" s="6">
        <v>4201</v>
      </c>
      <c r="U14" s="6">
        <v>2843</v>
      </c>
      <c r="V14" s="6">
        <v>2873</v>
      </c>
      <c r="W14" s="6">
        <v>2832</v>
      </c>
      <c r="X14" s="6">
        <v>0</v>
      </c>
      <c r="Y14" s="6">
        <v>0</v>
      </c>
      <c r="Z14" s="6">
        <v>578</v>
      </c>
      <c r="AA14" s="6">
        <v>0</v>
      </c>
      <c r="AB14" s="6">
        <v>2854</v>
      </c>
      <c r="AC14" s="6">
        <v>1501</v>
      </c>
      <c r="AD14" s="6">
        <v>1353</v>
      </c>
      <c r="AE14" s="107" t="s">
        <v>28</v>
      </c>
      <c r="AF14" s="108"/>
      <c r="AG14" s="41"/>
      <c r="AH14" s="42"/>
      <c r="AI14" s="42"/>
      <c r="AJ14" s="42"/>
    </row>
    <row r="15" spans="1:36" s="29" customFormat="1" ht="15.6" customHeight="1" x14ac:dyDescent="0.15">
      <c r="B15" s="43" t="s">
        <v>29</v>
      </c>
      <c r="I15" s="44"/>
      <c r="J15" s="5">
        <v>3578</v>
      </c>
      <c r="K15" s="6">
        <v>173030</v>
      </c>
      <c r="L15" s="6">
        <v>116124</v>
      </c>
      <c r="M15" s="6">
        <v>56906</v>
      </c>
      <c r="N15" s="6">
        <v>37652</v>
      </c>
      <c r="O15" s="6">
        <v>20699</v>
      </c>
      <c r="P15" s="6">
        <v>16953</v>
      </c>
      <c r="Q15" s="6">
        <v>33125</v>
      </c>
      <c r="R15" s="6">
        <v>2224821</v>
      </c>
      <c r="S15" s="6">
        <v>1116430</v>
      </c>
      <c r="T15" s="6">
        <v>1108391</v>
      </c>
      <c r="U15" s="6">
        <v>747027</v>
      </c>
      <c r="V15" s="6">
        <v>735822</v>
      </c>
      <c r="W15" s="6">
        <v>725595</v>
      </c>
      <c r="X15" s="6">
        <v>13122</v>
      </c>
      <c r="Y15" s="6">
        <v>166450</v>
      </c>
      <c r="Z15" s="6">
        <v>217075</v>
      </c>
      <c r="AA15" s="6">
        <v>81050</v>
      </c>
      <c r="AB15" s="6">
        <v>737814</v>
      </c>
      <c r="AC15" s="6">
        <v>367153</v>
      </c>
      <c r="AD15" s="6">
        <v>370661</v>
      </c>
      <c r="AE15" s="105" t="s">
        <v>30</v>
      </c>
      <c r="AF15" s="108"/>
      <c r="AG15" s="41"/>
    </row>
    <row r="16" spans="1:36" s="29" customFormat="1" ht="15.6" customHeight="1" x14ac:dyDescent="0.15">
      <c r="B16" s="43" t="s">
        <v>31</v>
      </c>
      <c r="C16" s="39"/>
      <c r="D16" s="40"/>
      <c r="J16" s="5">
        <v>1421</v>
      </c>
      <c r="K16" s="6">
        <v>64829</v>
      </c>
      <c r="L16" s="6">
        <v>45644</v>
      </c>
      <c r="M16" s="6">
        <v>19185</v>
      </c>
      <c r="N16" s="6">
        <v>36696</v>
      </c>
      <c r="O16" s="6">
        <v>19163</v>
      </c>
      <c r="P16" s="6">
        <v>17533</v>
      </c>
      <c r="Q16" s="6">
        <v>13367</v>
      </c>
      <c r="R16" s="6">
        <v>1046878</v>
      </c>
      <c r="S16" s="6">
        <v>534249</v>
      </c>
      <c r="T16" s="6">
        <v>512629</v>
      </c>
      <c r="U16" s="6">
        <v>354969</v>
      </c>
      <c r="V16" s="6">
        <v>346984</v>
      </c>
      <c r="W16" s="6">
        <v>338183</v>
      </c>
      <c r="X16" s="6">
        <v>150</v>
      </c>
      <c r="Y16" s="6">
        <v>28740</v>
      </c>
      <c r="Z16" s="6">
        <v>32277</v>
      </c>
      <c r="AA16" s="6">
        <v>260</v>
      </c>
      <c r="AB16" s="6">
        <v>381166</v>
      </c>
      <c r="AC16" s="6">
        <v>195516</v>
      </c>
      <c r="AD16" s="88">
        <v>185650</v>
      </c>
      <c r="AE16" s="105" t="s">
        <v>32</v>
      </c>
      <c r="AF16" s="106"/>
      <c r="AG16" s="46"/>
    </row>
    <row r="17" spans="2:33" s="29" customFormat="1" ht="15.6" customHeight="1" x14ac:dyDescent="0.15">
      <c r="I17" s="29" t="s">
        <v>33</v>
      </c>
      <c r="J17" s="124" t="s">
        <v>57</v>
      </c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47"/>
      <c r="AF17" s="32"/>
      <c r="AG17" s="32"/>
    </row>
    <row r="18" spans="2:33" s="29" customFormat="1" ht="18" customHeight="1" x14ac:dyDescent="0.15">
      <c r="B18" s="75" t="s">
        <v>22</v>
      </c>
      <c r="C18" s="31">
        <v>27</v>
      </c>
      <c r="D18" s="74" t="s">
        <v>23</v>
      </c>
      <c r="E18" s="90">
        <v>5</v>
      </c>
      <c r="F18" s="74" t="s">
        <v>24</v>
      </c>
      <c r="G18" s="91">
        <v>1</v>
      </c>
      <c r="H18" s="75" t="s">
        <v>25</v>
      </c>
      <c r="J18" s="5">
        <v>136</v>
      </c>
      <c r="K18" s="6">
        <v>5461</v>
      </c>
      <c r="L18" s="6">
        <v>3709</v>
      </c>
      <c r="M18" s="6">
        <v>1752</v>
      </c>
      <c r="N18" s="6">
        <v>2208</v>
      </c>
      <c r="O18" s="6">
        <v>1160</v>
      </c>
      <c r="P18" s="6">
        <v>1048</v>
      </c>
      <c r="Q18" s="6">
        <v>952</v>
      </c>
      <c r="R18" s="6">
        <v>77397</v>
      </c>
      <c r="S18" s="6">
        <v>39135</v>
      </c>
      <c r="T18" s="6">
        <v>38262</v>
      </c>
      <c r="U18" s="6">
        <v>24920</v>
      </c>
      <c r="V18" s="6">
        <v>24566</v>
      </c>
      <c r="W18" s="6">
        <v>23710</v>
      </c>
      <c r="X18" s="6">
        <v>354</v>
      </c>
      <c r="Y18" s="6">
        <v>4146</v>
      </c>
      <c r="Z18" s="6">
        <v>5466</v>
      </c>
      <c r="AA18" s="6">
        <v>1586</v>
      </c>
      <c r="AB18" s="6">
        <v>24598</v>
      </c>
      <c r="AC18" s="6">
        <v>12291</v>
      </c>
      <c r="AD18" s="6">
        <v>12307</v>
      </c>
      <c r="AE18" s="34">
        <v>27</v>
      </c>
      <c r="AF18" s="32" t="s">
        <v>26</v>
      </c>
      <c r="AG18" s="32"/>
    </row>
    <row r="19" spans="2:33" s="29" customFormat="1" ht="18" customHeight="1" x14ac:dyDescent="0.15">
      <c r="B19" s="23"/>
      <c r="C19" s="68">
        <v>28</v>
      </c>
      <c r="D19" s="76"/>
      <c r="E19" s="73"/>
      <c r="F19" s="73" t="s">
        <v>58</v>
      </c>
      <c r="G19" s="73"/>
      <c r="H19" s="73"/>
      <c r="I19" s="71"/>
      <c r="J19" s="5">
        <v>136</v>
      </c>
      <c r="K19" s="6">
        <v>5477</v>
      </c>
      <c r="L19" s="6">
        <v>3672</v>
      </c>
      <c r="M19" s="6">
        <v>1805</v>
      </c>
      <c r="N19" s="6">
        <v>2249</v>
      </c>
      <c r="O19" s="6">
        <v>1215</v>
      </c>
      <c r="P19" s="6">
        <v>1034</v>
      </c>
      <c r="Q19" s="6">
        <v>941</v>
      </c>
      <c r="R19" s="6">
        <v>76775</v>
      </c>
      <c r="S19" s="6">
        <v>38971</v>
      </c>
      <c r="T19" s="6">
        <v>37804</v>
      </c>
      <c r="U19" s="6">
        <v>24791</v>
      </c>
      <c r="V19" s="6">
        <v>24075</v>
      </c>
      <c r="W19" s="6">
        <v>23990</v>
      </c>
      <c r="X19" s="6">
        <v>326</v>
      </c>
      <c r="Y19" s="6">
        <v>4104</v>
      </c>
      <c r="Z19" s="6">
        <v>5493</v>
      </c>
      <c r="AA19" s="6">
        <v>1561</v>
      </c>
      <c r="AB19" s="6">
        <v>24260</v>
      </c>
      <c r="AC19" s="6">
        <v>12120</v>
      </c>
      <c r="AD19" s="6">
        <v>12140</v>
      </c>
      <c r="AE19" s="70">
        <v>28</v>
      </c>
      <c r="AF19" s="72"/>
      <c r="AG19" s="72"/>
    </row>
    <row r="20" spans="2:33" s="29" customFormat="1" ht="18" customHeight="1" x14ac:dyDescent="0.15">
      <c r="B20" s="77"/>
      <c r="C20" s="2">
        <v>29</v>
      </c>
      <c r="D20" s="76"/>
      <c r="E20" s="73"/>
      <c r="F20" s="78" t="s">
        <v>59</v>
      </c>
      <c r="G20" s="73"/>
      <c r="H20" s="73"/>
      <c r="I20" s="49"/>
      <c r="J20" s="87">
        <v>136</v>
      </c>
      <c r="K20" s="3">
        <v>5455</v>
      </c>
      <c r="L20" s="3">
        <v>3627</v>
      </c>
      <c r="M20" s="3">
        <v>1828</v>
      </c>
      <c r="N20" s="3">
        <v>2238</v>
      </c>
      <c r="O20" s="3">
        <v>1223</v>
      </c>
      <c r="P20" s="3">
        <v>1015</v>
      </c>
      <c r="Q20" s="3">
        <v>923</v>
      </c>
      <c r="R20" s="3">
        <v>76197</v>
      </c>
      <c r="S20" s="3">
        <v>38630</v>
      </c>
      <c r="T20" s="3">
        <v>37567</v>
      </c>
      <c r="U20" s="3">
        <v>24939</v>
      </c>
      <c r="V20" s="3">
        <v>24058</v>
      </c>
      <c r="W20" s="3">
        <v>23549</v>
      </c>
      <c r="X20" s="3">
        <v>288</v>
      </c>
      <c r="Y20" s="3">
        <v>4114</v>
      </c>
      <c r="Z20" s="3">
        <v>5364</v>
      </c>
      <c r="AA20" s="3">
        <v>1537</v>
      </c>
      <c r="AB20" s="3">
        <v>24510</v>
      </c>
      <c r="AC20" s="3">
        <v>12358</v>
      </c>
      <c r="AD20" s="3">
        <v>12152</v>
      </c>
      <c r="AE20" s="4">
        <v>29</v>
      </c>
      <c r="AF20" s="50"/>
      <c r="AG20" s="50"/>
    </row>
    <row r="21" spans="2:33" s="29" customFormat="1" ht="9" customHeight="1" x14ac:dyDescent="0.15">
      <c r="E21" s="37"/>
      <c r="F21" s="37"/>
      <c r="G21" s="37"/>
      <c r="H21" s="37"/>
      <c r="J21" s="33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38"/>
      <c r="AF21" s="32"/>
      <c r="AG21" s="32"/>
    </row>
    <row r="22" spans="2:33" s="29" customFormat="1" ht="15.6" customHeight="1" x14ac:dyDescent="0.15">
      <c r="B22" s="30" t="s">
        <v>27</v>
      </c>
      <c r="C22" s="39"/>
      <c r="D22" s="40"/>
      <c r="I22" s="44"/>
      <c r="J22" s="5">
        <v>2</v>
      </c>
      <c r="K22" s="6">
        <v>79</v>
      </c>
      <c r="L22" s="6">
        <v>57</v>
      </c>
      <c r="M22" s="6">
        <v>22</v>
      </c>
      <c r="N22" s="6">
        <v>45</v>
      </c>
      <c r="O22" s="6">
        <v>32</v>
      </c>
      <c r="P22" s="6">
        <v>13</v>
      </c>
      <c r="Q22" s="6">
        <v>7</v>
      </c>
      <c r="R22" s="6">
        <v>1216</v>
      </c>
      <c r="S22" s="6">
        <v>650</v>
      </c>
      <c r="T22" s="6">
        <v>566</v>
      </c>
      <c r="U22" s="6">
        <v>406</v>
      </c>
      <c r="V22" s="6">
        <v>403</v>
      </c>
      <c r="W22" s="6">
        <v>407</v>
      </c>
      <c r="X22" s="6">
        <v>0</v>
      </c>
      <c r="Y22" s="6">
        <v>0</v>
      </c>
      <c r="Z22" s="6">
        <v>0</v>
      </c>
      <c r="AA22" s="6">
        <v>0</v>
      </c>
      <c r="AB22" s="6">
        <v>407</v>
      </c>
      <c r="AC22" s="6">
        <v>223</v>
      </c>
      <c r="AD22" s="6">
        <v>184</v>
      </c>
      <c r="AE22" s="107" t="s">
        <v>28</v>
      </c>
      <c r="AF22" s="108"/>
      <c r="AG22" s="41"/>
    </row>
    <row r="23" spans="2:33" s="29" customFormat="1" ht="15.6" customHeight="1" x14ac:dyDescent="0.15">
      <c r="B23" s="43" t="s">
        <v>29</v>
      </c>
      <c r="J23" s="5">
        <v>94</v>
      </c>
      <c r="K23" s="6">
        <v>3856</v>
      </c>
      <c r="L23" s="6">
        <v>2471</v>
      </c>
      <c r="M23" s="6">
        <v>1385</v>
      </c>
      <c r="N23" s="6">
        <v>1330</v>
      </c>
      <c r="O23" s="6">
        <v>724</v>
      </c>
      <c r="P23" s="6">
        <v>606</v>
      </c>
      <c r="Q23" s="6">
        <v>642</v>
      </c>
      <c r="R23" s="6">
        <v>50292</v>
      </c>
      <c r="S23" s="6">
        <v>24526</v>
      </c>
      <c r="T23" s="6">
        <v>25766</v>
      </c>
      <c r="U23" s="6">
        <v>16322</v>
      </c>
      <c r="V23" s="6">
        <v>15816</v>
      </c>
      <c r="W23" s="6">
        <v>15647</v>
      </c>
      <c r="X23" s="6">
        <v>288</v>
      </c>
      <c r="Y23" s="6">
        <v>3733</v>
      </c>
      <c r="Z23" s="6">
        <v>4409</v>
      </c>
      <c r="AA23" s="6">
        <v>1537</v>
      </c>
      <c r="AB23" s="6">
        <v>16040</v>
      </c>
      <c r="AC23" s="6">
        <v>7703</v>
      </c>
      <c r="AD23" s="6">
        <v>8337</v>
      </c>
      <c r="AE23" s="105" t="s">
        <v>30</v>
      </c>
      <c r="AF23" s="108"/>
      <c r="AG23" s="41"/>
    </row>
    <row r="24" spans="2:33" s="29" customFormat="1" ht="15.6" customHeight="1" x14ac:dyDescent="0.15">
      <c r="B24" s="43" t="s">
        <v>31</v>
      </c>
      <c r="C24" s="39"/>
      <c r="D24" s="40"/>
      <c r="J24" s="5">
        <v>40</v>
      </c>
      <c r="K24" s="6">
        <v>1520</v>
      </c>
      <c r="L24" s="6">
        <v>1099</v>
      </c>
      <c r="M24" s="6">
        <v>421</v>
      </c>
      <c r="N24" s="6">
        <v>863</v>
      </c>
      <c r="O24" s="6">
        <v>467</v>
      </c>
      <c r="P24" s="6">
        <v>396</v>
      </c>
      <c r="Q24" s="6">
        <v>274</v>
      </c>
      <c r="R24" s="6">
        <v>24689</v>
      </c>
      <c r="S24" s="6">
        <v>13454</v>
      </c>
      <c r="T24" s="6">
        <v>11235</v>
      </c>
      <c r="U24" s="6">
        <v>8211</v>
      </c>
      <c r="V24" s="6">
        <v>7839</v>
      </c>
      <c r="W24" s="6">
        <v>7495</v>
      </c>
      <c r="X24" s="6">
        <v>0</v>
      </c>
      <c r="Y24" s="6">
        <v>381</v>
      </c>
      <c r="Z24" s="6">
        <v>955</v>
      </c>
      <c r="AA24" s="6">
        <v>0</v>
      </c>
      <c r="AB24" s="6">
        <v>8063</v>
      </c>
      <c r="AC24" s="6">
        <v>4432</v>
      </c>
      <c r="AD24" s="6">
        <v>3631</v>
      </c>
      <c r="AE24" s="105" t="s">
        <v>32</v>
      </c>
      <c r="AF24" s="106"/>
      <c r="AG24" s="46"/>
    </row>
    <row r="25" spans="2:33" s="29" customFormat="1" ht="9" customHeight="1" x14ac:dyDescent="0.15">
      <c r="B25" s="51"/>
      <c r="C25" s="39"/>
      <c r="D25" s="40"/>
      <c r="J25" s="5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>
        <v>0</v>
      </c>
      <c r="Y25" s="6"/>
      <c r="Z25" s="6"/>
      <c r="AA25" s="6"/>
      <c r="AB25" s="6"/>
      <c r="AC25" s="6"/>
      <c r="AD25" s="6"/>
      <c r="AE25" s="45"/>
      <c r="AF25" s="46"/>
      <c r="AG25" s="46"/>
    </row>
    <row r="26" spans="2:33" s="29" customFormat="1" ht="15.6" customHeight="1" x14ac:dyDescent="0.15">
      <c r="B26" s="43" t="s">
        <v>34</v>
      </c>
      <c r="C26" s="39"/>
      <c r="D26" s="40"/>
      <c r="J26" s="5">
        <v>126</v>
      </c>
      <c r="K26" s="6">
        <v>5086</v>
      </c>
      <c r="L26" s="6">
        <v>3384</v>
      </c>
      <c r="M26" s="6">
        <v>1702</v>
      </c>
      <c r="N26" s="6">
        <v>2009</v>
      </c>
      <c r="O26" s="6">
        <v>1104</v>
      </c>
      <c r="P26" s="6">
        <v>905</v>
      </c>
      <c r="Q26" s="6">
        <v>858</v>
      </c>
      <c r="R26" s="6">
        <v>71127</v>
      </c>
      <c r="S26" s="6">
        <v>35719</v>
      </c>
      <c r="T26" s="6">
        <v>35408</v>
      </c>
      <c r="U26" s="6">
        <v>24340</v>
      </c>
      <c r="V26" s="6">
        <v>23588</v>
      </c>
      <c r="W26" s="6">
        <v>23119</v>
      </c>
      <c r="X26" s="6">
        <v>0</v>
      </c>
      <c r="Y26" s="6">
        <v>3834</v>
      </c>
      <c r="Z26" s="6">
        <v>5128</v>
      </c>
      <c r="AA26" s="6">
        <v>1561</v>
      </c>
      <c r="AB26" s="6">
        <v>23433</v>
      </c>
      <c r="AC26" s="6">
        <v>11759</v>
      </c>
      <c r="AD26" s="6">
        <v>11674</v>
      </c>
      <c r="AE26" s="45" t="s">
        <v>35</v>
      </c>
      <c r="AF26" s="46"/>
      <c r="AG26" s="46"/>
    </row>
    <row r="27" spans="2:33" s="29" customFormat="1" ht="15.6" customHeight="1" x14ac:dyDescent="0.15">
      <c r="B27" s="43" t="s">
        <v>36</v>
      </c>
      <c r="C27" s="39"/>
      <c r="D27" s="40"/>
      <c r="H27" s="52" t="s">
        <v>37</v>
      </c>
      <c r="J27" s="5">
        <v>23</v>
      </c>
      <c r="K27" s="6">
        <v>281</v>
      </c>
      <c r="L27" s="6">
        <v>190</v>
      </c>
      <c r="M27" s="6">
        <v>91</v>
      </c>
      <c r="N27" s="6">
        <v>186</v>
      </c>
      <c r="O27" s="6">
        <v>101</v>
      </c>
      <c r="P27" s="6">
        <v>85</v>
      </c>
      <c r="Q27" s="6">
        <v>47</v>
      </c>
      <c r="R27" s="6">
        <v>1787</v>
      </c>
      <c r="S27" s="6">
        <v>1112</v>
      </c>
      <c r="T27" s="6">
        <v>675</v>
      </c>
      <c r="U27" s="6">
        <v>599</v>
      </c>
      <c r="V27" s="6">
        <v>470</v>
      </c>
      <c r="W27" s="6">
        <v>430</v>
      </c>
      <c r="X27" s="6">
        <v>288</v>
      </c>
      <c r="Y27" s="6">
        <v>280</v>
      </c>
      <c r="Z27" s="6">
        <v>236</v>
      </c>
      <c r="AA27" s="6">
        <v>0</v>
      </c>
      <c r="AB27" s="6">
        <v>347</v>
      </c>
      <c r="AC27" s="6">
        <v>213</v>
      </c>
      <c r="AD27" s="6">
        <v>134</v>
      </c>
      <c r="AE27" s="45" t="s">
        <v>38</v>
      </c>
      <c r="AF27" s="46"/>
      <c r="AG27" s="46"/>
    </row>
    <row r="28" spans="2:33" s="29" customFormat="1" ht="15.6" customHeight="1" x14ac:dyDescent="0.15">
      <c r="B28" s="43" t="s">
        <v>39</v>
      </c>
      <c r="C28" s="39"/>
      <c r="D28" s="40"/>
      <c r="H28" s="52" t="s">
        <v>74</v>
      </c>
      <c r="J28" s="5">
        <v>8</v>
      </c>
      <c r="K28" s="6">
        <v>88</v>
      </c>
      <c r="L28" s="6">
        <v>53</v>
      </c>
      <c r="M28" s="6">
        <v>35</v>
      </c>
      <c r="N28" s="6">
        <v>43</v>
      </c>
      <c r="O28" s="6">
        <v>18</v>
      </c>
      <c r="P28" s="6">
        <v>25</v>
      </c>
      <c r="Q28" s="6">
        <v>18</v>
      </c>
      <c r="R28" s="6">
        <v>3283</v>
      </c>
      <c r="S28" s="6">
        <v>1799</v>
      </c>
      <c r="T28" s="6">
        <v>1484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730</v>
      </c>
      <c r="AC28" s="6">
        <v>386</v>
      </c>
      <c r="AD28" s="6">
        <v>344</v>
      </c>
      <c r="AE28" s="45" t="s">
        <v>40</v>
      </c>
      <c r="AF28" s="46"/>
      <c r="AG28" s="46"/>
    </row>
    <row r="29" spans="2:33" s="29" customFormat="1" ht="15.6" customHeight="1" x14ac:dyDescent="0.15">
      <c r="B29" s="53"/>
      <c r="H29" s="86"/>
      <c r="J29" s="33"/>
      <c r="K29" s="28"/>
      <c r="L29" s="79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54"/>
      <c r="AF29" s="32"/>
      <c r="AG29" s="32"/>
    </row>
    <row r="30" spans="2:33" s="29" customFormat="1" ht="15.6" customHeight="1" x14ac:dyDescent="0.15">
      <c r="B30" s="43" t="s">
        <v>41</v>
      </c>
      <c r="C30" s="39"/>
      <c r="D30" s="40"/>
      <c r="J30" s="33"/>
      <c r="K30" s="28"/>
      <c r="L30" s="79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55"/>
      <c r="AF30" s="56"/>
      <c r="AG30" s="56"/>
    </row>
    <row r="31" spans="2:33" s="29" customFormat="1" ht="15.6" customHeight="1" x14ac:dyDescent="0.15">
      <c r="B31" s="48">
        <v>1</v>
      </c>
      <c r="C31" s="104" t="s">
        <v>42</v>
      </c>
      <c r="D31" s="104"/>
      <c r="E31" s="104"/>
      <c r="F31" s="104"/>
      <c r="G31" s="104"/>
      <c r="H31" s="104"/>
      <c r="J31" s="5">
        <v>47</v>
      </c>
      <c r="K31" s="6">
        <v>2188</v>
      </c>
      <c r="L31" s="6">
        <v>1478</v>
      </c>
      <c r="M31" s="6">
        <v>710</v>
      </c>
      <c r="N31" s="6">
        <v>926</v>
      </c>
      <c r="O31" s="6">
        <v>526</v>
      </c>
      <c r="P31" s="6">
        <v>400</v>
      </c>
      <c r="Q31" s="6">
        <v>357</v>
      </c>
      <c r="R31" s="6">
        <v>34635</v>
      </c>
      <c r="S31" s="6">
        <v>17748</v>
      </c>
      <c r="T31" s="6">
        <v>16887</v>
      </c>
      <c r="U31" s="6">
        <v>11110</v>
      </c>
      <c r="V31" s="6">
        <v>10786</v>
      </c>
      <c r="W31" s="6">
        <v>10596</v>
      </c>
      <c r="X31" s="6">
        <v>100</v>
      </c>
      <c r="Y31" s="6">
        <v>2051</v>
      </c>
      <c r="Z31" s="6">
        <v>1987</v>
      </c>
      <c r="AA31" s="6">
        <v>0</v>
      </c>
      <c r="AB31" s="6">
        <v>11242</v>
      </c>
      <c r="AC31" s="6">
        <v>5785</v>
      </c>
      <c r="AD31" s="6">
        <v>5457</v>
      </c>
      <c r="AE31" s="99">
        <f t="shared" ref="AE31:AE53" si="0">B31</f>
        <v>1</v>
      </c>
      <c r="AF31" s="103"/>
      <c r="AG31" s="57"/>
    </row>
    <row r="32" spans="2:33" s="29" customFormat="1" ht="15.6" customHeight="1" x14ac:dyDescent="0.15">
      <c r="B32" s="48">
        <v>2</v>
      </c>
      <c r="C32" s="104" t="s">
        <v>43</v>
      </c>
      <c r="D32" s="104"/>
      <c r="E32" s="104"/>
      <c r="F32" s="104"/>
      <c r="G32" s="104"/>
      <c r="H32" s="104"/>
      <c r="J32" s="5">
        <v>12</v>
      </c>
      <c r="K32" s="6">
        <v>411</v>
      </c>
      <c r="L32" s="6">
        <v>283</v>
      </c>
      <c r="M32" s="6">
        <v>128</v>
      </c>
      <c r="N32" s="6">
        <v>123</v>
      </c>
      <c r="O32" s="6">
        <v>70</v>
      </c>
      <c r="P32" s="6">
        <v>53</v>
      </c>
      <c r="Q32" s="6">
        <v>67</v>
      </c>
      <c r="R32" s="6">
        <v>5040</v>
      </c>
      <c r="S32" s="6">
        <v>2575</v>
      </c>
      <c r="T32" s="6">
        <v>2465</v>
      </c>
      <c r="U32" s="6">
        <v>1686</v>
      </c>
      <c r="V32" s="6">
        <v>1600</v>
      </c>
      <c r="W32" s="6">
        <v>1648</v>
      </c>
      <c r="X32" s="6">
        <v>22</v>
      </c>
      <c r="Y32" s="6">
        <v>546</v>
      </c>
      <c r="Z32" s="6">
        <v>965</v>
      </c>
      <c r="AA32" s="6">
        <v>0</v>
      </c>
      <c r="AB32" s="6">
        <v>1639</v>
      </c>
      <c r="AC32" s="6">
        <v>842</v>
      </c>
      <c r="AD32" s="6">
        <v>797</v>
      </c>
      <c r="AE32" s="99">
        <f t="shared" si="0"/>
        <v>2</v>
      </c>
      <c r="AF32" s="103"/>
      <c r="AG32" s="57"/>
    </row>
    <row r="33" spans="2:33" s="29" customFormat="1" ht="15.6" customHeight="1" x14ac:dyDescent="0.15">
      <c r="B33" s="48">
        <v>3</v>
      </c>
      <c r="C33" s="104" t="s">
        <v>44</v>
      </c>
      <c r="D33" s="104"/>
      <c r="E33" s="104"/>
      <c r="F33" s="104"/>
      <c r="G33" s="104"/>
      <c r="H33" s="104"/>
      <c r="J33" s="5">
        <v>2</v>
      </c>
      <c r="K33" s="6">
        <v>48</v>
      </c>
      <c r="L33" s="6">
        <v>33</v>
      </c>
      <c r="M33" s="6">
        <v>15</v>
      </c>
      <c r="N33" s="6">
        <v>19</v>
      </c>
      <c r="O33" s="6">
        <v>12</v>
      </c>
      <c r="P33" s="6">
        <v>7</v>
      </c>
      <c r="Q33" s="6">
        <v>7</v>
      </c>
      <c r="R33" s="6">
        <v>496</v>
      </c>
      <c r="S33" s="6">
        <v>216</v>
      </c>
      <c r="T33" s="6">
        <v>280</v>
      </c>
      <c r="U33" s="6">
        <v>181</v>
      </c>
      <c r="V33" s="6">
        <v>158</v>
      </c>
      <c r="W33" s="6">
        <v>157</v>
      </c>
      <c r="X33" s="6">
        <v>0</v>
      </c>
      <c r="Y33" s="6">
        <v>82</v>
      </c>
      <c r="Z33" s="6">
        <v>0</v>
      </c>
      <c r="AA33" s="6">
        <v>0</v>
      </c>
      <c r="AB33" s="6">
        <v>169</v>
      </c>
      <c r="AC33" s="6">
        <v>71</v>
      </c>
      <c r="AD33" s="6">
        <v>98</v>
      </c>
      <c r="AE33" s="99">
        <f t="shared" si="0"/>
        <v>3</v>
      </c>
      <c r="AF33" s="103"/>
      <c r="AG33" s="57"/>
    </row>
    <row r="34" spans="2:33" s="29" customFormat="1" ht="15.6" customHeight="1" x14ac:dyDescent="0.15">
      <c r="B34" s="48">
        <v>4</v>
      </c>
      <c r="C34" s="104" t="s">
        <v>45</v>
      </c>
      <c r="D34" s="104"/>
      <c r="E34" s="104"/>
      <c r="F34" s="104"/>
      <c r="G34" s="104"/>
      <c r="H34" s="104"/>
      <c r="J34" s="5">
        <v>5</v>
      </c>
      <c r="K34" s="6">
        <v>230</v>
      </c>
      <c r="L34" s="6">
        <v>158</v>
      </c>
      <c r="M34" s="6">
        <v>72</v>
      </c>
      <c r="N34" s="6">
        <v>89</v>
      </c>
      <c r="O34" s="6">
        <v>55</v>
      </c>
      <c r="P34" s="6">
        <v>34</v>
      </c>
      <c r="Q34" s="6">
        <v>51</v>
      </c>
      <c r="R34" s="6">
        <v>2746</v>
      </c>
      <c r="S34" s="6">
        <v>1448</v>
      </c>
      <c r="T34" s="6">
        <v>1298</v>
      </c>
      <c r="U34" s="6">
        <v>961</v>
      </c>
      <c r="V34" s="6">
        <v>847</v>
      </c>
      <c r="W34" s="6">
        <v>910</v>
      </c>
      <c r="X34" s="6">
        <v>28</v>
      </c>
      <c r="Y34" s="6">
        <v>111</v>
      </c>
      <c r="Z34" s="6">
        <v>422</v>
      </c>
      <c r="AA34" s="6">
        <v>0</v>
      </c>
      <c r="AB34" s="6">
        <v>928</v>
      </c>
      <c r="AC34" s="6">
        <v>498</v>
      </c>
      <c r="AD34" s="6">
        <v>430</v>
      </c>
      <c r="AE34" s="99">
        <f t="shared" si="0"/>
        <v>4</v>
      </c>
      <c r="AF34" s="103"/>
      <c r="AG34" s="57"/>
    </row>
    <row r="35" spans="2:33" s="29" customFormat="1" ht="15.6" customHeight="1" x14ac:dyDescent="0.15">
      <c r="B35" s="48">
        <v>5</v>
      </c>
      <c r="C35" s="104" t="s">
        <v>46</v>
      </c>
      <c r="D35" s="104"/>
      <c r="E35" s="104"/>
      <c r="F35" s="104"/>
      <c r="G35" s="104"/>
      <c r="H35" s="104"/>
      <c r="J35" s="5">
        <v>8</v>
      </c>
      <c r="K35" s="6">
        <v>286</v>
      </c>
      <c r="L35" s="6">
        <v>186</v>
      </c>
      <c r="M35" s="6">
        <v>100</v>
      </c>
      <c r="N35" s="6">
        <v>81</v>
      </c>
      <c r="O35" s="6">
        <v>44</v>
      </c>
      <c r="P35" s="6">
        <v>37</v>
      </c>
      <c r="Q35" s="6">
        <v>41</v>
      </c>
      <c r="R35" s="6">
        <v>3091</v>
      </c>
      <c r="S35" s="6">
        <v>1604</v>
      </c>
      <c r="T35" s="6">
        <v>1487</v>
      </c>
      <c r="U35" s="6">
        <v>1049</v>
      </c>
      <c r="V35" s="6">
        <v>1042</v>
      </c>
      <c r="W35" s="6">
        <v>975</v>
      </c>
      <c r="X35" s="6">
        <v>25</v>
      </c>
      <c r="Y35" s="6">
        <v>578</v>
      </c>
      <c r="Z35" s="6">
        <v>144</v>
      </c>
      <c r="AA35" s="6">
        <v>0</v>
      </c>
      <c r="AB35" s="6">
        <v>1061</v>
      </c>
      <c r="AC35" s="6">
        <v>562</v>
      </c>
      <c r="AD35" s="6">
        <v>499</v>
      </c>
      <c r="AE35" s="99">
        <f t="shared" si="0"/>
        <v>5</v>
      </c>
      <c r="AF35" s="103"/>
      <c r="AG35" s="57"/>
    </row>
    <row r="36" spans="2:33" s="29" customFormat="1" ht="15.6" customHeight="1" x14ac:dyDescent="0.15">
      <c r="B36" s="48">
        <v>6</v>
      </c>
      <c r="C36" s="104" t="s">
        <v>47</v>
      </c>
      <c r="D36" s="104"/>
      <c r="E36" s="104"/>
      <c r="F36" s="104"/>
      <c r="G36" s="104"/>
      <c r="H36" s="104"/>
      <c r="J36" s="5">
        <v>22</v>
      </c>
      <c r="K36" s="6">
        <v>942</v>
      </c>
      <c r="L36" s="6">
        <v>601</v>
      </c>
      <c r="M36" s="6">
        <v>341</v>
      </c>
      <c r="N36" s="6">
        <v>422</v>
      </c>
      <c r="O36" s="6">
        <v>226</v>
      </c>
      <c r="P36" s="6">
        <v>196</v>
      </c>
      <c r="Q36" s="6">
        <v>143</v>
      </c>
      <c r="R36" s="6">
        <v>13173</v>
      </c>
      <c r="S36" s="6">
        <v>6580</v>
      </c>
      <c r="T36" s="6">
        <v>6593</v>
      </c>
      <c r="U36" s="6">
        <v>4124</v>
      </c>
      <c r="V36" s="6">
        <v>3977</v>
      </c>
      <c r="W36" s="6">
        <v>3759</v>
      </c>
      <c r="X36" s="6">
        <v>77</v>
      </c>
      <c r="Y36" s="6">
        <v>546</v>
      </c>
      <c r="Z36" s="6">
        <v>816</v>
      </c>
      <c r="AA36" s="6">
        <v>61</v>
      </c>
      <c r="AB36" s="6">
        <v>3963</v>
      </c>
      <c r="AC36" s="6">
        <v>1945</v>
      </c>
      <c r="AD36" s="6">
        <v>2018</v>
      </c>
      <c r="AE36" s="99">
        <f t="shared" si="0"/>
        <v>6</v>
      </c>
      <c r="AF36" s="103"/>
      <c r="AG36" s="57"/>
    </row>
    <row r="37" spans="2:33" s="29" customFormat="1" ht="15.6" customHeight="1" x14ac:dyDescent="0.15">
      <c r="B37" s="48">
        <v>7</v>
      </c>
      <c r="C37" s="104" t="s">
        <v>48</v>
      </c>
      <c r="D37" s="104"/>
      <c r="E37" s="104"/>
      <c r="F37" s="104"/>
      <c r="G37" s="104"/>
      <c r="H37" s="104"/>
      <c r="J37" s="5">
        <v>3</v>
      </c>
      <c r="K37" s="6">
        <v>100</v>
      </c>
      <c r="L37" s="6">
        <v>67</v>
      </c>
      <c r="M37" s="6">
        <v>33</v>
      </c>
      <c r="N37" s="6">
        <v>40</v>
      </c>
      <c r="O37" s="6">
        <v>27</v>
      </c>
      <c r="P37" s="6">
        <v>13</v>
      </c>
      <c r="Q37" s="6">
        <v>16</v>
      </c>
      <c r="R37" s="6">
        <v>1228</v>
      </c>
      <c r="S37" s="6">
        <v>655</v>
      </c>
      <c r="T37" s="6">
        <v>573</v>
      </c>
      <c r="U37" s="6">
        <v>411</v>
      </c>
      <c r="V37" s="6">
        <v>416</v>
      </c>
      <c r="W37" s="6">
        <v>401</v>
      </c>
      <c r="X37" s="6">
        <v>0</v>
      </c>
      <c r="Y37" s="6">
        <v>0</v>
      </c>
      <c r="Z37" s="6">
        <v>192</v>
      </c>
      <c r="AA37" s="6">
        <v>0</v>
      </c>
      <c r="AB37" s="6">
        <v>378</v>
      </c>
      <c r="AC37" s="6">
        <v>186</v>
      </c>
      <c r="AD37" s="6">
        <v>192</v>
      </c>
      <c r="AE37" s="99">
        <f t="shared" si="0"/>
        <v>7</v>
      </c>
      <c r="AF37" s="103"/>
      <c r="AG37" s="57"/>
    </row>
    <row r="38" spans="2:33" s="29" customFormat="1" ht="15.6" customHeight="1" x14ac:dyDescent="0.15">
      <c r="B38" s="48">
        <v>8</v>
      </c>
      <c r="C38" s="104" t="s">
        <v>49</v>
      </c>
      <c r="D38" s="104"/>
      <c r="E38" s="104"/>
      <c r="F38" s="104"/>
      <c r="G38" s="104"/>
      <c r="H38" s="104"/>
      <c r="J38" s="5">
        <v>3</v>
      </c>
      <c r="K38" s="6">
        <v>97</v>
      </c>
      <c r="L38" s="6">
        <v>70</v>
      </c>
      <c r="M38" s="6">
        <v>27</v>
      </c>
      <c r="N38" s="6">
        <v>47</v>
      </c>
      <c r="O38" s="6">
        <v>22</v>
      </c>
      <c r="P38" s="6">
        <v>25</v>
      </c>
      <c r="Q38" s="6">
        <v>18</v>
      </c>
      <c r="R38" s="6">
        <v>1078</v>
      </c>
      <c r="S38" s="6">
        <v>526</v>
      </c>
      <c r="T38" s="6">
        <v>552</v>
      </c>
      <c r="U38" s="6">
        <v>372</v>
      </c>
      <c r="V38" s="6">
        <v>356</v>
      </c>
      <c r="W38" s="6">
        <v>347</v>
      </c>
      <c r="X38" s="6">
        <v>3</v>
      </c>
      <c r="Y38" s="6">
        <v>0</v>
      </c>
      <c r="Z38" s="6">
        <v>0</v>
      </c>
      <c r="AA38" s="6">
        <v>0</v>
      </c>
      <c r="AB38" s="6">
        <v>377</v>
      </c>
      <c r="AC38" s="6">
        <v>190</v>
      </c>
      <c r="AD38" s="6">
        <v>187</v>
      </c>
      <c r="AE38" s="99">
        <f t="shared" si="0"/>
        <v>8</v>
      </c>
      <c r="AF38" s="103"/>
      <c r="AG38" s="57"/>
    </row>
    <row r="39" spans="2:33" s="29" customFormat="1" ht="15.6" customHeight="1" x14ac:dyDescent="0.15">
      <c r="B39" s="48">
        <v>9</v>
      </c>
      <c r="C39" s="104" t="s">
        <v>50</v>
      </c>
      <c r="D39" s="104"/>
      <c r="E39" s="104"/>
      <c r="F39" s="104"/>
      <c r="G39" s="104"/>
      <c r="H39" s="104"/>
      <c r="J39" s="5">
        <v>4</v>
      </c>
      <c r="K39" s="6">
        <v>97</v>
      </c>
      <c r="L39" s="6">
        <v>58</v>
      </c>
      <c r="M39" s="6">
        <v>39</v>
      </c>
      <c r="N39" s="6">
        <v>34</v>
      </c>
      <c r="O39" s="6">
        <v>16</v>
      </c>
      <c r="P39" s="6">
        <v>18</v>
      </c>
      <c r="Q39" s="6">
        <v>27</v>
      </c>
      <c r="R39" s="6">
        <v>897</v>
      </c>
      <c r="S39" s="6">
        <v>466</v>
      </c>
      <c r="T39" s="6">
        <v>431</v>
      </c>
      <c r="U39" s="6">
        <v>315</v>
      </c>
      <c r="V39" s="6">
        <v>278</v>
      </c>
      <c r="W39" s="6">
        <v>304</v>
      </c>
      <c r="X39" s="6">
        <v>0</v>
      </c>
      <c r="Y39" s="6">
        <v>0</v>
      </c>
      <c r="Z39" s="6">
        <v>0</v>
      </c>
      <c r="AA39" s="6">
        <v>374</v>
      </c>
      <c r="AB39" s="6">
        <v>276</v>
      </c>
      <c r="AC39" s="6">
        <v>138</v>
      </c>
      <c r="AD39" s="6">
        <v>138</v>
      </c>
      <c r="AE39" s="99">
        <f t="shared" si="0"/>
        <v>9</v>
      </c>
      <c r="AF39" s="103"/>
      <c r="AG39" s="57"/>
    </row>
    <row r="40" spans="2:33" s="29" customFormat="1" ht="15.6" customHeight="1" x14ac:dyDescent="0.15">
      <c r="B40" s="48">
        <v>10</v>
      </c>
      <c r="C40" s="104" t="s">
        <v>51</v>
      </c>
      <c r="D40" s="104"/>
      <c r="E40" s="104"/>
      <c r="F40" s="104"/>
      <c r="G40" s="104"/>
      <c r="H40" s="104"/>
      <c r="J40" s="5">
        <v>1</v>
      </c>
      <c r="K40" s="6">
        <v>47</v>
      </c>
      <c r="L40" s="6">
        <v>24</v>
      </c>
      <c r="M40" s="6">
        <v>23</v>
      </c>
      <c r="N40" s="6">
        <v>13</v>
      </c>
      <c r="O40" s="6">
        <v>5</v>
      </c>
      <c r="P40" s="6">
        <v>8</v>
      </c>
      <c r="Q40" s="6">
        <v>5</v>
      </c>
      <c r="R40" s="6">
        <v>540</v>
      </c>
      <c r="S40" s="6">
        <v>251</v>
      </c>
      <c r="T40" s="6">
        <v>289</v>
      </c>
      <c r="U40" s="6">
        <v>187</v>
      </c>
      <c r="V40" s="6">
        <v>178</v>
      </c>
      <c r="W40" s="6">
        <v>175</v>
      </c>
      <c r="X40" s="6">
        <v>0</v>
      </c>
      <c r="Y40" s="6">
        <v>0</v>
      </c>
      <c r="Z40" s="6">
        <v>0</v>
      </c>
      <c r="AA40" s="6">
        <v>0</v>
      </c>
      <c r="AB40" s="6">
        <v>165</v>
      </c>
      <c r="AC40" s="6">
        <v>71</v>
      </c>
      <c r="AD40" s="6">
        <v>94</v>
      </c>
      <c r="AE40" s="99">
        <f t="shared" si="0"/>
        <v>10</v>
      </c>
      <c r="AF40" s="103"/>
      <c r="AG40" s="57"/>
    </row>
    <row r="41" spans="2:33" s="29" customFormat="1" ht="15.6" customHeight="1" x14ac:dyDescent="0.15">
      <c r="B41" s="48">
        <v>11</v>
      </c>
      <c r="C41" s="104" t="s">
        <v>52</v>
      </c>
      <c r="D41" s="104"/>
      <c r="E41" s="104"/>
      <c r="F41" s="104"/>
      <c r="G41" s="104"/>
      <c r="H41" s="104"/>
      <c r="J41" s="5">
        <v>9</v>
      </c>
      <c r="K41" s="6">
        <v>317</v>
      </c>
      <c r="L41" s="6">
        <v>212</v>
      </c>
      <c r="M41" s="6">
        <v>105</v>
      </c>
      <c r="N41" s="6">
        <v>142</v>
      </c>
      <c r="O41" s="6">
        <v>77</v>
      </c>
      <c r="P41" s="6">
        <v>65</v>
      </c>
      <c r="Q41" s="6">
        <v>61</v>
      </c>
      <c r="R41" s="6">
        <v>4083</v>
      </c>
      <c r="S41" s="6">
        <v>2091</v>
      </c>
      <c r="T41" s="6">
        <v>1992</v>
      </c>
      <c r="U41" s="6">
        <v>1368</v>
      </c>
      <c r="V41" s="6">
        <v>1373</v>
      </c>
      <c r="W41" s="6">
        <v>1331</v>
      </c>
      <c r="X41" s="6">
        <v>11</v>
      </c>
      <c r="Y41" s="6">
        <v>0</v>
      </c>
      <c r="Z41" s="6">
        <v>0</v>
      </c>
      <c r="AA41" s="6">
        <v>824</v>
      </c>
      <c r="AB41" s="6">
        <v>1326</v>
      </c>
      <c r="AC41" s="6">
        <v>628</v>
      </c>
      <c r="AD41" s="6">
        <v>698</v>
      </c>
      <c r="AE41" s="99">
        <f t="shared" si="0"/>
        <v>11</v>
      </c>
      <c r="AF41" s="103"/>
      <c r="AG41" s="57"/>
    </row>
    <row r="42" spans="2:33" s="29" customFormat="1" ht="15.6" customHeight="1" x14ac:dyDescent="0.15">
      <c r="B42" s="48">
        <v>12</v>
      </c>
      <c r="C42" s="104" t="s">
        <v>53</v>
      </c>
      <c r="D42" s="104"/>
      <c r="E42" s="104"/>
      <c r="F42" s="104"/>
      <c r="G42" s="104"/>
      <c r="H42" s="104"/>
      <c r="J42" s="5">
        <v>5</v>
      </c>
      <c r="K42" s="6">
        <v>219</v>
      </c>
      <c r="L42" s="6">
        <v>146</v>
      </c>
      <c r="M42" s="6">
        <v>73</v>
      </c>
      <c r="N42" s="6">
        <v>79</v>
      </c>
      <c r="O42" s="6">
        <v>39</v>
      </c>
      <c r="P42" s="6">
        <v>40</v>
      </c>
      <c r="Q42" s="6">
        <v>41</v>
      </c>
      <c r="R42" s="6">
        <v>2982</v>
      </c>
      <c r="S42" s="6">
        <v>1411</v>
      </c>
      <c r="T42" s="6">
        <v>1571</v>
      </c>
      <c r="U42" s="6">
        <v>1020</v>
      </c>
      <c r="V42" s="6">
        <v>986</v>
      </c>
      <c r="W42" s="6">
        <v>966</v>
      </c>
      <c r="X42" s="6">
        <v>10</v>
      </c>
      <c r="Y42" s="6">
        <v>0</v>
      </c>
      <c r="Z42" s="6">
        <v>838</v>
      </c>
      <c r="AA42" s="6">
        <v>0</v>
      </c>
      <c r="AB42" s="6">
        <v>1012</v>
      </c>
      <c r="AC42" s="6">
        <v>473</v>
      </c>
      <c r="AD42" s="6">
        <v>539</v>
      </c>
      <c r="AE42" s="99">
        <f t="shared" si="0"/>
        <v>12</v>
      </c>
      <c r="AF42" s="103"/>
      <c r="AG42" s="57"/>
    </row>
    <row r="43" spans="2:33" s="29" customFormat="1" ht="15.6" customHeight="1" x14ac:dyDescent="0.15">
      <c r="B43" s="48">
        <v>13</v>
      </c>
      <c r="C43" s="104" t="s">
        <v>54</v>
      </c>
      <c r="D43" s="104"/>
      <c r="E43" s="104"/>
      <c r="F43" s="104"/>
      <c r="G43" s="104"/>
      <c r="H43" s="104"/>
      <c r="J43" s="5">
        <v>2</v>
      </c>
      <c r="K43" s="6">
        <v>56</v>
      </c>
      <c r="L43" s="6">
        <v>36</v>
      </c>
      <c r="M43" s="6">
        <v>20</v>
      </c>
      <c r="N43" s="6">
        <v>28</v>
      </c>
      <c r="O43" s="6">
        <v>13</v>
      </c>
      <c r="P43" s="6">
        <v>15</v>
      </c>
      <c r="Q43" s="6">
        <v>10</v>
      </c>
      <c r="R43" s="6">
        <v>510</v>
      </c>
      <c r="S43" s="6">
        <v>290</v>
      </c>
      <c r="T43" s="6">
        <v>220</v>
      </c>
      <c r="U43" s="6">
        <v>185</v>
      </c>
      <c r="V43" s="6">
        <v>162</v>
      </c>
      <c r="W43" s="6">
        <v>163</v>
      </c>
      <c r="X43" s="6">
        <v>0</v>
      </c>
      <c r="Y43" s="6">
        <v>0</v>
      </c>
      <c r="Z43" s="6">
        <v>0</v>
      </c>
      <c r="AA43" s="6">
        <v>98</v>
      </c>
      <c r="AB43" s="6">
        <v>181</v>
      </c>
      <c r="AC43" s="6">
        <v>93</v>
      </c>
      <c r="AD43" s="6">
        <v>88</v>
      </c>
      <c r="AE43" s="99">
        <f t="shared" si="0"/>
        <v>13</v>
      </c>
      <c r="AF43" s="100"/>
      <c r="AG43" s="57"/>
    </row>
    <row r="44" spans="2:33" s="29" customFormat="1" ht="15.6" customHeight="1" x14ac:dyDescent="0.15">
      <c r="B44" s="48">
        <v>14</v>
      </c>
      <c r="C44" s="104" t="s">
        <v>55</v>
      </c>
      <c r="D44" s="104"/>
      <c r="E44" s="104"/>
      <c r="F44" s="104"/>
      <c r="G44" s="104"/>
      <c r="H44" s="104"/>
      <c r="J44" s="5">
        <v>1</v>
      </c>
      <c r="K44" s="6">
        <v>12</v>
      </c>
      <c r="L44" s="6">
        <v>7</v>
      </c>
      <c r="M44" s="6">
        <v>5</v>
      </c>
      <c r="N44" s="6">
        <v>9</v>
      </c>
      <c r="O44" s="6">
        <v>3</v>
      </c>
      <c r="P44" s="6">
        <v>6</v>
      </c>
      <c r="Q44" s="6">
        <v>5</v>
      </c>
      <c r="R44" s="6">
        <v>77</v>
      </c>
      <c r="S44" s="6">
        <v>52</v>
      </c>
      <c r="T44" s="6">
        <v>25</v>
      </c>
      <c r="U44" s="6">
        <v>33</v>
      </c>
      <c r="V44" s="6">
        <v>20</v>
      </c>
      <c r="W44" s="6">
        <v>24</v>
      </c>
      <c r="X44" s="6">
        <v>0</v>
      </c>
      <c r="Y44" s="6">
        <v>0</v>
      </c>
      <c r="Z44" s="6">
        <v>0</v>
      </c>
      <c r="AA44" s="6">
        <v>0</v>
      </c>
      <c r="AB44" s="6">
        <v>22</v>
      </c>
      <c r="AC44" s="6">
        <v>12</v>
      </c>
      <c r="AD44" s="6">
        <v>10</v>
      </c>
      <c r="AE44" s="99">
        <f t="shared" si="0"/>
        <v>14</v>
      </c>
      <c r="AF44" s="100"/>
      <c r="AG44" s="57"/>
    </row>
    <row r="45" spans="2:33" s="29" customFormat="1" ht="8.25" customHeight="1" x14ac:dyDescent="0.15">
      <c r="B45" s="48"/>
      <c r="C45" s="80"/>
      <c r="D45" s="80"/>
      <c r="E45" s="80"/>
      <c r="F45" s="80"/>
      <c r="G45" s="80"/>
      <c r="H45" s="80"/>
      <c r="J45" s="5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81"/>
      <c r="AF45" s="39"/>
      <c r="AG45" s="57"/>
    </row>
    <row r="46" spans="2:33" s="29" customFormat="1" ht="15.6" customHeight="1" x14ac:dyDescent="0.15">
      <c r="B46" s="48">
        <v>15</v>
      </c>
      <c r="C46" s="98" t="s">
        <v>60</v>
      </c>
      <c r="D46" s="98"/>
      <c r="E46" s="98"/>
      <c r="F46" s="98"/>
      <c r="G46" s="98"/>
      <c r="H46" s="98"/>
      <c r="J46" s="5">
        <v>1</v>
      </c>
      <c r="K46" s="6">
        <v>39</v>
      </c>
      <c r="L46" s="6">
        <v>24</v>
      </c>
      <c r="M46" s="6">
        <v>15</v>
      </c>
      <c r="N46" s="6">
        <v>15</v>
      </c>
      <c r="O46" s="6">
        <v>8</v>
      </c>
      <c r="P46" s="6">
        <v>7</v>
      </c>
      <c r="Q46" s="6">
        <v>4</v>
      </c>
      <c r="R46" s="6">
        <v>585</v>
      </c>
      <c r="S46" s="6">
        <v>268</v>
      </c>
      <c r="T46" s="6">
        <v>317</v>
      </c>
      <c r="U46" s="6">
        <v>201</v>
      </c>
      <c r="V46" s="6">
        <v>194</v>
      </c>
      <c r="W46" s="6">
        <v>190</v>
      </c>
      <c r="X46" s="6">
        <v>0</v>
      </c>
      <c r="Y46" s="6">
        <v>0</v>
      </c>
      <c r="Z46" s="6">
        <v>0</v>
      </c>
      <c r="AA46" s="6">
        <v>0</v>
      </c>
      <c r="AB46" s="6">
        <v>190</v>
      </c>
      <c r="AC46" s="6">
        <v>81</v>
      </c>
      <c r="AD46" s="6">
        <v>109</v>
      </c>
      <c r="AE46" s="99">
        <f>B46</f>
        <v>15</v>
      </c>
      <c r="AF46" s="100"/>
      <c r="AG46" s="57"/>
    </row>
    <row r="47" spans="2:33" s="29" customFormat="1" ht="15.6" customHeight="1" x14ac:dyDescent="0.15">
      <c r="B47" s="48">
        <v>16</v>
      </c>
      <c r="C47" s="98" t="s">
        <v>61</v>
      </c>
      <c r="D47" s="98"/>
      <c r="E47" s="98"/>
      <c r="F47" s="98"/>
      <c r="G47" s="98"/>
      <c r="H47" s="98"/>
      <c r="J47" s="5">
        <v>2</v>
      </c>
      <c r="K47" s="6">
        <v>138</v>
      </c>
      <c r="L47" s="6">
        <v>85</v>
      </c>
      <c r="M47" s="6">
        <v>53</v>
      </c>
      <c r="N47" s="6">
        <v>63</v>
      </c>
      <c r="O47" s="6">
        <v>22</v>
      </c>
      <c r="P47" s="6">
        <v>41</v>
      </c>
      <c r="Q47" s="6">
        <v>14</v>
      </c>
      <c r="R47" s="6">
        <v>2486</v>
      </c>
      <c r="S47" s="6">
        <v>1034</v>
      </c>
      <c r="T47" s="6">
        <v>1452</v>
      </c>
      <c r="U47" s="6">
        <v>816</v>
      </c>
      <c r="V47" s="6">
        <v>823</v>
      </c>
      <c r="W47" s="6">
        <v>835</v>
      </c>
      <c r="X47" s="6">
        <v>12</v>
      </c>
      <c r="Y47" s="6">
        <v>0</v>
      </c>
      <c r="Z47" s="6">
        <v>0</v>
      </c>
      <c r="AA47" s="6">
        <v>0</v>
      </c>
      <c r="AB47" s="6">
        <v>819</v>
      </c>
      <c r="AC47" s="6">
        <v>376</v>
      </c>
      <c r="AD47" s="6">
        <v>443</v>
      </c>
      <c r="AE47" s="99">
        <f>B47</f>
        <v>16</v>
      </c>
      <c r="AF47" s="100"/>
      <c r="AG47" s="57"/>
    </row>
    <row r="48" spans="2:33" s="29" customFormat="1" ht="15.6" customHeight="1" x14ac:dyDescent="0.15">
      <c r="B48" s="48">
        <v>17</v>
      </c>
      <c r="C48" s="98" t="s">
        <v>62</v>
      </c>
      <c r="D48" s="98"/>
      <c r="E48" s="98"/>
      <c r="F48" s="98"/>
      <c r="G48" s="98"/>
      <c r="H48" s="98"/>
      <c r="J48" s="5">
        <v>1</v>
      </c>
      <c r="K48" s="6">
        <v>39</v>
      </c>
      <c r="L48" s="6">
        <v>28</v>
      </c>
      <c r="M48" s="6">
        <v>11</v>
      </c>
      <c r="N48" s="6">
        <v>16</v>
      </c>
      <c r="O48" s="6">
        <v>10</v>
      </c>
      <c r="P48" s="6">
        <v>6</v>
      </c>
      <c r="Q48" s="6">
        <v>4</v>
      </c>
      <c r="R48" s="6">
        <v>505</v>
      </c>
      <c r="S48" s="6">
        <v>240</v>
      </c>
      <c r="T48" s="6">
        <v>265</v>
      </c>
      <c r="U48" s="6">
        <v>176</v>
      </c>
      <c r="V48" s="6">
        <v>164</v>
      </c>
      <c r="W48" s="6">
        <v>165</v>
      </c>
      <c r="X48" s="6">
        <v>0</v>
      </c>
      <c r="Y48" s="6">
        <v>0</v>
      </c>
      <c r="Z48" s="6">
        <v>0</v>
      </c>
      <c r="AA48" s="6">
        <v>0</v>
      </c>
      <c r="AB48" s="6">
        <v>143</v>
      </c>
      <c r="AC48" s="6">
        <v>55</v>
      </c>
      <c r="AD48" s="6">
        <v>88</v>
      </c>
      <c r="AE48" s="99">
        <f>B48</f>
        <v>17</v>
      </c>
      <c r="AF48" s="100"/>
      <c r="AG48" s="57"/>
    </row>
    <row r="49" spans="1:33" s="29" customFormat="1" ht="15.6" customHeight="1" x14ac:dyDescent="0.15">
      <c r="B49" s="48">
        <v>18</v>
      </c>
      <c r="C49" s="98" t="s">
        <v>63</v>
      </c>
      <c r="D49" s="98"/>
      <c r="E49" s="98"/>
      <c r="F49" s="98"/>
      <c r="G49" s="98"/>
      <c r="H49" s="98"/>
      <c r="J49" s="5">
        <v>1</v>
      </c>
      <c r="K49" s="6">
        <v>32</v>
      </c>
      <c r="L49" s="6">
        <v>21</v>
      </c>
      <c r="M49" s="6">
        <v>11</v>
      </c>
      <c r="N49" s="6">
        <v>16</v>
      </c>
      <c r="O49" s="6">
        <v>9</v>
      </c>
      <c r="P49" s="6">
        <v>7</v>
      </c>
      <c r="Q49" s="6">
        <v>5</v>
      </c>
      <c r="R49" s="6">
        <v>597</v>
      </c>
      <c r="S49" s="6">
        <v>336</v>
      </c>
      <c r="T49" s="6">
        <v>261</v>
      </c>
      <c r="U49" s="6">
        <v>236</v>
      </c>
      <c r="V49" s="6">
        <v>197</v>
      </c>
      <c r="W49" s="6">
        <v>164</v>
      </c>
      <c r="X49" s="6">
        <v>0</v>
      </c>
      <c r="Y49" s="6">
        <v>200</v>
      </c>
      <c r="Z49" s="6">
        <v>0</v>
      </c>
      <c r="AA49" s="6">
        <v>0</v>
      </c>
      <c r="AB49" s="6">
        <v>184</v>
      </c>
      <c r="AC49" s="6">
        <v>83</v>
      </c>
      <c r="AD49" s="6">
        <v>101</v>
      </c>
      <c r="AE49" s="99">
        <f>B49</f>
        <v>18</v>
      </c>
      <c r="AF49" s="100"/>
      <c r="AG49" s="57"/>
    </row>
    <row r="50" spans="1:33" s="29" customFormat="1" ht="15.6" customHeight="1" x14ac:dyDescent="0.15">
      <c r="B50" s="48">
        <v>19</v>
      </c>
      <c r="C50" s="98" t="s">
        <v>64</v>
      </c>
      <c r="D50" s="98"/>
      <c r="E50" s="98"/>
      <c r="F50" s="98"/>
      <c r="G50" s="98"/>
      <c r="H50" s="98"/>
      <c r="J50" s="89">
        <v>1</v>
      </c>
      <c r="K50" s="6">
        <v>15</v>
      </c>
      <c r="L50" s="6">
        <v>11</v>
      </c>
      <c r="M50" s="6">
        <v>4</v>
      </c>
      <c r="N50" s="6">
        <v>7</v>
      </c>
      <c r="O50" s="6">
        <v>5</v>
      </c>
      <c r="P50" s="6">
        <v>2</v>
      </c>
      <c r="Q50" s="82">
        <v>4</v>
      </c>
      <c r="R50" s="6">
        <v>106</v>
      </c>
      <c r="S50" s="82">
        <v>65</v>
      </c>
      <c r="T50" s="82">
        <v>41</v>
      </c>
      <c r="U50" s="82">
        <v>31</v>
      </c>
      <c r="V50" s="82">
        <v>40</v>
      </c>
      <c r="W50" s="82">
        <v>35</v>
      </c>
      <c r="X50" s="6">
        <v>0</v>
      </c>
      <c r="Y50" s="6">
        <v>0</v>
      </c>
      <c r="Z50" s="6">
        <v>0</v>
      </c>
      <c r="AA50" s="6">
        <v>0</v>
      </c>
      <c r="AB50" s="6">
        <v>26</v>
      </c>
      <c r="AC50" s="82">
        <v>19</v>
      </c>
      <c r="AD50" s="82">
        <v>7</v>
      </c>
      <c r="AE50" s="101">
        <f t="shared" si="0"/>
        <v>19</v>
      </c>
      <c r="AF50" s="102"/>
      <c r="AG50" s="58"/>
    </row>
    <row r="51" spans="1:33" s="29" customFormat="1" ht="15.6" customHeight="1" x14ac:dyDescent="0.15">
      <c r="B51" s="48">
        <v>20</v>
      </c>
      <c r="C51" s="98" t="s">
        <v>65</v>
      </c>
      <c r="D51" s="98"/>
      <c r="E51" s="98"/>
      <c r="F51" s="98"/>
      <c r="G51" s="98"/>
      <c r="H51" s="98"/>
      <c r="J51" s="5">
        <v>3</v>
      </c>
      <c r="K51" s="6">
        <v>69</v>
      </c>
      <c r="L51" s="6">
        <v>53</v>
      </c>
      <c r="M51" s="6">
        <v>16</v>
      </c>
      <c r="N51" s="6">
        <v>28</v>
      </c>
      <c r="O51" s="6">
        <v>15</v>
      </c>
      <c r="P51" s="6">
        <v>13</v>
      </c>
      <c r="Q51" s="6">
        <v>25</v>
      </c>
      <c r="R51" s="6">
        <v>703</v>
      </c>
      <c r="S51" s="6">
        <v>411</v>
      </c>
      <c r="T51" s="6">
        <v>292</v>
      </c>
      <c r="U51" s="6">
        <v>242</v>
      </c>
      <c r="V51" s="6">
        <v>244</v>
      </c>
      <c r="W51" s="6">
        <v>217</v>
      </c>
      <c r="X51" s="6">
        <v>0</v>
      </c>
      <c r="Y51" s="6">
        <v>0</v>
      </c>
      <c r="Z51" s="6">
        <v>0</v>
      </c>
      <c r="AA51" s="6">
        <v>0</v>
      </c>
      <c r="AB51" s="6">
        <v>206</v>
      </c>
      <c r="AC51" s="6">
        <v>138</v>
      </c>
      <c r="AD51" s="6">
        <v>68</v>
      </c>
      <c r="AE51" s="99">
        <f t="shared" si="0"/>
        <v>20</v>
      </c>
      <c r="AF51" s="103"/>
      <c r="AG51" s="59"/>
    </row>
    <row r="52" spans="1:33" s="29" customFormat="1" ht="15.6" customHeight="1" x14ac:dyDescent="0.15">
      <c r="B52" s="48">
        <v>21</v>
      </c>
      <c r="C52" s="98" t="s">
        <v>66</v>
      </c>
      <c r="D52" s="98"/>
      <c r="E52" s="98"/>
      <c r="F52" s="98"/>
      <c r="G52" s="98"/>
      <c r="H52" s="98"/>
      <c r="J52" s="5">
        <v>1</v>
      </c>
      <c r="K52" s="6">
        <v>13</v>
      </c>
      <c r="L52" s="6">
        <v>10</v>
      </c>
      <c r="M52" s="6">
        <v>3</v>
      </c>
      <c r="N52" s="6">
        <v>8</v>
      </c>
      <c r="O52" s="6">
        <v>1</v>
      </c>
      <c r="P52" s="6">
        <v>7</v>
      </c>
      <c r="Q52" s="6">
        <v>4</v>
      </c>
      <c r="R52" s="6">
        <v>88</v>
      </c>
      <c r="S52" s="6">
        <v>47</v>
      </c>
      <c r="T52" s="6">
        <v>41</v>
      </c>
      <c r="U52" s="6">
        <v>39</v>
      </c>
      <c r="V52" s="6">
        <v>30</v>
      </c>
      <c r="W52" s="6">
        <v>19</v>
      </c>
      <c r="X52" s="6">
        <v>0</v>
      </c>
      <c r="Y52" s="6">
        <v>0</v>
      </c>
      <c r="Z52" s="6">
        <v>0</v>
      </c>
      <c r="AA52" s="6">
        <v>0</v>
      </c>
      <c r="AB52" s="6">
        <v>18</v>
      </c>
      <c r="AC52" s="6">
        <v>7</v>
      </c>
      <c r="AD52" s="6">
        <v>11</v>
      </c>
      <c r="AE52" s="99">
        <f t="shared" si="0"/>
        <v>21</v>
      </c>
      <c r="AF52" s="100"/>
      <c r="AG52" s="59"/>
    </row>
    <row r="53" spans="1:33" s="29" customFormat="1" ht="15.6" customHeight="1" x14ac:dyDescent="0.15">
      <c r="B53" s="48">
        <v>22</v>
      </c>
      <c r="C53" s="98" t="s">
        <v>67</v>
      </c>
      <c r="D53" s="98"/>
      <c r="E53" s="98"/>
      <c r="F53" s="98"/>
      <c r="G53" s="98"/>
      <c r="H53" s="98"/>
      <c r="J53" s="5">
        <v>1</v>
      </c>
      <c r="K53" s="6">
        <v>38</v>
      </c>
      <c r="L53" s="6">
        <v>21</v>
      </c>
      <c r="M53" s="6">
        <v>17</v>
      </c>
      <c r="N53" s="6">
        <v>19</v>
      </c>
      <c r="O53" s="6">
        <v>8</v>
      </c>
      <c r="P53" s="6">
        <v>11</v>
      </c>
      <c r="Q53" s="6">
        <v>6</v>
      </c>
      <c r="R53" s="6">
        <v>362</v>
      </c>
      <c r="S53" s="6">
        <v>201</v>
      </c>
      <c r="T53" s="6">
        <v>161</v>
      </c>
      <c r="U53" s="6">
        <v>129</v>
      </c>
      <c r="V53" s="6">
        <v>120</v>
      </c>
      <c r="W53" s="6">
        <v>113</v>
      </c>
      <c r="X53" s="6">
        <v>0</v>
      </c>
      <c r="Y53" s="6">
        <v>0</v>
      </c>
      <c r="Z53" s="6">
        <v>0</v>
      </c>
      <c r="AA53" s="6">
        <v>90</v>
      </c>
      <c r="AB53" s="6">
        <v>115</v>
      </c>
      <c r="AC53" s="6">
        <v>61</v>
      </c>
      <c r="AD53" s="6">
        <v>54</v>
      </c>
      <c r="AE53" s="99">
        <f t="shared" si="0"/>
        <v>22</v>
      </c>
      <c r="AF53" s="103"/>
      <c r="AG53" s="59"/>
    </row>
    <row r="54" spans="1:33" s="29" customFormat="1" ht="15.6" customHeight="1" x14ac:dyDescent="0.15">
      <c r="B54" s="48">
        <v>23</v>
      </c>
      <c r="C54" s="98" t="s">
        <v>68</v>
      </c>
      <c r="D54" s="98"/>
      <c r="E54" s="98"/>
      <c r="F54" s="98"/>
      <c r="G54" s="98"/>
      <c r="H54" s="98"/>
      <c r="J54" s="5">
        <v>1</v>
      </c>
      <c r="K54" s="6">
        <v>22</v>
      </c>
      <c r="L54" s="6">
        <v>15</v>
      </c>
      <c r="M54" s="6">
        <v>7</v>
      </c>
      <c r="N54" s="6">
        <v>14</v>
      </c>
      <c r="O54" s="6">
        <v>10</v>
      </c>
      <c r="P54" s="6">
        <v>4</v>
      </c>
      <c r="Q54" s="82">
        <v>8</v>
      </c>
      <c r="R54" s="6">
        <v>189</v>
      </c>
      <c r="S54" s="82">
        <v>115</v>
      </c>
      <c r="T54" s="82">
        <v>74</v>
      </c>
      <c r="U54" s="82">
        <v>67</v>
      </c>
      <c r="V54" s="82">
        <v>67</v>
      </c>
      <c r="W54" s="82">
        <v>55</v>
      </c>
      <c r="X54" s="6">
        <v>0</v>
      </c>
      <c r="Y54" s="6">
        <v>0</v>
      </c>
      <c r="Z54" s="6">
        <v>0</v>
      </c>
      <c r="AA54" s="6">
        <v>0</v>
      </c>
      <c r="AB54" s="6">
        <v>70</v>
      </c>
      <c r="AC54" s="82">
        <v>44</v>
      </c>
      <c r="AD54" s="82">
        <v>26</v>
      </c>
      <c r="AE54" s="101">
        <f>B54</f>
        <v>23</v>
      </c>
      <c r="AF54" s="102"/>
      <c r="AG54" s="58"/>
    </row>
    <row r="55" spans="1:33" s="29" customFormat="1" ht="14.25" customHeight="1" thickBot="1" x14ac:dyDescent="0.2">
      <c r="A55" s="60"/>
      <c r="B55" s="61"/>
      <c r="C55" s="62"/>
      <c r="D55" s="63"/>
      <c r="E55" s="60"/>
      <c r="F55" s="60"/>
      <c r="G55" s="60"/>
      <c r="H55" s="60"/>
      <c r="I55" s="64"/>
      <c r="J55" s="65"/>
      <c r="K55" s="65"/>
      <c r="L55" s="65"/>
      <c r="M55" s="65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7"/>
      <c r="AF55" s="60"/>
      <c r="AG55" s="60"/>
    </row>
    <row r="56" spans="1:33" ht="9.75" customHeight="1" thickTop="1" x14ac:dyDescent="0.15">
      <c r="A56" s="52" t="s">
        <v>56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</row>
    <row r="57" spans="1:33" ht="12.75" x14ac:dyDescent="0.15">
      <c r="A57" s="52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</row>
  </sheetData>
  <mergeCells count="77">
    <mergeCell ref="Z5:AD5"/>
    <mergeCell ref="R6:AA6"/>
    <mergeCell ref="AE6:AG8"/>
    <mergeCell ref="AE16:AF16"/>
    <mergeCell ref="J17:AD17"/>
    <mergeCell ref="U7:X7"/>
    <mergeCell ref="Y7:AA7"/>
    <mergeCell ref="J9:AD9"/>
    <mergeCell ref="K6:M6"/>
    <mergeCell ref="AB7:AB8"/>
    <mergeCell ref="AE22:AF22"/>
    <mergeCell ref="AE14:AF14"/>
    <mergeCell ref="AE15:AF15"/>
    <mergeCell ref="AE23:AF23"/>
    <mergeCell ref="B6:H8"/>
    <mergeCell ref="Q6:Q8"/>
    <mergeCell ref="S7:S8"/>
    <mergeCell ref="J7:J8"/>
    <mergeCell ref="T7:T8"/>
    <mergeCell ref="AB6:AD6"/>
    <mergeCell ref="C33:H33"/>
    <mergeCell ref="AE33:AF33"/>
    <mergeCell ref="C34:H34"/>
    <mergeCell ref="AE34:AF34"/>
    <mergeCell ref="AE24:AF24"/>
    <mergeCell ref="C31:H31"/>
    <mergeCell ref="AE31:AF31"/>
    <mergeCell ref="C32:H32"/>
    <mergeCell ref="AE32:AF32"/>
    <mergeCell ref="C37:H37"/>
    <mergeCell ref="AE37:AF37"/>
    <mergeCell ref="C38:H38"/>
    <mergeCell ref="AE38:AF38"/>
    <mergeCell ref="C35:H35"/>
    <mergeCell ref="AE35:AF35"/>
    <mergeCell ref="C36:H36"/>
    <mergeCell ref="AE36:AF36"/>
    <mergeCell ref="C41:H41"/>
    <mergeCell ref="AE41:AF41"/>
    <mergeCell ref="C42:H42"/>
    <mergeCell ref="AE42:AF42"/>
    <mergeCell ref="C39:H39"/>
    <mergeCell ref="AE39:AF39"/>
    <mergeCell ref="C40:H40"/>
    <mergeCell ref="AE40:AF40"/>
    <mergeCell ref="C50:H50"/>
    <mergeCell ref="AE50:AF50"/>
    <mergeCell ref="C51:H51"/>
    <mergeCell ref="AE51:AF51"/>
    <mergeCell ref="C43:H43"/>
    <mergeCell ref="AE43:AF43"/>
    <mergeCell ref="C44:H44"/>
    <mergeCell ref="AE44:AF44"/>
    <mergeCell ref="C46:H46"/>
    <mergeCell ref="C47:H47"/>
    <mergeCell ref="C54:H54"/>
    <mergeCell ref="AE54:AF54"/>
    <mergeCell ref="C52:H52"/>
    <mergeCell ref="AE52:AF52"/>
    <mergeCell ref="C53:H53"/>
    <mergeCell ref="AE53:AF53"/>
    <mergeCell ref="C48:H48"/>
    <mergeCell ref="C49:H49"/>
    <mergeCell ref="AE46:AF46"/>
    <mergeCell ref="AE47:AF47"/>
    <mergeCell ref="AE48:AF48"/>
    <mergeCell ref="AE49:AF49"/>
    <mergeCell ref="N6:P6"/>
    <mergeCell ref="N7:N8"/>
    <mergeCell ref="O7:O8"/>
    <mergeCell ref="P7:P8"/>
    <mergeCell ref="R7:R8"/>
    <mergeCell ref="K7:K8"/>
    <mergeCell ref="L7:L8"/>
    <mergeCell ref="M7:M8"/>
    <mergeCell ref="AC7:AC8"/>
    <mergeCell ref="AD7:AD8"/>
  </mergeCells>
  <phoneticPr fontId="3"/>
  <pageMargins left="0.35433070866141736" right="0.11811023622047245" top="0.31496062992125984" bottom="0.39370078740157483" header="0" footer="0"/>
  <pageSetup paperSize="9" orientation="portrait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tone-y03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2018-02-28T05:46:00Z</cp:lastPrinted>
  <dcterms:created xsi:type="dcterms:W3CDTF">2008-03-04T00:46:10Z</dcterms:created>
  <dcterms:modified xsi:type="dcterms:W3CDTF">2018-04-19T02:19:53Z</dcterms:modified>
</cp:coreProperties>
</file>