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14940" windowHeight="8100"/>
  </bookViews>
  <sheets>
    <sheet name="tone-ac14" sheetId="1" r:id="rId1"/>
  </sheets>
  <definedNames>
    <definedName name="_xlnm.Print_Area" localSheetId="0">'tone-ac14'!$A$2:$Q$31</definedName>
  </definedNames>
  <calcPr calcId="145621"/>
</workbook>
</file>

<file path=xl/calcChain.xml><?xml version="1.0" encoding="utf-8"?>
<calcChain xmlns="http://schemas.openxmlformats.org/spreadsheetml/2006/main">
  <c r="Q26" i="1" l="1"/>
  <c r="P26" i="1"/>
  <c r="O26" i="1"/>
  <c r="N26" i="1"/>
  <c r="M26" i="1"/>
  <c r="L26" i="1"/>
  <c r="K26" i="1"/>
  <c r="J26" i="1"/>
  <c r="I26" i="1"/>
  <c r="H26" i="1"/>
  <c r="G26" i="1"/>
  <c r="Q13" i="1"/>
  <c r="P13" i="1"/>
  <c r="O13" i="1"/>
  <c r="N13" i="1"/>
  <c r="M13" i="1"/>
  <c r="L13" i="1"/>
  <c r="K13" i="1"/>
  <c r="J13" i="1"/>
  <c r="I13" i="1"/>
  <c r="H13" i="1"/>
  <c r="G13" i="1"/>
</calcChain>
</file>

<file path=xl/sharedStrings.xml><?xml version="1.0" encoding="utf-8"?>
<sst xmlns="http://schemas.openxmlformats.org/spreadsheetml/2006/main" count="44" uniqueCount="34">
  <si>
    <t>環境・災害・事故</t>
    <rPh sb="0" eb="8">
      <t>カ</t>
    </rPh>
    <phoneticPr fontId="3"/>
  </si>
  <si>
    <t>広島労働局</t>
    <rPh sb="0" eb="2">
      <t>ヒロシマ</t>
    </rPh>
    <rPh sb="2" eb="4">
      <t>ロウドウ</t>
    </rPh>
    <rPh sb="4" eb="5">
      <t>キョク</t>
    </rPh>
    <phoneticPr fontId="3"/>
  </si>
  <si>
    <t>区　　　　　　　分</t>
    <rPh sb="0" eb="9">
      <t>クブン</t>
    </rPh>
    <phoneticPr fontId="3"/>
  </si>
  <si>
    <t>全産業</t>
    <rPh sb="0" eb="3">
      <t>ゼンサンギョウ</t>
    </rPh>
    <phoneticPr fontId="3"/>
  </si>
  <si>
    <t>食料品
製　造</t>
    <rPh sb="0" eb="3">
      <t>ショクリョウヒン</t>
    </rPh>
    <rPh sb="4" eb="7">
      <t>セイゾウ</t>
    </rPh>
    <phoneticPr fontId="3"/>
  </si>
  <si>
    <t>木材・
木製品</t>
    <rPh sb="0" eb="2">
      <t>モクザイ</t>
    </rPh>
    <rPh sb="4" eb="7">
      <t>モクセイヒン</t>
    </rPh>
    <phoneticPr fontId="3"/>
  </si>
  <si>
    <t>化　学
工　業</t>
    <rPh sb="0" eb="3">
      <t>カガク</t>
    </rPh>
    <rPh sb="4" eb="7">
      <t>コウギョウ</t>
    </rPh>
    <phoneticPr fontId="3"/>
  </si>
  <si>
    <t>窯　業
土　石</t>
    <rPh sb="0" eb="1">
      <t>カマ</t>
    </rPh>
    <rPh sb="2" eb="3">
      <t>ギョウ</t>
    </rPh>
    <rPh sb="4" eb="7">
      <t>ドセキ</t>
    </rPh>
    <phoneticPr fontId="3"/>
  </si>
  <si>
    <t>鉄鋼業</t>
    <rPh sb="0" eb="2">
      <t>テッコウ</t>
    </rPh>
    <rPh sb="2" eb="3">
      <t>ギョウ</t>
    </rPh>
    <phoneticPr fontId="3"/>
  </si>
  <si>
    <t>金　属
製　品</t>
    <rPh sb="0" eb="3">
      <t>キンゾク</t>
    </rPh>
    <rPh sb="4" eb="7">
      <t>セイヒン</t>
    </rPh>
    <phoneticPr fontId="3"/>
  </si>
  <si>
    <t>一般機械
器　　具</t>
    <rPh sb="0" eb="2">
      <t>イッパン</t>
    </rPh>
    <rPh sb="2" eb="4">
      <t>キカイ</t>
    </rPh>
    <rPh sb="5" eb="9">
      <t>キグ</t>
    </rPh>
    <phoneticPr fontId="3"/>
  </si>
  <si>
    <t>輸送機械
製　　造</t>
    <rPh sb="0" eb="2">
      <t>ユソウ</t>
    </rPh>
    <rPh sb="2" eb="4">
      <t>キカイ</t>
    </rPh>
    <rPh sb="5" eb="9">
      <t>セイゾウ</t>
    </rPh>
    <phoneticPr fontId="3"/>
  </si>
  <si>
    <t>その他の
製    造</t>
    <rPh sb="0" eb="3">
      <t>ソノタ</t>
    </rPh>
    <rPh sb="5" eb="11">
      <t>セイゾウ</t>
    </rPh>
    <phoneticPr fontId="3"/>
  </si>
  <si>
    <t>建設業</t>
    <rPh sb="0" eb="3">
      <t>ケンセツギョウ</t>
    </rPh>
    <phoneticPr fontId="3"/>
  </si>
  <si>
    <t>運　輸
交通業</t>
    <rPh sb="0" eb="3">
      <t>ウンユ</t>
    </rPh>
    <rPh sb="4" eb="7">
      <t>コウツウギョウ</t>
    </rPh>
    <phoneticPr fontId="3"/>
  </si>
  <si>
    <t>農林業</t>
    <rPh sb="0" eb="3">
      <t>ノウリンギョウ</t>
    </rPh>
    <phoneticPr fontId="3"/>
  </si>
  <si>
    <t>畜産・
水産業</t>
    <rPh sb="0" eb="2">
      <t>チクサン</t>
    </rPh>
    <rPh sb="4" eb="7">
      <t>スイサンギョウ</t>
    </rPh>
    <phoneticPr fontId="3"/>
  </si>
  <si>
    <t>商　業</t>
    <rPh sb="0" eb="3">
      <t>ショウギョウ</t>
    </rPh>
    <phoneticPr fontId="3"/>
  </si>
  <si>
    <t>金　融
広告業</t>
    <rPh sb="0" eb="3">
      <t>キンユウ</t>
    </rPh>
    <rPh sb="4" eb="6">
      <t>コウコク</t>
    </rPh>
    <rPh sb="6" eb="7">
      <t>ギョウ</t>
    </rPh>
    <phoneticPr fontId="3"/>
  </si>
  <si>
    <t>保　健
衛生業</t>
    <rPh sb="0" eb="3">
      <t>ホケン</t>
    </rPh>
    <rPh sb="4" eb="6">
      <t>エイセイ</t>
    </rPh>
    <rPh sb="6" eb="7">
      <t>ギョウ</t>
    </rPh>
    <phoneticPr fontId="3"/>
  </si>
  <si>
    <t>接　客
娯　楽</t>
    <rPh sb="0" eb="3">
      <t>セッキャク</t>
    </rPh>
    <rPh sb="4" eb="7">
      <t>ゴラク</t>
    </rPh>
    <phoneticPr fontId="3"/>
  </si>
  <si>
    <t>清掃・
と　畜</t>
    <rPh sb="0" eb="2">
      <t>セイソウ</t>
    </rPh>
    <rPh sb="6" eb="7">
      <t>チク</t>
    </rPh>
    <phoneticPr fontId="3"/>
  </si>
  <si>
    <t>その他の
事    業</t>
    <rPh sb="0" eb="3">
      <t>ソノタ</t>
    </rPh>
    <rPh sb="5" eb="11">
      <t>ジギョウ</t>
    </rPh>
    <phoneticPr fontId="3"/>
  </si>
  <si>
    <t>平成</t>
    <rPh sb="0" eb="2">
      <t>ヘイセイ</t>
    </rPh>
    <phoneticPr fontId="3"/>
  </si>
  <si>
    <t>年死傷計</t>
    <rPh sb="0" eb="1">
      <t>ネン</t>
    </rPh>
    <rPh sb="1" eb="3">
      <t>シショウ</t>
    </rPh>
    <rPh sb="3" eb="4">
      <t>ケイ</t>
    </rPh>
    <phoneticPr fontId="3"/>
  </si>
  <si>
    <t>　死　　　　　　亡</t>
    <rPh sb="1" eb="2">
      <t>シ</t>
    </rPh>
    <rPh sb="8" eb="9">
      <t>ボウ</t>
    </rPh>
    <phoneticPr fontId="3"/>
  </si>
  <si>
    <r>
      <t xml:space="preserve">　休 業 </t>
    </r>
    <r>
      <rPr>
        <i/>
        <sz val="7.5"/>
        <rFont val="Century Gothic"/>
        <family val="2"/>
      </rPr>
      <t>4</t>
    </r>
    <r>
      <rPr>
        <i/>
        <sz val="7.5"/>
        <rFont val="ＭＳ 明朝"/>
        <family val="1"/>
        <charset val="128"/>
      </rPr>
      <t xml:space="preserve"> </t>
    </r>
    <r>
      <rPr>
        <sz val="7.5"/>
        <rFont val="ＭＳ 明朝"/>
        <family val="1"/>
        <charset val="128"/>
      </rPr>
      <t>日 以 上</t>
    </r>
    <rPh sb="1" eb="4">
      <t>キュウギョウ</t>
    </rPh>
    <rPh sb="5" eb="8">
      <t>４カ</t>
    </rPh>
    <rPh sb="9" eb="12">
      <t>イジョウ</t>
    </rPh>
    <phoneticPr fontId="3"/>
  </si>
  <si>
    <r>
      <t xml:space="preserve">　休 業 </t>
    </r>
    <r>
      <rPr>
        <i/>
        <sz val="7.5"/>
        <rFont val="Century Gothic"/>
        <family val="2"/>
      </rPr>
      <t>4</t>
    </r>
    <r>
      <rPr>
        <sz val="7.5"/>
        <rFont val="ＭＳ 明朝"/>
        <family val="1"/>
        <charset val="128"/>
      </rPr>
      <t xml:space="preserve"> 日 以 上</t>
    </r>
    <rPh sb="1" eb="4">
      <t>キュウギョウ</t>
    </rPh>
    <rPh sb="5" eb="8">
      <t>４カ</t>
    </rPh>
    <rPh sb="9" eb="12">
      <t>イジョウ</t>
    </rPh>
    <phoneticPr fontId="3"/>
  </si>
  <si>
    <t>通信業</t>
    <rPh sb="0" eb="3">
      <t>ツウシンギョウ</t>
    </rPh>
    <phoneticPr fontId="3"/>
  </si>
  <si>
    <t>全　　　　　　産　　　　　　業</t>
    <rPh sb="0" eb="1">
      <t>ゼン</t>
    </rPh>
    <rPh sb="7" eb="8">
      <t>サン</t>
    </rPh>
    <rPh sb="14" eb="15">
      <t>ギョウ</t>
    </rPh>
    <phoneticPr fontId="3"/>
  </si>
  <si>
    <t>製造業</t>
    <rPh sb="0" eb="3">
      <t>セイゾウギョウ</t>
    </rPh>
    <phoneticPr fontId="3"/>
  </si>
  <si>
    <t>（単位  人）</t>
    <rPh sb="1" eb="3">
      <t>タンイ</t>
    </rPh>
    <rPh sb="5" eb="6">
      <t>ヒト</t>
    </rPh>
    <phoneticPr fontId="3"/>
  </si>
  <si>
    <t>平成27･28年</t>
    <phoneticPr fontId="3"/>
  </si>
  <si>
    <t>223　産 業 別 労 働 災 害 死 傷 者 数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</si>
</sst>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#\ ###\ ##0"/>
    <numFmt numFmtId="177" formatCode="###\ ###\ ###\ ##0"/>
    <numFmt numFmtId="178" formatCode="##0.0"/>
    <numFmt numFmtId="179" formatCode="0.0%"/>
    <numFmt numFmtId="180" formatCode="[=0]&quot;―&quot;;###\ ###\ ###\ 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i/>
      <sz val="7"/>
      <name val="Century Gothic"/>
      <family val="2"/>
    </font>
    <font>
      <b/>
      <i/>
      <sz val="7.5"/>
      <name val="Century Gothic"/>
      <family val="2"/>
    </font>
    <font>
      <i/>
      <sz val="7.5"/>
      <name val="Century Gothic"/>
      <family val="2"/>
    </font>
    <font>
      <i/>
      <sz val="8"/>
      <name val="Century Gothic"/>
      <family val="2"/>
    </font>
    <font>
      <b/>
      <i/>
      <sz val="8"/>
      <name val="Century Gothic"/>
      <family val="2"/>
    </font>
    <font>
      <b/>
      <sz val="10"/>
      <name val="ＭＳ 明朝"/>
      <family val="1"/>
      <charset val="128"/>
    </font>
    <font>
      <b/>
      <sz val="7.5"/>
      <name val="ＭＳ 明朝"/>
      <family val="1"/>
      <charset val="128"/>
    </font>
    <font>
      <b/>
      <i/>
      <sz val="7"/>
      <name val="Century Gothic"/>
      <family val="2"/>
    </font>
    <font>
      <i/>
      <sz val="7.5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9" fillId="0" borderId="0" xfId="0" applyFont="1" applyFill="1" applyBorder="1" applyAlignment="1" applyProtection="1">
      <alignment horizontal="center" vertical="center"/>
      <protection locked="0"/>
    </xf>
    <xf numFmtId="180" fontId="15" fillId="0" borderId="0" xfId="0" applyNumberFormat="1" applyFont="1" applyFill="1" applyBorder="1" applyAlignment="1" applyProtection="1">
      <alignment horizontal="right" vertical="center"/>
      <protection locked="0"/>
    </xf>
    <xf numFmtId="38" fontId="8" fillId="0" borderId="0" xfId="1" applyFont="1" applyFill="1" applyBorder="1" applyAlignment="1" applyProtection="1">
      <alignment horizontal="right" vertical="center"/>
      <protection locked="0"/>
    </xf>
    <xf numFmtId="180" fontId="8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177" fontId="8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77" fontId="8" fillId="0" borderId="0" xfId="0" applyNumberFormat="1" applyFont="1" applyFill="1" applyBorder="1" applyAlignment="1" applyProtection="1">
      <alignment horizontal="center" vertical="center"/>
      <protection locked="0"/>
    </xf>
    <xf numFmtId="178" fontId="9" fillId="0" borderId="0" xfId="0" applyNumberFormat="1" applyFont="1" applyFill="1" applyBorder="1" applyAlignment="1" applyProtection="1">
      <alignment horizontal="right" vertical="center"/>
      <protection locked="0"/>
    </xf>
    <xf numFmtId="178" fontId="9" fillId="0" borderId="0" xfId="0" applyNumberFormat="1" applyFont="1" applyFill="1" applyBorder="1" applyAlignment="1" applyProtection="1">
      <alignment horizontal="center" vertical="center"/>
      <protection locked="0"/>
    </xf>
    <xf numFmtId="177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11" fillId="0" borderId="3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12" fillId="0" borderId="3" xfId="0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13" fillId="0" borderId="4" xfId="0" applyFont="1" applyFill="1" applyBorder="1" applyAlignment="1" applyProtection="1">
      <alignment vertical="center"/>
      <protection locked="0"/>
    </xf>
    <xf numFmtId="0" fontId="14" fillId="0" borderId="4" xfId="0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right" vertical="center"/>
      <protection locked="0"/>
    </xf>
    <xf numFmtId="177" fontId="8" fillId="0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177" fontId="8" fillId="0" borderId="4" xfId="0" applyNumberFormat="1" applyFont="1" applyFill="1" applyBorder="1" applyAlignment="1" applyProtection="1">
      <alignment horizontal="center" vertical="center"/>
      <protection locked="0"/>
    </xf>
    <xf numFmtId="177" fontId="15" fillId="0" borderId="4" xfId="0" applyNumberFormat="1" applyFont="1" applyFill="1" applyBorder="1" applyAlignment="1" applyProtection="1">
      <alignment vertical="center"/>
      <protection locked="0"/>
    </xf>
    <xf numFmtId="178" fontId="9" fillId="0" borderId="4" xfId="0" applyNumberFormat="1" applyFont="1" applyFill="1" applyBorder="1" applyAlignment="1" applyProtection="1">
      <alignment horizontal="center" vertical="center"/>
      <protection locked="0"/>
    </xf>
    <xf numFmtId="179" fontId="2" fillId="0" borderId="0" xfId="0" applyNumberFormat="1" applyFont="1" applyFill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7" xfId="0" applyFont="1" applyFill="1" applyBorder="1" applyAlignment="1" applyProtection="1">
      <alignment vertical="center"/>
      <protection locked="0"/>
    </xf>
    <xf numFmtId="0" fontId="17" fillId="0" borderId="3" xfId="0" applyFont="1" applyFill="1" applyBorder="1" applyAlignment="1" applyProtection="1">
      <alignment vertical="center"/>
      <protection locked="0"/>
    </xf>
    <xf numFmtId="0" fontId="17" fillId="0" borderId="8" xfId="0" applyFont="1" applyFill="1" applyBorder="1" applyAlignment="1" applyProtection="1">
      <alignment vertical="center"/>
      <protection locked="0"/>
    </xf>
    <xf numFmtId="176" fontId="8" fillId="0" borderId="0" xfId="1" applyNumberFormat="1" applyFont="1" applyFill="1" applyBorder="1" applyAlignment="1" applyProtection="1">
      <alignment horizontal="right" vertical="center"/>
      <protection locked="0"/>
    </xf>
    <xf numFmtId="180" fontId="4" fillId="0" borderId="4" xfId="0" applyNumberFormat="1" applyFont="1" applyFill="1" applyBorder="1" applyAlignment="1" applyProtection="1">
      <alignment horizontal="center" vertical="center"/>
      <protection locked="0"/>
    </xf>
    <xf numFmtId="38" fontId="2" fillId="0" borderId="0" xfId="0" applyNumberFormat="1" applyFont="1" applyFill="1" applyAlignment="1" applyProtection="1">
      <alignment vertical="center"/>
      <protection locked="0"/>
    </xf>
    <xf numFmtId="180" fontId="2" fillId="0" borderId="0" xfId="0" applyNumberFormat="1" applyFont="1" applyFill="1" applyAlignment="1" applyProtection="1">
      <alignment vertical="center"/>
      <protection locked="0"/>
    </xf>
    <xf numFmtId="176" fontId="15" fillId="0" borderId="0" xfId="1" applyNumberFormat="1" applyFont="1" applyFill="1" applyBorder="1" applyAlignment="1" applyProtection="1">
      <alignment horizontal="right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17" fillId="0" borderId="10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178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178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178" fontId="7" fillId="0" borderId="16" xfId="0" applyNumberFormat="1" applyFont="1" applyFill="1" applyBorder="1" applyAlignment="1" applyProtection="1">
      <alignment horizontal="center" vertical="center"/>
      <protection locked="0"/>
    </xf>
    <xf numFmtId="0" fontId="17" fillId="0" borderId="17" xfId="0" applyFont="1" applyFill="1" applyBorder="1" applyAlignment="1">
      <alignment horizontal="center" vertical="center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17" fillId="0" borderId="15" xfId="0" applyFont="1" applyFill="1" applyBorder="1" applyAlignment="1">
      <alignment vertical="center"/>
    </xf>
    <xf numFmtId="178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36"/>
  <sheetViews>
    <sheetView tabSelected="1" zoomScale="120" zoomScaleNormal="120" zoomScaleSheetLayoutView="120" workbookViewId="0"/>
  </sheetViews>
  <sheetFormatPr defaultRowHeight="12" x14ac:dyDescent="0.15"/>
  <cols>
    <col min="1" max="1" width="0.625" style="7" customWidth="1"/>
    <col min="2" max="2" width="3.25" style="7" customWidth="1"/>
    <col min="3" max="4" width="2.75" style="7" customWidth="1"/>
    <col min="5" max="5" width="7.625" style="7" customWidth="1"/>
    <col min="6" max="6" width="0.75" style="7" customWidth="1"/>
    <col min="7" max="17" width="7.375" style="7" customWidth="1"/>
    <col min="18" max="16384" width="9" style="7"/>
  </cols>
  <sheetData>
    <row r="1" spans="1:19" ht="13.5" customHeight="1" x14ac:dyDescent="0.15">
      <c r="B1" s="8" t="s">
        <v>0</v>
      </c>
    </row>
    <row r="2" spans="1:19" ht="6.75" customHeight="1" x14ac:dyDescent="0.15"/>
    <row r="3" spans="1:19" ht="16.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0" t="s">
        <v>33</v>
      </c>
      <c r="N3" s="5" t="s">
        <v>32</v>
      </c>
      <c r="P3" s="9"/>
    </row>
    <row r="4" spans="1:19" ht="11.1" customHeight="1" x14ac:dyDescent="0.15">
      <c r="B4" s="11"/>
      <c r="C4" s="11"/>
      <c r="D4" s="11"/>
      <c r="E4" s="11"/>
      <c r="F4" s="12"/>
      <c r="G4" s="11"/>
      <c r="H4" s="11"/>
      <c r="I4" s="11"/>
      <c r="J4" s="11"/>
      <c r="K4" s="11"/>
      <c r="L4" s="11"/>
      <c r="M4" s="12"/>
      <c r="N4" s="12"/>
      <c r="O4" s="12"/>
      <c r="P4" s="12"/>
      <c r="Q4" s="13"/>
    </row>
    <row r="5" spans="1:19" ht="14.25" customHeight="1" thickBot="1" x14ac:dyDescent="0.2">
      <c r="B5" s="14" t="s">
        <v>31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P5" s="16"/>
      <c r="Q5" s="16" t="s">
        <v>1</v>
      </c>
    </row>
    <row r="6" spans="1:19" s="8" customFormat="1" ht="12" customHeight="1" thickTop="1" x14ac:dyDescent="0.15">
      <c r="A6" s="17"/>
      <c r="B6" s="58" t="s">
        <v>2</v>
      </c>
      <c r="C6" s="58"/>
      <c r="D6" s="58"/>
      <c r="E6" s="58"/>
      <c r="F6" s="47"/>
      <c r="G6" s="61" t="s">
        <v>3</v>
      </c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9" s="8" customFormat="1" ht="12" customHeight="1" x14ac:dyDescent="0.15">
      <c r="A7" s="18"/>
      <c r="B7" s="59"/>
      <c r="C7" s="59"/>
      <c r="D7" s="59"/>
      <c r="E7" s="59"/>
      <c r="F7" s="48"/>
      <c r="G7" s="62"/>
      <c r="H7" s="72" t="s">
        <v>30</v>
      </c>
      <c r="I7" s="46"/>
      <c r="J7" s="46"/>
      <c r="K7" s="46"/>
      <c r="L7" s="46"/>
      <c r="M7" s="46"/>
      <c r="N7" s="46"/>
      <c r="O7" s="46"/>
      <c r="P7" s="46"/>
      <c r="Q7" s="46"/>
    </row>
    <row r="8" spans="1:19" s="8" customFormat="1" ht="10.5" customHeight="1" x14ac:dyDescent="0.15">
      <c r="A8" s="18"/>
      <c r="B8" s="59"/>
      <c r="C8" s="59"/>
      <c r="D8" s="59"/>
      <c r="E8" s="59"/>
      <c r="F8" s="48"/>
      <c r="G8" s="62"/>
      <c r="H8" s="68"/>
      <c r="I8" s="55" t="s">
        <v>4</v>
      </c>
      <c r="J8" s="55" t="s">
        <v>5</v>
      </c>
      <c r="K8" s="55" t="s">
        <v>6</v>
      </c>
      <c r="L8" s="55" t="s">
        <v>7</v>
      </c>
      <c r="M8" s="55" t="s">
        <v>8</v>
      </c>
      <c r="N8" s="55" t="s">
        <v>9</v>
      </c>
      <c r="O8" s="55" t="s">
        <v>10</v>
      </c>
      <c r="P8" s="55" t="s">
        <v>11</v>
      </c>
      <c r="Q8" s="72" t="s">
        <v>12</v>
      </c>
    </row>
    <row r="9" spans="1:19" s="8" customFormat="1" ht="11.25" customHeight="1" x14ac:dyDescent="0.15">
      <c r="A9" s="20"/>
      <c r="B9" s="60"/>
      <c r="C9" s="60"/>
      <c r="D9" s="60"/>
      <c r="E9" s="60"/>
      <c r="F9" s="49"/>
      <c r="G9" s="63"/>
      <c r="H9" s="69"/>
      <c r="I9" s="56"/>
      <c r="J9" s="56"/>
      <c r="K9" s="63"/>
      <c r="L9" s="63"/>
      <c r="M9" s="63"/>
      <c r="N9" s="63"/>
      <c r="O9" s="63"/>
      <c r="P9" s="56"/>
      <c r="Q9" s="73"/>
    </row>
    <row r="10" spans="1:19" s="8" customFormat="1" ht="6" customHeight="1" x14ac:dyDescent="0.15">
      <c r="A10" s="18"/>
      <c r="B10" s="19"/>
      <c r="C10" s="19"/>
      <c r="D10" s="19"/>
      <c r="E10" s="19"/>
      <c r="F10" s="21"/>
      <c r="G10" s="22"/>
      <c r="H10" s="23"/>
      <c r="I10" s="23"/>
      <c r="J10" s="24"/>
      <c r="K10" s="24"/>
      <c r="L10" s="24"/>
      <c r="M10" s="24"/>
      <c r="N10" s="24"/>
      <c r="O10" s="24"/>
      <c r="P10" s="24"/>
      <c r="Q10" s="16"/>
    </row>
    <row r="11" spans="1:19" ht="12.6" customHeight="1" x14ac:dyDescent="0.15">
      <c r="A11" s="33"/>
      <c r="B11" s="6" t="s">
        <v>23</v>
      </c>
      <c r="C11" s="28">
        <v>27</v>
      </c>
      <c r="D11" s="29" t="s">
        <v>24</v>
      </c>
      <c r="E11" s="14"/>
      <c r="F11" s="32"/>
      <c r="G11" s="4">
        <v>2946</v>
      </c>
      <c r="H11" s="4">
        <v>769</v>
      </c>
      <c r="I11" s="4">
        <v>205</v>
      </c>
      <c r="J11" s="4">
        <v>42</v>
      </c>
      <c r="K11" s="4">
        <v>38</v>
      </c>
      <c r="L11" s="4">
        <v>20</v>
      </c>
      <c r="M11" s="4">
        <v>21</v>
      </c>
      <c r="N11" s="4">
        <v>130</v>
      </c>
      <c r="O11" s="4">
        <v>73</v>
      </c>
      <c r="P11" s="4">
        <v>135</v>
      </c>
      <c r="Q11" s="3">
        <v>105</v>
      </c>
    </row>
    <row r="12" spans="1:19" ht="12.6" customHeight="1" x14ac:dyDescent="0.15">
      <c r="A12" s="33"/>
      <c r="B12" s="31"/>
      <c r="C12" s="57" t="s">
        <v>25</v>
      </c>
      <c r="D12" s="57"/>
      <c r="E12" s="57"/>
      <c r="F12" s="32"/>
      <c r="G12" s="50">
        <v>24</v>
      </c>
      <c r="H12" s="50">
        <v>5</v>
      </c>
      <c r="I12" s="4">
        <v>1</v>
      </c>
      <c r="J12" s="4">
        <v>0</v>
      </c>
      <c r="K12" s="4">
        <v>0</v>
      </c>
      <c r="L12" s="4">
        <v>1</v>
      </c>
      <c r="M12" s="4">
        <v>0</v>
      </c>
      <c r="N12" s="4">
        <v>0</v>
      </c>
      <c r="O12" s="4">
        <v>0</v>
      </c>
      <c r="P12" s="4">
        <v>2</v>
      </c>
      <c r="Q12" s="4">
        <v>1</v>
      </c>
    </row>
    <row r="13" spans="1:19" ht="12.6" customHeight="1" x14ac:dyDescent="0.15">
      <c r="A13" s="33"/>
      <c r="B13" s="31"/>
      <c r="C13" s="29" t="s">
        <v>26</v>
      </c>
      <c r="D13" s="29"/>
      <c r="E13" s="29"/>
      <c r="F13" s="32"/>
      <c r="G13" s="50">
        <f>G11-G12</f>
        <v>2922</v>
      </c>
      <c r="H13" s="50">
        <f t="shared" ref="H13:Q13" si="0">H11-H12</f>
        <v>764</v>
      </c>
      <c r="I13" s="3">
        <f t="shared" si="0"/>
        <v>204</v>
      </c>
      <c r="J13" s="3">
        <f t="shared" si="0"/>
        <v>42</v>
      </c>
      <c r="K13" s="3">
        <f t="shared" si="0"/>
        <v>38</v>
      </c>
      <c r="L13" s="3">
        <f t="shared" si="0"/>
        <v>19</v>
      </c>
      <c r="M13" s="3">
        <f t="shared" si="0"/>
        <v>21</v>
      </c>
      <c r="N13" s="3">
        <f t="shared" si="0"/>
        <v>130</v>
      </c>
      <c r="O13" s="3">
        <f t="shared" si="0"/>
        <v>73</v>
      </c>
      <c r="P13" s="3">
        <f t="shared" si="0"/>
        <v>133</v>
      </c>
      <c r="Q13" s="3">
        <f t="shared" si="0"/>
        <v>104</v>
      </c>
      <c r="S13" s="52"/>
    </row>
    <row r="14" spans="1:19" s="8" customFormat="1" ht="6" customHeight="1" x14ac:dyDescent="0.15">
      <c r="A14" s="18"/>
      <c r="B14" s="19"/>
      <c r="C14" s="19"/>
      <c r="D14" s="19"/>
      <c r="E14" s="19"/>
      <c r="F14" s="21"/>
      <c r="G14" s="22"/>
      <c r="H14" s="23"/>
      <c r="I14" s="23"/>
      <c r="J14" s="24"/>
      <c r="K14" s="24"/>
      <c r="L14" s="24"/>
      <c r="M14" s="24"/>
      <c r="N14" s="24"/>
      <c r="O14" s="24"/>
      <c r="P14" s="24"/>
      <c r="Q14" s="16"/>
    </row>
    <row r="15" spans="1:19" ht="12.6" customHeight="1" x14ac:dyDescent="0.15">
      <c r="B15" s="6"/>
      <c r="C15" s="1">
        <v>28</v>
      </c>
      <c r="D15" s="29" t="s">
        <v>24</v>
      </c>
      <c r="E15" s="14"/>
      <c r="F15" s="30"/>
      <c r="G15" s="54">
        <v>2982</v>
      </c>
      <c r="H15" s="54">
        <v>845</v>
      </c>
      <c r="I15" s="2">
        <v>216</v>
      </c>
      <c r="J15" s="2">
        <v>38</v>
      </c>
      <c r="K15" s="2">
        <v>40</v>
      </c>
      <c r="L15" s="2">
        <v>36</v>
      </c>
      <c r="M15" s="2">
        <v>35</v>
      </c>
      <c r="N15" s="2">
        <v>157</v>
      </c>
      <c r="O15" s="2">
        <v>59</v>
      </c>
      <c r="P15" s="2">
        <v>140</v>
      </c>
      <c r="Q15" s="2">
        <v>124</v>
      </c>
    </row>
    <row r="16" spans="1:19" ht="12.6" customHeight="1" x14ac:dyDescent="0.15">
      <c r="B16" s="31"/>
      <c r="C16" s="57" t="s">
        <v>25</v>
      </c>
      <c r="D16" s="57"/>
      <c r="E16" s="57"/>
      <c r="F16" s="30"/>
      <c r="G16" s="50">
        <v>18</v>
      </c>
      <c r="H16" s="50">
        <v>6</v>
      </c>
      <c r="I16" s="4">
        <v>0</v>
      </c>
      <c r="J16" s="4">
        <v>2</v>
      </c>
      <c r="K16" s="4">
        <v>0</v>
      </c>
      <c r="L16" s="4">
        <v>0</v>
      </c>
      <c r="M16" s="4">
        <v>1</v>
      </c>
      <c r="N16" s="4">
        <v>0</v>
      </c>
      <c r="O16" s="4">
        <v>0</v>
      </c>
      <c r="P16" s="4">
        <v>3</v>
      </c>
      <c r="Q16" s="4">
        <v>0</v>
      </c>
    </row>
    <row r="17" spans="1:19" ht="12.6" customHeight="1" x14ac:dyDescent="0.15">
      <c r="B17" s="31"/>
      <c r="C17" s="29" t="s">
        <v>27</v>
      </c>
      <c r="D17" s="29"/>
      <c r="E17" s="29"/>
      <c r="F17" s="32"/>
      <c r="G17" s="50">
        <v>2964</v>
      </c>
      <c r="H17" s="50">
        <v>839</v>
      </c>
      <c r="I17" s="3">
        <v>216</v>
      </c>
      <c r="J17" s="3">
        <v>36</v>
      </c>
      <c r="K17" s="3">
        <v>40</v>
      </c>
      <c r="L17" s="3">
        <v>36</v>
      </c>
      <c r="M17" s="3">
        <v>34</v>
      </c>
      <c r="N17" s="3">
        <v>157</v>
      </c>
      <c r="O17" s="3">
        <v>59</v>
      </c>
      <c r="P17" s="3">
        <v>137</v>
      </c>
      <c r="Q17" s="3">
        <v>124</v>
      </c>
    </row>
    <row r="18" spans="1:19" ht="6" customHeight="1" thickBot="1" x14ac:dyDescent="0.2">
      <c r="A18" s="35"/>
      <c r="B18" s="36"/>
      <c r="C18" s="37"/>
      <c r="D18" s="37"/>
      <c r="E18" s="37"/>
      <c r="F18" s="38"/>
      <c r="G18" s="39"/>
      <c r="H18" s="40"/>
      <c r="I18" s="51"/>
      <c r="J18" s="41"/>
      <c r="K18" s="41"/>
      <c r="L18" s="41"/>
      <c r="M18" s="41"/>
      <c r="N18" s="41"/>
      <c r="O18" s="41"/>
      <c r="P18" s="41"/>
      <c r="Q18" s="35"/>
    </row>
    <row r="19" spans="1:19" s="8" customFormat="1" ht="12" customHeight="1" thickTop="1" x14ac:dyDescent="0.15">
      <c r="A19" s="17"/>
      <c r="B19" s="58" t="s">
        <v>2</v>
      </c>
      <c r="C19" s="58"/>
      <c r="D19" s="58"/>
      <c r="E19" s="58"/>
      <c r="F19" s="47"/>
      <c r="G19" s="70" t="s">
        <v>29</v>
      </c>
      <c r="H19" s="71"/>
      <c r="I19" s="71"/>
      <c r="J19" s="71"/>
      <c r="K19" s="71"/>
      <c r="L19" s="71"/>
      <c r="M19" s="71"/>
      <c r="N19" s="71"/>
      <c r="O19" s="71"/>
      <c r="P19" s="71"/>
      <c r="Q19" s="71"/>
    </row>
    <row r="20" spans="1:19" s="8" customFormat="1" ht="12" customHeight="1" x14ac:dyDescent="0.15">
      <c r="A20" s="18"/>
      <c r="B20" s="59"/>
      <c r="C20" s="59"/>
      <c r="D20" s="59"/>
      <c r="E20" s="59"/>
      <c r="F20" s="48"/>
      <c r="G20" s="74" t="s">
        <v>13</v>
      </c>
      <c r="H20" s="64" t="s">
        <v>14</v>
      </c>
      <c r="I20" s="64" t="s">
        <v>15</v>
      </c>
      <c r="J20" s="64" t="s">
        <v>16</v>
      </c>
      <c r="K20" s="64" t="s">
        <v>17</v>
      </c>
      <c r="L20" s="64" t="s">
        <v>18</v>
      </c>
      <c r="M20" s="64" t="s">
        <v>28</v>
      </c>
      <c r="N20" s="64" t="s">
        <v>19</v>
      </c>
      <c r="O20" s="64" t="s">
        <v>20</v>
      </c>
      <c r="P20" s="64" t="s">
        <v>21</v>
      </c>
      <c r="Q20" s="67" t="s">
        <v>22</v>
      </c>
    </row>
    <row r="21" spans="1:19" s="8" customFormat="1" ht="10.5" customHeight="1" x14ac:dyDescent="0.15">
      <c r="A21" s="18"/>
      <c r="B21" s="59"/>
      <c r="C21" s="59"/>
      <c r="D21" s="59"/>
      <c r="E21" s="59"/>
      <c r="F21" s="48"/>
      <c r="G21" s="75"/>
      <c r="H21" s="65"/>
      <c r="I21" s="65"/>
      <c r="J21" s="65"/>
      <c r="K21" s="65"/>
      <c r="L21" s="65"/>
      <c r="M21" s="65"/>
      <c r="N21" s="65"/>
      <c r="O21" s="65"/>
      <c r="P21" s="65"/>
      <c r="Q21" s="68"/>
    </row>
    <row r="22" spans="1:19" s="8" customFormat="1" ht="11.25" customHeight="1" x14ac:dyDescent="0.15">
      <c r="A22" s="20"/>
      <c r="B22" s="60"/>
      <c r="C22" s="60"/>
      <c r="D22" s="60"/>
      <c r="E22" s="60"/>
      <c r="F22" s="49"/>
      <c r="G22" s="76"/>
      <c r="H22" s="66"/>
      <c r="I22" s="66"/>
      <c r="J22" s="66"/>
      <c r="K22" s="66"/>
      <c r="L22" s="66"/>
      <c r="M22" s="66"/>
      <c r="N22" s="66"/>
      <c r="O22" s="66"/>
      <c r="P22" s="66"/>
      <c r="Q22" s="69"/>
    </row>
    <row r="23" spans="1:19" ht="6" customHeight="1" x14ac:dyDescent="0.15">
      <c r="A23" s="33"/>
      <c r="B23" s="34"/>
      <c r="C23" s="1"/>
      <c r="D23" s="1"/>
      <c r="E23" s="1"/>
      <c r="F23" s="32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9" ht="12.6" customHeight="1" x14ac:dyDescent="0.15">
      <c r="A24" s="33"/>
      <c r="B24" s="6" t="s">
        <v>23</v>
      </c>
      <c r="C24" s="28">
        <v>27</v>
      </c>
      <c r="D24" s="29" t="s">
        <v>24</v>
      </c>
      <c r="E24" s="14"/>
      <c r="F24" s="32"/>
      <c r="G24" s="4">
        <v>324</v>
      </c>
      <c r="H24" s="4">
        <v>421</v>
      </c>
      <c r="I24" s="4">
        <v>94</v>
      </c>
      <c r="J24" s="4">
        <v>33</v>
      </c>
      <c r="K24" s="4">
        <v>439</v>
      </c>
      <c r="L24" s="4">
        <v>33</v>
      </c>
      <c r="M24" s="4">
        <v>61</v>
      </c>
      <c r="N24" s="4">
        <v>322</v>
      </c>
      <c r="O24" s="4">
        <v>160</v>
      </c>
      <c r="P24" s="4">
        <v>125</v>
      </c>
      <c r="Q24" s="4">
        <v>165</v>
      </c>
    </row>
    <row r="25" spans="1:19" ht="12.6" customHeight="1" x14ac:dyDescent="0.15">
      <c r="A25" s="33"/>
      <c r="B25" s="31"/>
      <c r="C25" s="57" t="s">
        <v>25</v>
      </c>
      <c r="D25" s="57"/>
      <c r="E25" s="57"/>
      <c r="F25" s="32"/>
      <c r="G25" s="4">
        <v>3</v>
      </c>
      <c r="H25" s="4">
        <v>4</v>
      </c>
      <c r="I25" s="4">
        <v>0</v>
      </c>
      <c r="J25" s="4">
        <v>0</v>
      </c>
      <c r="K25" s="4">
        <v>4</v>
      </c>
      <c r="L25" s="4">
        <v>0</v>
      </c>
      <c r="M25" s="4">
        <v>1</v>
      </c>
      <c r="N25" s="4">
        <v>0</v>
      </c>
      <c r="O25" s="4">
        <v>1</v>
      </c>
      <c r="P25" s="4">
        <v>1</v>
      </c>
      <c r="Q25" s="4">
        <v>5</v>
      </c>
      <c r="S25" s="53"/>
    </row>
    <row r="26" spans="1:19" ht="12.6" customHeight="1" x14ac:dyDescent="0.15">
      <c r="A26" s="33"/>
      <c r="B26" s="31"/>
      <c r="C26" s="29" t="s">
        <v>26</v>
      </c>
      <c r="D26" s="29"/>
      <c r="E26" s="29"/>
      <c r="F26" s="32"/>
      <c r="G26" s="4">
        <f t="shared" ref="G26:Q26" si="1">G24-G25</f>
        <v>321</v>
      </c>
      <c r="H26" s="4">
        <f t="shared" si="1"/>
        <v>417</v>
      </c>
      <c r="I26" s="4">
        <f t="shared" si="1"/>
        <v>94</v>
      </c>
      <c r="J26" s="4">
        <f t="shared" si="1"/>
        <v>33</v>
      </c>
      <c r="K26" s="4">
        <f t="shared" si="1"/>
        <v>435</v>
      </c>
      <c r="L26" s="4">
        <f t="shared" si="1"/>
        <v>33</v>
      </c>
      <c r="M26" s="4">
        <f t="shared" si="1"/>
        <v>60</v>
      </c>
      <c r="N26" s="4">
        <f t="shared" si="1"/>
        <v>322</v>
      </c>
      <c r="O26" s="4">
        <f t="shared" si="1"/>
        <v>159</v>
      </c>
      <c r="P26" s="4">
        <f t="shared" si="1"/>
        <v>124</v>
      </c>
      <c r="Q26" s="4">
        <f t="shared" si="1"/>
        <v>160</v>
      </c>
    </row>
    <row r="27" spans="1:19" s="8" customFormat="1" ht="6" customHeight="1" x14ac:dyDescent="0.15">
      <c r="A27" s="18"/>
      <c r="B27" s="19"/>
      <c r="C27" s="19"/>
      <c r="D27" s="19"/>
      <c r="E27" s="19"/>
      <c r="F27" s="21"/>
      <c r="G27" s="25"/>
      <c r="H27" s="26"/>
      <c r="I27" s="26"/>
      <c r="J27" s="26"/>
      <c r="K27" s="26"/>
      <c r="L27" s="26"/>
      <c r="M27" s="26"/>
      <c r="N27" s="26"/>
      <c r="O27" s="26"/>
      <c r="P27" s="26"/>
      <c r="Q27" s="27"/>
    </row>
    <row r="28" spans="1:19" ht="12.6" customHeight="1" x14ac:dyDescent="0.15">
      <c r="B28" s="6"/>
      <c r="C28" s="1">
        <v>28</v>
      </c>
      <c r="D28" s="29" t="s">
        <v>24</v>
      </c>
      <c r="E28" s="14"/>
      <c r="F28" s="30"/>
      <c r="G28" s="2">
        <v>337</v>
      </c>
      <c r="H28" s="2">
        <v>370</v>
      </c>
      <c r="I28" s="2">
        <v>81</v>
      </c>
      <c r="J28" s="2">
        <v>35</v>
      </c>
      <c r="K28" s="2">
        <v>408</v>
      </c>
      <c r="L28" s="2">
        <v>54</v>
      </c>
      <c r="M28" s="2">
        <v>55</v>
      </c>
      <c r="N28" s="2">
        <v>302</v>
      </c>
      <c r="O28" s="2">
        <v>153</v>
      </c>
      <c r="P28" s="2">
        <v>147</v>
      </c>
      <c r="Q28" s="2">
        <v>195</v>
      </c>
    </row>
    <row r="29" spans="1:19" ht="12.6" customHeight="1" x14ac:dyDescent="0.15">
      <c r="B29" s="31"/>
      <c r="C29" s="57" t="s">
        <v>25</v>
      </c>
      <c r="D29" s="57"/>
      <c r="E29" s="57"/>
      <c r="F29" s="30"/>
      <c r="G29" s="4">
        <v>4</v>
      </c>
      <c r="H29" s="4">
        <v>2</v>
      </c>
      <c r="I29" s="4">
        <v>2</v>
      </c>
      <c r="J29" s="4">
        <v>0</v>
      </c>
      <c r="K29" s="4">
        <v>1</v>
      </c>
      <c r="L29" s="4">
        <v>0</v>
      </c>
      <c r="M29" s="4">
        <v>0</v>
      </c>
      <c r="N29" s="4">
        <v>0</v>
      </c>
      <c r="O29" s="4">
        <v>0</v>
      </c>
      <c r="P29" s="4">
        <v>1</v>
      </c>
      <c r="Q29" s="4">
        <v>2</v>
      </c>
    </row>
    <row r="30" spans="1:19" ht="12.6" customHeight="1" x14ac:dyDescent="0.15">
      <c r="B30" s="31"/>
      <c r="C30" s="29" t="s">
        <v>26</v>
      </c>
      <c r="D30" s="29"/>
      <c r="E30" s="29"/>
      <c r="F30" s="32"/>
      <c r="G30" s="4">
        <v>333</v>
      </c>
      <c r="H30" s="4">
        <v>368</v>
      </c>
      <c r="I30" s="4">
        <v>79</v>
      </c>
      <c r="J30" s="4">
        <v>35</v>
      </c>
      <c r="K30" s="4">
        <v>407</v>
      </c>
      <c r="L30" s="4">
        <v>54</v>
      </c>
      <c r="M30" s="4">
        <v>55</v>
      </c>
      <c r="N30" s="4">
        <v>302</v>
      </c>
      <c r="O30" s="4">
        <v>153</v>
      </c>
      <c r="P30" s="4">
        <v>146</v>
      </c>
      <c r="Q30" s="4">
        <v>193</v>
      </c>
    </row>
    <row r="31" spans="1:19" ht="6" customHeight="1" thickBot="1" x14ac:dyDescent="0.2">
      <c r="A31" s="35"/>
      <c r="B31" s="36"/>
      <c r="C31" s="37"/>
      <c r="D31" s="37"/>
      <c r="E31" s="37"/>
      <c r="F31" s="38"/>
      <c r="G31" s="42"/>
      <c r="H31" s="43"/>
      <c r="I31" s="42"/>
      <c r="J31" s="42"/>
      <c r="K31" s="42"/>
      <c r="L31" s="42"/>
      <c r="M31" s="42"/>
      <c r="N31" s="42"/>
      <c r="O31" s="42"/>
      <c r="P31" s="42"/>
      <c r="Q31" s="42"/>
    </row>
    <row r="32" spans="1:19" ht="12.75" thickTop="1" x14ac:dyDescent="0.15"/>
    <row r="34" spans="7:17" x14ac:dyDescent="0.15"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7:17" x14ac:dyDescent="0.15"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7:17" x14ac:dyDescent="0.15"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</sheetData>
  <mergeCells count="29">
    <mergeCell ref="Q8:Q9"/>
    <mergeCell ref="H7:H9"/>
    <mergeCell ref="G20:G22"/>
    <mergeCell ref="H20:H22"/>
    <mergeCell ref="I20:I22"/>
    <mergeCell ref="J20:J22"/>
    <mergeCell ref="L8:L9"/>
    <mergeCell ref="N8:N9"/>
    <mergeCell ref="N20:N22"/>
    <mergeCell ref="O8:O9"/>
    <mergeCell ref="C29:E29"/>
    <mergeCell ref="B19:E22"/>
    <mergeCell ref="O20:O22"/>
    <mergeCell ref="P20:P22"/>
    <mergeCell ref="Q20:Q22"/>
    <mergeCell ref="G19:Q19"/>
    <mergeCell ref="K20:K22"/>
    <mergeCell ref="L20:L22"/>
    <mergeCell ref="M20:M22"/>
    <mergeCell ref="C25:E25"/>
    <mergeCell ref="P8:P9"/>
    <mergeCell ref="C16:E16"/>
    <mergeCell ref="B6:E9"/>
    <mergeCell ref="G6:G9"/>
    <mergeCell ref="M8:M9"/>
    <mergeCell ref="I8:I9"/>
    <mergeCell ref="J8:J9"/>
    <mergeCell ref="K8:K9"/>
    <mergeCell ref="C12:E12"/>
  </mergeCells>
  <phoneticPr fontId="3"/>
  <pageMargins left="0.27559055118110198" right="0.27559055118110198" top="0.31496062992126" bottom="0.39370078740157499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tone-ac14</vt:lpstr>
      <vt:lpstr>'tone-ac14'!Print_Area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2018-01-30T05:35:14Z</cp:lastPrinted>
  <dcterms:created xsi:type="dcterms:W3CDTF">2007-02-02T08:00:39Z</dcterms:created>
  <dcterms:modified xsi:type="dcterms:W3CDTF">2018-04-18T01:06:33Z</dcterms:modified>
</cp:coreProperties>
</file>