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45" windowWidth="14955" windowHeight="9000"/>
  </bookViews>
  <sheets>
    <sheet name="tone-d01" sheetId="1" r:id="rId1"/>
  </sheets>
  <definedNames>
    <definedName name="_xlnm.Print_Area" localSheetId="0">'tone-d01'!$A$1:$AJ$72</definedName>
  </definedNames>
  <calcPr calcId="145621"/>
</workbook>
</file>

<file path=xl/calcChain.xml><?xml version="1.0" encoding="utf-8"?>
<calcChain xmlns="http://schemas.openxmlformats.org/spreadsheetml/2006/main">
  <c r="AG69" i="1" l="1"/>
  <c r="O23" i="1"/>
  <c r="AF69" i="1"/>
  <c r="N23" i="1"/>
</calcChain>
</file>

<file path=xl/sharedStrings.xml><?xml version="1.0" encoding="utf-8"?>
<sst xmlns="http://schemas.openxmlformats.org/spreadsheetml/2006/main" count="439" uniqueCount="70">
  <si>
    <t>平成</t>
  </si>
  <si>
    <t>国勢調査</t>
  </si>
  <si>
    <t>…</t>
  </si>
  <si>
    <t>総務省推計</t>
  </si>
  <si>
    <t>　　〃</t>
  </si>
  <si>
    <t>〃</t>
  </si>
  <si>
    <t>大正</t>
  </si>
  <si>
    <t>元</t>
  </si>
  <si>
    <t>年</t>
  </si>
  <si>
    <t>10</t>
  </si>
  <si>
    <t>月</t>
  </si>
  <si>
    <t>1</t>
  </si>
  <si>
    <t>日</t>
  </si>
  <si>
    <t>昭和</t>
  </si>
  <si>
    <t>2)</t>
  </si>
  <si>
    <t>3)</t>
  </si>
  <si>
    <t>人口調査</t>
  </si>
  <si>
    <t>4)</t>
  </si>
  <si>
    <t>臨時国勢調査</t>
  </si>
  <si>
    <t>全</t>
    <rPh sb="0" eb="1">
      <t>ゼン</t>
    </rPh>
    <phoneticPr fontId="3"/>
  </si>
  <si>
    <t>　国</t>
    <rPh sb="1" eb="2">
      <t>クニ</t>
    </rPh>
    <phoneticPr fontId="3"/>
  </si>
  <si>
    <t>〃</t>
    <phoneticPr fontId="3"/>
  </si>
  <si>
    <t>　人　口　の　推　移　</t>
    <rPh sb="1" eb="4">
      <t>ジンコウ</t>
    </rPh>
    <rPh sb="7" eb="10">
      <t>スイイ</t>
    </rPh>
    <phoneticPr fontId="3"/>
  </si>
  <si>
    <t>年</t>
    <rPh sb="0" eb="1">
      <t>ネン</t>
    </rPh>
    <phoneticPr fontId="3"/>
  </si>
  <si>
    <t>日</t>
    <rPh sb="0" eb="1">
      <t>ニチ</t>
    </rPh>
    <phoneticPr fontId="3"/>
  </si>
  <si>
    <t>広</t>
    <rPh sb="0" eb="1">
      <t>ヒロ</t>
    </rPh>
    <phoneticPr fontId="3"/>
  </si>
  <si>
    <t>島</t>
    <rPh sb="0" eb="1">
      <t>シマ</t>
    </rPh>
    <phoneticPr fontId="3"/>
  </si>
  <si>
    <t>　県</t>
    <rPh sb="1" eb="2">
      <t>ケン</t>
    </rPh>
    <phoneticPr fontId="3"/>
  </si>
  <si>
    <t>4 総務省推計……総務省統計局の推計によるもので，昭和24年までは四捨五入して表章してあるため総数と一致しないときもある。
5 人口密度の計算には歯舞群島，色丹島，国後島，択捉島及び竹島の面積を含まない。</t>
    <phoneticPr fontId="1"/>
  </si>
  <si>
    <t>年　　　　　次</t>
    <rPh sb="0" eb="7">
      <t>ネンジ</t>
    </rPh>
    <phoneticPr fontId="3"/>
  </si>
  <si>
    <t>戸数又は
世帯数</t>
    <rPh sb="0" eb="2">
      <t>コスウ</t>
    </rPh>
    <rPh sb="2" eb="3">
      <t>マタ</t>
    </rPh>
    <rPh sb="5" eb="8">
      <t>セタイスウ</t>
    </rPh>
    <phoneticPr fontId="3"/>
  </si>
  <si>
    <t>人　　　　　　口</t>
    <rPh sb="0" eb="8">
      <t>ジンコウ</t>
    </rPh>
    <phoneticPr fontId="3"/>
  </si>
  <si>
    <r>
      <t>女</t>
    </r>
    <r>
      <rPr>
        <i/>
        <sz val="8"/>
        <rFont val="Century Gothic"/>
        <family val="2"/>
      </rPr>
      <t>100</t>
    </r>
    <r>
      <rPr>
        <sz val="8"/>
        <rFont val="ＭＳ 明朝"/>
        <family val="1"/>
        <charset val="128"/>
      </rPr>
      <t>人
につき男</t>
    </r>
    <rPh sb="0" eb="1">
      <t>オンナ</t>
    </rPh>
    <rPh sb="4" eb="5">
      <t>ニン</t>
    </rPh>
    <rPh sb="9" eb="10">
      <t>オトコ</t>
    </rPh>
    <phoneticPr fontId="3"/>
  </si>
  <si>
    <r>
      <t xml:space="preserve">人口密度
</t>
    </r>
    <r>
      <rPr>
        <i/>
        <sz val="8"/>
        <rFont val="Century Gothic"/>
        <family val="2"/>
      </rPr>
      <t>1</t>
    </r>
    <r>
      <rPr>
        <i/>
        <sz val="8"/>
        <rFont val="ＭＳ 明朝"/>
        <family val="1"/>
        <charset val="128"/>
      </rPr>
      <t>k㎡</t>
    </r>
    <r>
      <rPr>
        <sz val="8"/>
        <rFont val="ＭＳ 明朝"/>
        <family val="1"/>
        <charset val="128"/>
      </rPr>
      <t>当たり</t>
    </r>
    <rPh sb="0" eb="2">
      <t>ジンコウ</t>
    </rPh>
    <rPh sb="2" eb="4">
      <t>ミツド</t>
    </rPh>
    <rPh sb="8" eb="9">
      <t>ア</t>
    </rPh>
    <phoneticPr fontId="3"/>
  </si>
  <si>
    <t>人口の種類及び
調　　査　　名</t>
    <rPh sb="0" eb="2">
      <t>ジンコウ</t>
    </rPh>
    <rPh sb="3" eb="5">
      <t>シュルイ</t>
    </rPh>
    <rPh sb="5" eb="6">
      <t>オヨ</t>
    </rPh>
    <rPh sb="8" eb="12">
      <t>チョウサ</t>
    </rPh>
    <rPh sb="14" eb="15">
      <t>メイ</t>
    </rPh>
    <phoneticPr fontId="3"/>
  </si>
  <si>
    <t>総数</t>
    <rPh sb="0" eb="2">
      <t>ソウスウ</t>
    </rPh>
    <phoneticPr fontId="3"/>
  </si>
  <si>
    <t>男</t>
    <rPh sb="0" eb="1">
      <t>オトコ</t>
    </rPh>
    <phoneticPr fontId="3"/>
  </si>
  <si>
    <t>女</t>
    <rPh sb="0" eb="1">
      <t>オンナ</t>
    </rPh>
    <phoneticPr fontId="3"/>
  </si>
  <si>
    <t>年</t>
    <rPh sb="0" eb="1">
      <t>ネン</t>
    </rPh>
    <phoneticPr fontId="1"/>
  </si>
  <si>
    <t>月</t>
    <rPh sb="0" eb="1">
      <t>ゲツ</t>
    </rPh>
    <phoneticPr fontId="3"/>
  </si>
  <si>
    <t>月</t>
    <rPh sb="0" eb="1">
      <t>ガツ</t>
    </rPh>
    <phoneticPr fontId="1"/>
  </si>
  <si>
    <t>日</t>
    <rPh sb="0" eb="1">
      <t>ニチ</t>
    </rPh>
    <phoneticPr fontId="1"/>
  </si>
  <si>
    <t>12</t>
  </si>
  <si>
    <t>5)</t>
  </si>
  <si>
    <t>6)</t>
  </si>
  <si>
    <t>7)</t>
  </si>
  <si>
    <t>総務省推計</t>
    <rPh sb="0" eb="2">
      <t>ソウム</t>
    </rPh>
    <rPh sb="2" eb="3">
      <t>ショウ</t>
    </rPh>
    <rPh sb="3" eb="5">
      <t>スイケイ</t>
    </rPh>
    <phoneticPr fontId="1"/>
  </si>
  <si>
    <t>2 877 608</t>
  </si>
  <si>
    <t>1 390 108</t>
  </si>
  <si>
    <t>1 487 500</t>
  </si>
  <si>
    <t>総務省推計</t>
    <rPh sb="0" eb="2">
      <t>ソウム</t>
    </rPh>
    <rPh sb="2" eb="3">
      <t>ショウ</t>
    </rPh>
    <rPh sb="3" eb="5">
      <t>スイケイ</t>
    </rPh>
    <phoneticPr fontId="1"/>
  </si>
  <si>
    <t>昭和</t>
    <rPh sb="0" eb="2">
      <t>ショウワ</t>
    </rPh>
    <phoneticPr fontId="1"/>
  </si>
  <si>
    <t>総務省統計局，県統計課</t>
    <rPh sb="0" eb="3">
      <t>ソウムチョウ</t>
    </rPh>
    <rPh sb="3" eb="6">
      <t>トウケイキョク</t>
    </rPh>
    <rPh sb="7" eb="8">
      <t>ケン</t>
    </rPh>
    <rPh sb="8" eb="10">
      <t>トウケイ</t>
    </rPh>
    <rPh sb="10" eb="11">
      <t>カ</t>
    </rPh>
    <phoneticPr fontId="1"/>
  </si>
  <si>
    <t>12　世　帯　数　及　び　</t>
    <rPh sb="3" eb="8">
      <t>セタイスウ</t>
    </rPh>
    <rPh sb="9" eb="10">
      <t>オヨ</t>
    </rPh>
    <phoneticPr fontId="3"/>
  </si>
  <si>
    <t>127 435 350</t>
  </si>
  <si>
    <t>62 252 477</t>
  </si>
  <si>
    <t>65 182 873</t>
  </si>
  <si>
    <t>現在人口</t>
    <rPh sb="0" eb="2">
      <t>ゲンザイ</t>
    </rPh>
    <rPh sb="2" eb="4">
      <t>ジンコウ</t>
    </rPh>
    <phoneticPr fontId="1"/>
  </si>
  <si>
    <t>1) 大正８年までは戸数，大正９年以降は世帯数　2) 内地外にあった軍人，軍属を含む。　3) 陸海軍の部隊，艦船にある者は除く。
4) 陸海軍の部隊，艦船にある者及び外国人は除く。　5) 外国人・外国人の世帯にあった者は除く。
6) 次の者は除く。
　 ア 連合国軍人及びそれに付属し，又は随伴する者並びにこれらの家族　イ 連合国軍の使節団の構成員・使用人・家族　
   ウ 外国政府の公務を帯びて駐在する者及びこれに随伴する者並びにこれらの家族</t>
    <rPh sb="3" eb="5">
      <t>タイショウ</t>
    </rPh>
    <rPh sb="5" eb="7">
      <t>８ネン</t>
    </rPh>
    <rPh sb="10" eb="12">
      <t>コスウ</t>
    </rPh>
    <rPh sb="13" eb="15">
      <t>タイショウ</t>
    </rPh>
    <rPh sb="15" eb="17">
      <t>９ネン</t>
    </rPh>
    <rPh sb="17" eb="19">
      <t>イコウ</t>
    </rPh>
    <rPh sb="20" eb="23">
      <t>セタイスウ</t>
    </rPh>
    <rPh sb="27" eb="29">
      <t>ナイチ</t>
    </rPh>
    <rPh sb="29" eb="30">
      <t>ガイ</t>
    </rPh>
    <rPh sb="34" eb="36">
      <t>グンジン</t>
    </rPh>
    <rPh sb="37" eb="39">
      <t>グンゾク</t>
    </rPh>
    <rPh sb="40" eb="41">
      <t>フク</t>
    </rPh>
    <rPh sb="47" eb="50">
      <t>リクカイグン</t>
    </rPh>
    <rPh sb="51" eb="53">
      <t>ブタイ</t>
    </rPh>
    <rPh sb="54" eb="56">
      <t>カンセン</t>
    </rPh>
    <rPh sb="59" eb="60">
      <t>モノ</t>
    </rPh>
    <rPh sb="61" eb="62">
      <t>ノゾ</t>
    </rPh>
    <phoneticPr fontId="3"/>
  </si>
  <si>
    <t>年</t>
    <rPh sb="0" eb="1">
      <t>ネン</t>
    </rPh>
    <phoneticPr fontId="1"/>
  </si>
  <si>
    <t>現住人口</t>
    <rPh sb="0" eb="2">
      <t>ゲンジュウ</t>
    </rPh>
    <rPh sb="2" eb="4">
      <t>ジンコウ</t>
    </rPh>
    <phoneticPr fontId="1"/>
  </si>
  <si>
    <t>「広島県統計書」</t>
    <rPh sb="1" eb="4">
      <t>ヒロシマケン</t>
    </rPh>
    <rPh sb="4" eb="7">
      <t>トウケイショ</t>
    </rPh>
    <phoneticPr fontId="1"/>
  </si>
  <si>
    <t>常住人口</t>
    <rPh sb="0" eb="2">
      <t>ジョウジュウ</t>
    </rPh>
    <rPh sb="2" eb="4">
      <t>ジンコウ</t>
    </rPh>
    <phoneticPr fontId="1"/>
  </si>
  <si>
    <t>常住人口調査</t>
    <rPh sb="0" eb="2">
      <t>ジョウジュウ</t>
    </rPh>
    <rPh sb="2" eb="4">
      <t>ジンコウ</t>
    </rPh>
    <rPh sb="4" eb="6">
      <t>チョウサ</t>
    </rPh>
    <phoneticPr fontId="1"/>
  </si>
  <si>
    <t>7) 外国政府の外交使節団・領事機関の構成員(随員を含む。）及びその家族，外国軍隊の軍人・軍属及びその家族は除く。</t>
    <rPh sb="5" eb="7">
      <t>セイフ</t>
    </rPh>
    <rPh sb="10" eb="12">
      <t>シセツ</t>
    </rPh>
    <rPh sb="16" eb="18">
      <t>キカン</t>
    </rPh>
    <rPh sb="19" eb="22">
      <t>コウセイイン</t>
    </rPh>
    <rPh sb="30" eb="31">
      <t>オヨ</t>
    </rPh>
    <rPh sb="34" eb="36">
      <t>カゾク</t>
    </rPh>
    <rPh sb="47" eb="48">
      <t>オヨ</t>
    </rPh>
    <phoneticPr fontId="3"/>
  </si>
  <si>
    <t>…</t>
    <phoneticPr fontId="1"/>
  </si>
  <si>
    <r>
      <t>32</t>
    </r>
    <r>
      <rPr>
        <sz val="8"/>
        <rFont val="ＭＳ 明朝"/>
        <family val="1"/>
        <charset val="128"/>
      </rPr>
      <t>　人口・世帯</t>
    </r>
    <rPh sb="3" eb="8">
      <t>ジ</t>
    </rPh>
    <phoneticPr fontId="3"/>
  </si>
  <si>
    <r>
      <t>人口・世帯　</t>
    </r>
    <r>
      <rPr>
        <sz val="8"/>
        <rFont val="Century Gothic"/>
        <family val="2"/>
      </rPr>
      <t>3</t>
    </r>
    <r>
      <rPr>
        <i/>
        <sz val="8"/>
        <rFont val="Century Gothic"/>
        <family val="2"/>
      </rPr>
      <t>3</t>
    </r>
    <rPh sb="0" eb="5">
      <t>ジ</t>
    </rPh>
    <phoneticPr fontId="3"/>
  </si>
  <si>
    <t>1 現住人口……本籍人口を基礎とし，入寄留者・出寄留者（陸海軍の部隊艦船にある者・刑務所等にある者・外国に行った者）を加除して算出した人口
2 現在人口……調査時点に，現にいた場所で調査された人口
3 常住人口……調査の時期に，常住している地域によって表章された人口</t>
    <phoneticPr fontId="1"/>
  </si>
  <si>
    <t>大正元年～平成28年</t>
    <rPh sb="0" eb="2">
      <t>タイショウ</t>
    </rPh>
    <rPh sb="2" eb="4">
      <t>ガンネン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</si>
</sst>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 ###\ ##0"/>
    <numFmt numFmtId="177" formatCode="0.0_ "/>
    <numFmt numFmtId="178" formatCode="0_);[Red]\(0\)"/>
    <numFmt numFmtId="179" formatCode="#,##0_ "/>
    <numFmt numFmtId="180" formatCode="#,##0.0_ "/>
    <numFmt numFmtId="181" formatCode="[=0]&quot;―&quot;;###\ ##0"/>
  </numFmts>
  <fonts count="22" x14ac:knownFonts="1">
    <font>
      <sz val="11"/>
      <name val="ＭＳ Ｐゴシック"/>
      <family val="3"/>
      <charset val="128"/>
    </font>
    <font>
      <sz val="8"/>
      <name val="Century Gothic"/>
      <family val="2"/>
    </font>
    <font>
      <sz val="8"/>
      <name val="ＭＳ 明朝"/>
      <family val="1"/>
      <charset val="128"/>
    </font>
    <font>
      <sz val="6"/>
      <name val="ＭＳ Ｐゴシック"/>
      <family val="3"/>
      <charset val="128"/>
    </font>
    <font>
      <i/>
      <sz val="8"/>
      <name val="Century Gothic"/>
      <family val="2"/>
    </font>
    <font>
      <sz val="6"/>
      <name val="ＭＳ 明朝"/>
      <family val="1"/>
      <charset val="128"/>
    </font>
    <font>
      <sz val="14"/>
      <name val="ＭＳ 明朝"/>
      <family val="1"/>
      <charset val="128"/>
    </font>
    <font>
      <sz val="10"/>
      <name val="ＭＳ 明朝"/>
      <family val="1"/>
      <charset val="128"/>
    </font>
    <font>
      <sz val="10"/>
      <name val="Century Gothic"/>
      <family val="2"/>
    </font>
    <font>
      <i/>
      <sz val="8"/>
      <name val="ＭＳ 明朝"/>
      <family val="1"/>
      <charset val="128"/>
    </font>
    <font>
      <i/>
      <sz val="11"/>
      <name val="Century Gothic"/>
      <family val="2"/>
    </font>
    <font>
      <b/>
      <sz val="8"/>
      <name val="Century Gothic"/>
      <family val="2"/>
    </font>
    <font>
      <b/>
      <sz val="11"/>
      <name val="ＭＳ Ｐゴシック"/>
      <family val="3"/>
      <charset val="128"/>
    </font>
    <font>
      <b/>
      <i/>
      <sz val="11"/>
      <name val="Century Gothic"/>
      <family val="2"/>
    </font>
    <font>
      <b/>
      <sz val="6"/>
      <name val="ＭＳ 明朝"/>
      <family val="1"/>
      <charset val="128"/>
    </font>
    <font>
      <b/>
      <sz val="8"/>
      <name val="ＭＳ 明朝"/>
      <family val="1"/>
      <charset val="128"/>
    </font>
    <font>
      <sz val="7.5"/>
      <name val="ＭＳ ゴシック"/>
      <family val="3"/>
      <charset val="128"/>
    </font>
    <font>
      <i/>
      <sz val="7"/>
      <name val="Century Gothic"/>
      <family val="2"/>
    </font>
    <font>
      <sz val="7.5"/>
      <name val="ＭＳ 明朝"/>
      <family val="1"/>
      <charset val="128"/>
    </font>
    <font>
      <sz val="8"/>
      <name val="ＭＳ ゴシック"/>
      <family val="3"/>
      <charset val="128"/>
    </font>
    <font>
      <b/>
      <i/>
      <sz val="8"/>
      <name val="Century Gothic"/>
      <family val="2"/>
    </font>
    <font>
      <b/>
      <i/>
      <sz val="7"/>
      <name val="Century Gothic"/>
      <family val="2"/>
    </font>
  </fonts>
  <fills count="2">
    <fill>
      <patternFill patternType="none"/>
    </fill>
    <fill>
      <patternFill patternType="gray125"/>
    </fill>
  </fills>
  <borders count="11">
    <border>
      <left/>
      <right/>
      <top/>
      <bottom/>
      <diagonal/>
    </border>
    <border>
      <left/>
      <right/>
      <top/>
      <bottom style="double">
        <color indexed="64"/>
      </bottom>
      <diagonal/>
    </border>
    <border>
      <left/>
      <right/>
      <top style="double">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double">
        <color indexed="64"/>
      </top>
      <bottom style="hair">
        <color indexed="64"/>
      </bottom>
      <diagonal/>
    </border>
  </borders>
  <cellStyleXfs count="1">
    <xf numFmtId="0" fontId="0" fillId="0" borderId="0"/>
  </cellStyleXfs>
  <cellXfs count="144">
    <xf numFmtId="0" fontId="0" fillId="0" borderId="0" xfId="0"/>
    <xf numFmtId="0" fontId="7" fillId="0" borderId="0" xfId="0" applyFont="1" applyFill="1" applyAlignment="1" applyProtection="1">
      <alignment vertical="center"/>
      <protection locked="0"/>
    </xf>
    <xf numFmtId="49" fontId="15" fillId="0" borderId="0" xfId="0" applyNumberFormat="1" applyFont="1" applyFill="1" applyBorder="1" applyAlignment="1" applyProtection="1">
      <alignment horizontal="left" vertical="center" wrapText="1"/>
      <protection locked="0"/>
    </xf>
    <xf numFmtId="0" fontId="20" fillId="0" borderId="0" xfId="0" applyNumberFormat="1" applyFont="1" applyFill="1" applyBorder="1" applyAlignment="1" applyProtection="1">
      <alignment horizontal="right" vertical="center" wrapText="1"/>
      <protection locked="0"/>
    </xf>
    <xf numFmtId="176" fontId="21" fillId="0" borderId="0" xfId="0" applyNumberFormat="1" applyFont="1" applyFill="1" applyBorder="1" applyAlignment="1" applyProtection="1">
      <alignment horizontal="right" vertical="center"/>
      <protection locked="0"/>
    </xf>
    <xf numFmtId="0" fontId="18" fillId="0" borderId="0"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right" vertical="center" wrapText="1"/>
      <protection locked="0"/>
    </xf>
    <xf numFmtId="176" fontId="17" fillId="0" borderId="0" xfId="0" applyNumberFormat="1" applyFont="1" applyFill="1" applyBorder="1" applyAlignment="1" applyProtection="1">
      <alignment horizontal="right" vertical="center"/>
      <protection locked="0"/>
    </xf>
    <xf numFmtId="177" fontId="17"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left" vertical="center" wrapText="1"/>
      <protection locked="0"/>
    </xf>
    <xf numFmtId="49" fontId="18" fillId="0" borderId="0" xfId="0" applyNumberFormat="1" applyFont="1" applyFill="1" applyBorder="1" applyAlignment="1" applyProtection="1">
      <alignment horizontal="left" vertical="center"/>
      <protection locked="0"/>
    </xf>
    <xf numFmtId="49" fontId="1" fillId="0" borderId="0" xfId="0" applyNumberFormat="1" applyFont="1" applyFill="1" applyAlignment="1" applyProtection="1">
      <alignment horizontal="left" vertical="center"/>
      <protection locked="0"/>
    </xf>
    <xf numFmtId="49" fontId="4"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protection locked="0"/>
    </xf>
    <xf numFmtId="49" fontId="6" fillId="0" borderId="0" xfId="0" applyNumberFormat="1" applyFont="1" applyFill="1" applyAlignment="1" applyProtection="1">
      <alignment horizontal="right" vertical="center"/>
      <protection locked="0"/>
    </xf>
    <xf numFmtId="178" fontId="8" fillId="0" borderId="0" xfId="0" applyNumberFormat="1" applyFont="1" applyFill="1" applyAlignment="1" applyProtection="1">
      <alignment horizontal="left" vertical="top"/>
      <protection locked="0"/>
    </xf>
    <xf numFmtId="178" fontId="8" fillId="0" borderId="0" xfId="0" applyNumberFormat="1" applyFont="1" applyFill="1" applyBorder="1" applyAlignment="1" applyProtection="1">
      <alignment horizontal="left" vertical="top"/>
      <protection locked="0"/>
    </xf>
    <xf numFmtId="49" fontId="1" fillId="0" borderId="1" xfId="0" applyNumberFormat="1"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right" vertical="center"/>
      <protection locked="0"/>
    </xf>
    <xf numFmtId="49" fontId="1" fillId="0" borderId="2" xfId="0" applyNumberFormat="1"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protection locked="0"/>
    </xf>
    <xf numFmtId="49" fontId="1" fillId="0" borderId="3" xfId="0" applyNumberFormat="1"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left" vertical="center"/>
      <protection locked="0"/>
    </xf>
    <xf numFmtId="0" fontId="12"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left" vertical="center"/>
      <protection locked="0"/>
    </xf>
    <xf numFmtId="49" fontId="16"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49" fontId="15"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49" fontId="11" fillId="0" borderId="0" xfId="0" applyNumberFormat="1" applyFont="1" applyFill="1" applyAlignment="1" applyProtection="1">
      <alignment horizontal="left" vertical="center"/>
      <protection locked="0"/>
    </xf>
    <xf numFmtId="49" fontId="4" fillId="0" borderId="0"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right" vertical="center" wrapText="1"/>
      <protection locked="0"/>
    </xf>
    <xf numFmtId="49" fontId="5" fillId="0" borderId="7" xfId="0" applyNumberFormat="1" applyFont="1" applyFill="1" applyBorder="1" applyAlignment="1" applyProtection="1">
      <alignment horizontal="center" vertical="center" wrapText="1"/>
      <protection locked="0"/>
    </xf>
    <xf numFmtId="180" fontId="2" fillId="0" borderId="0"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right" vertical="center"/>
      <protection locked="0"/>
    </xf>
    <xf numFmtId="0" fontId="4" fillId="0" borderId="0" xfId="0" applyNumberFormat="1" applyFont="1" applyFill="1" applyBorder="1" applyAlignment="1" applyProtection="1">
      <alignment horizontal="right" vertical="center"/>
      <protection locked="0"/>
    </xf>
    <xf numFmtId="0" fontId="19" fillId="0" borderId="0"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5" fillId="0" borderId="7"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right" vertical="center" wrapText="1"/>
      <protection locked="0"/>
    </xf>
    <xf numFmtId="49" fontId="14" fillId="0" borderId="7" xfId="0" applyNumberFormat="1" applyFont="1" applyFill="1" applyBorder="1" applyAlignment="1" applyProtection="1">
      <alignment horizontal="center" vertical="center"/>
      <protection locked="0"/>
    </xf>
    <xf numFmtId="179" fontId="15" fillId="0" borderId="0" xfId="0" applyNumberFormat="1" applyFont="1" applyFill="1" applyBorder="1" applyAlignment="1" applyProtection="1">
      <alignment horizontal="left" vertical="center" wrapText="1"/>
      <protection locked="0"/>
    </xf>
    <xf numFmtId="49" fontId="14" fillId="0" borderId="0" xfId="0" applyNumberFormat="1" applyFont="1" applyFill="1" applyBorder="1" applyAlignment="1" applyProtection="1">
      <alignment horizontal="center" vertical="center"/>
      <protection locked="0"/>
    </xf>
    <xf numFmtId="176" fontId="20" fillId="0" borderId="0" xfId="0" applyNumberFormat="1" applyFont="1" applyFill="1" applyBorder="1" applyAlignment="1" applyProtection="1">
      <alignment horizontal="right" vertical="center"/>
      <protection locked="0"/>
    </xf>
    <xf numFmtId="0" fontId="20" fillId="0" borderId="0" xfId="0" applyNumberFormat="1" applyFont="1" applyFill="1" applyBorder="1" applyAlignment="1" applyProtection="1">
      <alignment horizontal="right" vertical="center"/>
      <protection locked="0"/>
    </xf>
    <xf numFmtId="0" fontId="15" fillId="0" borderId="0"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right" vertical="center" wrapText="1"/>
      <protection locked="0"/>
    </xf>
    <xf numFmtId="49" fontId="2"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5" fillId="0" borderId="8"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right" vertical="center"/>
      <protection locked="0"/>
    </xf>
    <xf numFmtId="0" fontId="4" fillId="0" borderId="1" xfId="0" applyNumberFormat="1" applyFont="1" applyFill="1" applyBorder="1" applyAlignment="1" applyProtection="1">
      <alignment horizontal="right" vertical="center"/>
      <protection locked="0"/>
    </xf>
    <xf numFmtId="0" fontId="2" fillId="0" borderId="1" xfId="0" applyNumberFormat="1" applyFont="1" applyFill="1" applyBorder="1" applyAlignment="1" applyProtection="1">
      <alignment horizontal="center" vertical="center"/>
      <protection locked="0"/>
    </xf>
    <xf numFmtId="49" fontId="1" fillId="0" borderId="0" xfId="0" applyNumberFormat="1" applyFont="1" applyFill="1" applyAlignment="1" applyProtection="1">
      <alignment horizontal="left"/>
      <protection locked="0"/>
    </xf>
    <xf numFmtId="49" fontId="1" fillId="0" borderId="0" xfId="0" applyNumberFormat="1" applyFont="1" applyFill="1" applyBorder="1" applyAlignment="1" applyProtection="1">
      <alignment horizontal="left"/>
      <protection locked="0"/>
    </xf>
    <xf numFmtId="49" fontId="4" fillId="0" borderId="0" xfId="0" applyNumberFormat="1" applyFont="1" applyFill="1" applyBorder="1" applyAlignment="1" applyProtection="1">
      <alignment horizontal="left"/>
      <protection locked="0"/>
    </xf>
    <xf numFmtId="49" fontId="5" fillId="0" borderId="0" xfId="0" applyNumberFormat="1" applyFont="1" applyFill="1" applyBorder="1" applyAlignment="1" applyProtection="1">
      <alignment horizontal="left"/>
      <protection locked="0"/>
    </xf>
    <xf numFmtId="49" fontId="2" fillId="0" borderId="0" xfId="0" applyNumberFormat="1" applyFont="1" applyFill="1" applyAlignment="1" applyProtection="1">
      <alignment horizontal="right" vertical="center"/>
      <protection locked="0"/>
    </xf>
    <xf numFmtId="49" fontId="6" fillId="0" borderId="0" xfId="0" applyNumberFormat="1" applyFont="1" applyFill="1" applyAlignment="1" applyProtection="1">
      <alignment horizontal="left" vertical="center"/>
      <protection locked="0"/>
    </xf>
    <xf numFmtId="181" fontId="17" fillId="0" borderId="0" xfId="0" applyNumberFormat="1" applyFont="1" applyFill="1" applyBorder="1" applyAlignment="1" applyProtection="1">
      <alignment horizontal="right" vertical="center"/>
      <protection locked="0"/>
    </xf>
    <xf numFmtId="176" fontId="9" fillId="0" borderId="9" xfId="0" applyNumberFormat="1" applyFont="1" applyFill="1" applyBorder="1" applyAlignment="1" applyProtection="1">
      <alignment horizontal="right" vertical="center"/>
      <protection locked="0"/>
    </xf>
    <xf numFmtId="49" fontId="15" fillId="0" borderId="0" xfId="0" applyNumberFormat="1" applyFont="1" applyFill="1" applyBorder="1" applyAlignment="1" applyProtection="1">
      <alignment horizontal="center" vertical="center"/>
    </xf>
    <xf numFmtId="49" fontId="1" fillId="0" borderId="0" xfId="0" applyNumberFormat="1" applyFont="1" applyFill="1" applyBorder="1" applyAlignment="1">
      <alignment horizontal="left" vertical="center"/>
    </xf>
    <xf numFmtId="49" fontId="2"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right" vertical="center" wrapText="1"/>
    </xf>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5" fillId="0" borderId="7" xfId="0" applyNumberFormat="1" applyFont="1" applyFill="1" applyBorder="1" applyAlignment="1">
      <alignment horizontal="left" vertical="center"/>
    </xf>
    <xf numFmtId="176" fontId="17" fillId="0" borderId="0" xfId="0" applyNumberFormat="1" applyFont="1" applyFill="1" applyBorder="1" applyAlignment="1">
      <alignment horizontal="right" vertical="center"/>
    </xf>
    <xf numFmtId="177" fontId="17" fillId="0" borderId="0" xfId="0" applyNumberFormat="1" applyFont="1" applyFill="1" applyBorder="1" applyAlignment="1">
      <alignment horizontal="right" vertical="center"/>
    </xf>
    <xf numFmtId="181" fontId="17"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center"/>
    </xf>
    <xf numFmtId="49" fontId="18" fillId="0" borderId="0" xfId="0" applyNumberFormat="1" applyFont="1" applyFill="1" applyBorder="1" applyAlignment="1">
      <alignment horizontal="left" vertical="center"/>
    </xf>
    <xf numFmtId="49" fontId="5" fillId="0" borderId="7"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right" vertical="center" wrapText="1"/>
    </xf>
    <xf numFmtId="0" fontId="20" fillId="0" borderId="0" xfId="0" applyNumberFormat="1" applyFont="1" applyFill="1" applyBorder="1" applyAlignment="1" applyProtection="1">
      <alignment horizontal="right" vertical="center" wrapText="1"/>
    </xf>
    <xf numFmtId="49" fontId="2" fillId="0" borderId="0" xfId="0" applyNumberFormat="1" applyFont="1" applyFill="1" applyBorder="1" applyAlignment="1" applyProtection="1">
      <alignment horizontal="center" vertical="center"/>
    </xf>
    <xf numFmtId="49" fontId="14" fillId="0" borderId="7" xfId="0" applyNumberFormat="1" applyFont="1" applyFill="1" applyBorder="1" applyAlignment="1">
      <alignment horizontal="center" vertical="center"/>
    </xf>
    <xf numFmtId="0" fontId="4" fillId="0" borderId="0" xfId="0" applyNumberFormat="1" applyFont="1" applyFill="1" applyBorder="1" applyAlignment="1" applyProtection="1">
      <alignment horizontal="right" vertical="center" wrapText="1"/>
    </xf>
    <xf numFmtId="49" fontId="11" fillId="0" borderId="0" xfId="0" applyNumberFormat="1" applyFont="1" applyFill="1" applyBorder="1" applyAlignment="1">
      <alignment horizontal="left" vertical="center"/>
    </xf>
    <xf numFmtId="176" fontId="9" fillId="0" borderId="1" xfId="0" applyNumberFormat="1" applyFont="1" applyFill="1" applyBorder="1" applyAlignment="1" applyProtection="1">
      <alignment horizontal="right" vertical="center"/>
      <protection locked="0"/>
    </xf>
    <xf numFmtId="177" fontId="21" fillId="0" borderId="0" xfId="0" applyNumberFormat="1" applyFont="1" applyFill="1" applyBorder="1" applyAlignment="1" applyProtection="1">
      <alignment horizontal="right" vertical="center"/>
      <protection locked="0"/>
    </xf>
    <xf numFmtId="49" fontId="2" fillId="0" borderId="2" xfId="0" applyNumberFormat="1" applyFont="1" applyFill="1" applyBorder="1" applyAlignment="1" applyProtection="1">
      <alignment horizontal="center" vertical="center" wrapText="1"/>
      <protection locked="0"/>
    </xf>
    <xf numFmtId="176" fontId="9" fillId="0" borderId="0" xfId="0" applyNumberFormat="1" applyFont="1" applyFill="1" applyBorder="1" applyAlignment="1" applyProtection="1">
      <alignment horizontal="right" vertical="center"/>
      <protection locked="0"/>
    </xf>
    <xf numFmtId="49" fontId="2" fillId="0" borderId="2" xfId="0" applyNumberFormat="1" applyFont="1" applyFill="1" applyBorder="1" applyAlignment="1" applyProtection="1">
      <alignment horizontal="left" vertical="center" wrapText="1"/>
      <protection locked="0"/>
    </xf>
    <xf numFmtId="0" fontId="4" fillId="0" borderId="2" xfId="0" applyNumberFormat="1" applyFont="1" applyFill="1" applyBorder="1" applyAlignment="1" applyProtection="1">
      <alignment horizontal="right" vertical="center" wrapText="1"/>
      <protection locked="0"/>
    </xf>
    <xf numFmtId="49" fontId="2" fillId="0" borderId="2"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176" fontId="9" fillId="0" borderId="2" xfId="0" applyNumberFormat="1" applyFont="1" applyFill="1" applyBorder="1" applyAlignment="1" applyProtection="1">
      <alignment horizontal="right" vertical="center"/>
      <protection locked="0"/>
    </xf>
    <xf numFmtId="176" fontId="4" fillId="0" borderId="2" xfId="0" applyNumberFormat="1" applyFont="1" applyFill="1" applyBorder="1" applyAlignment="1" applyProtection="1">
      <alignment horizontal="right" vertical="center"/>
      <protection locked="0"/>
    </xf>
    <xf numFmtId="0" fontId="4" fillId="0" borderId="2" xfId="0" applyNumberFormat="1" applyFont="1" applyFill="1" applyBorder="1" applyAlignment="1" applyProtection="1">
      <alignment horizontal="right" vertical="center"/>
      <protection locked="0"/>
    </xf>
    <xf numFmtId="0" fontId="2" fillId="0" borderId="2"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left" vertical="center"/>
      <protection locked="0"/>
    </xf>
    <xf numFmtId="181" fontId="21" fillId="0" borderId="0" xfId="0" applyNumberFormat="1" applyFont="1" applyFill="1" applyBorder="1" applyAlignment="1" applyProtection="1">
      <alignment horizontal="right" vertical="center"/>
      <protection locked="0"/>
    </xf>
    <xf numFmtId="176" fontId="21" fillId="0" borderId="0" xfId="0" applyNumberFormat="1" applyFont="1" applyFill="1" applyBorder="1" applyAlignment="1">
      <alignment horizontal="right" vertical="center"/>
    </xf>
    <xf numFmtId="0" fontId="0" fillId="0" borderId="0" xfId="0" applyFont="1" applyFill="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178" fontId="5" fillId="0" borderId="0" xfId="0" applyNumberFormat="1" applyFont="1" applyFill="1" applyBorder="1" applyAlignment="1" applyProtection="1">
      <alignment vertical="top" wrapText="1"/>
      <protection locked="0"/>
    </xf>
    <xf numFmtId="178" fontId="0" fillId="0" borderId="0" xfId="0" applyNumberFormat="1" applyFont="1" applyFill="1" applyAlignment="1" applyProtection="1">
      <alignment vertical="top"/>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protection locked="0"/>
    </xf>
    <xf numFmtId="49" fontId="2" fillId="0" borderId="2" xfId="0" applyNumberFormat="1" applyFont="1" applyFill="1" applyBorder="1" applyAlignment="1" applyProtection="1">
      <alignment horizontal="center" vertical="center" wrapText="1"/>
      <protection locked="0"/>
    </xf>
    <xf numFmtId="0" fontId="0" fillId="0" borderId="2"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49" fontId="5" fillId="0" borderId="0" xfId="0" applyNumberFormat="1" applyFont="1" applyFill="1" applyBorder="1" applyAlignment="1" applyProtection="1">
      <alignment horizontal="left" vertical="top" wrapText="1"/>
      <protection locked="0"/>
    </xf>
    <xf numFmtId="0" fontId="0" fillId="0" borderId="0" xfId="0" applyFont="1" applyFill="1" applyBorder="1" applyAlignment="1">
      <alignment vertical="top"/>
    </xf>
    <xf numFmtId="178" fontId="5" fillId="0" borderId="0" xfId="0" applyNumberFormat="1" applyFont="1" applyFill="1" applyAlignment="1" applyProtection="1">
      <alignment vertical="top" wrapText="1"/>
      <protection locked="0"/>
    </xf>
    <xf numFmtId="0" fontId="0" fillId="0" borderId="0" xfId="0" applyFont="1" applyFill="1" applyAlignment="1" applyProtection="1">
      <alignment vertical="top"/>
      <protection locked="0"/>
    </xf>
    <xf numFmtId="0" fontId="0" fillId="0" borderId="0" xfId="0"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619414</xdr:colOff>
      <xdr:row>6</xdr:row>
      <xdr:rowOff>101889</xdr:rowOff>
    </xdr:from>
    <xdr:to>
      <xdr:col>10</xdr:col>
      <xdr:colOff>92562</xdr:colOff>
      <xdr:row>7</xdr:row>
      <xdr:rowOff>18726</xdr:rowOff>
    </xdr:to>
    <xdr:sp macro="" textlink="">
      <xdr:nvSpPr>
        <xdr:cNvPr id="1025" name="Text Box 1"/>
        <xdr:cNvSpPr txBox="1">
          <a:spLocks noChangeArrowheads="1"/>
        </xdr:cNvSpPr>
      </xdr:nvSpPr>
      <xdr:spPr bwMode="auto">
        <a:xfrm>
          <a:off x="2022764" y="1228436"/>
          <a:ext cx="277091" cy="1385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27</xdr:col>
      <xdr:colOff>628650</xdr:colOff>
      <xdr:row>6</xdr:row>
      <xdr:rowOff>101889</xdr:rowOff>
    </xdr:from>
    <xdr:to>
      <xdr:col>28</xdr:col>
      <xdr:colOff>110920</xdr:colOff>
      <xdr:row>7</xdr:row>
      <xdr:rowOff>18726</xdr:rowOff>
    </xdr:to>
    <xdr:sp macro="" textlink="">
      <xdr:nvSpPr>
        <xdr:cNvPr id="1026" name="Text Box 2"/>
        <xdr:cNvSpPr txBox="1">
          <a:spLocks noChangeArrowheads="1"/>
        </xdr:cNvSpPr>
      </xdr:nvSpPr>
      <xdr:spPr bwMode="auto">
        <a:xfrm>
          <a:off x="9458036" y="1228436"/>
          <a:ext cx="277091" cy="1385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A135"/>
  <sheetViews>
    <sheetView tabSelected="1" zoomScale="120" zoomScaleNormal="120" zoomScaleSheetLayoutView="120" workbookViewId="0"/>
  </sheetViews>
  <sheetFormatPr defaultRowHeight="13.5" x14ac:dyDescent="0.15"/>
  <cols>
    <col min="1" max="1" width="1" style="11" customWidth="1"/>
    <col min="2" max="2" width="3.75" style="11" customWidth="1"/>
    <col min="3" max="3" width="2.5" style="11" customWidth="1"/>
    <col min="4" max="4" width="1.875" style="11" customWidth="1"/>
    <col min="5" max="5" width="2.5" style="12" customWidth="1"/>
    <col min="6" max="6" width="1.875" style="11" customWidth="1"/>
    <col min="7" max="7" width="2.5" style="12" customWidth="1"/>
    <col min="8" max="8" width="2.25" style="11" customWidth="1"/>
    <col min="9" max="9" width="1.875" style="13" customWidth="1"/>
    <col min="10" max="13" width="10.625" style="11" customWidth="1"/>
    <col min="14" max="15" width="8.625" style="11" customWidth="1"/>
    <col min="16" max="16" width="7.5" style="11" customWidth="1"/>
    <col min="17" max="17" width="11.875" style="11" customWidth="1"/>
    <col min="18" max="19" width="1" style="11" customWidth="1"/>
    <col min="20" max="20" width="3.5" style="11" customWidth="1"/>
    <col min="21" max="21" width="2.5" style="11" customWidth="1"/>
    <col min="22" max="22" width="1.875" style="11" customWidth="1"/>
    <col min="23" max="23" width="2.5" style="12" customWidth="1"/>
    <col min="24" max="24" width="1.875" style="11" customWidth="1"/>
    <col min="25" max="25" width="2.375" style="12" customWidth="1"/>
    <col min="26" max="26" width="1.875" style="11" customWidth="1"/>
    <col min="27" max="27" width="1.875" style="13" customWidth="1"/>
    <col min="28" max="31" width="10.625" style="11" customWidth="1"/>
    <col min="32" max="33" width="8.625" style="11" customWidth="1"/>
    <col min="34" max="34" width="7.5" style="11" customWidth="1"/>
    <col min="35" max="35" width="11.875" style="11" customWidth="1"/>
    <col min="36" max="36" width="1" style="11" customWidth="1"/>
    <col min="37" max="37" width="4.875" style="15" customWidth="1"/>
    <col min="38" max="38" width="2.5" style="15" customWidth="1"/>
    <col min="39" max="39" width="1.875" style="15" customWidth="1"/>
    <col min="40" max="40" width="2.375" style="16" customWidth="1"/>
    <col min="41" max="41" width="1.875" style="15" customWidth="1"/>
    <col min="42" max="42" width="2.375" style="16" customWidth="1"/>
    <col min="43" max="43" width="1.875" style="15" customWidth="1"/>
    <col min="44" max="44" width="1.875" style="17" customWidth="1"/>
    <col min="45" max="45" width="8.875" style="15" customWidth="1"/>
    <col min="46" max="46" width="9.25" style="15" customWidth="1"/>
    <col min="47" max="48" width="8.375" style="15" customWidth="1"/>
    <col min="49" max="50" width="6.875" style="15" customWidth="1"/>
    <col min="51" max="51" width="7" style="15" customWidth="1"/>
    <col min="52" max="52" width="10.875" style="15" customWidth="1"/>
    <col min="53" max="53" width="0.75" style="15" customWidth="1"/>
    <col min="54" max="16384" width="9" style="11"/>
  </cols>
  <sheetData>
    <row r="1" spans="1:53" x14ac:dyDescent="0.15">
      <c r="B1" s="12" t="s">
        <v>66</v>
      </c>
      <c r="AI1" s="80" t="s">
        <v>67</v>
      </c>
      <c r="AK1" s="14"/>
    </row>
    <row r="2" spans="1:53" ht="21.4" customHeight="1" x14ac:dyDescent="0.15">
      <c r="C2" s="122"/>
      <c r="D2" s="122"/>
      <c r="E2" s="122"/>
      <c r="F2" s="122"/>
      <c r="G2" s="122"/>
      <c r="H2" s="122"/>
      <c r="I2" s="122"/>
      <c r="J2" s="122"/>
      <c r="K2" s="122"/>
      <c r="L2" s="122"/>
      <c r="M2" s="122"/>
      <c r="N2" s="18"/>
      <c r="O2" s="1"/>
      <c r="P2" s="122"/>
      <c r="Q2" s="18" t="s">
        <v>53</v>
      </c>
      <c r="R2" s="123"/>
      <c r="T2" s="81" t="s">
        <v>22</v>
      </c>
      <c r="U2" s="122"/>
      <c r="V2" s="122"/>
      <c r="W2" s="122"/>
      <c r="X2" s="122"/>
      <c r="Y2" s="122"/>
      <c r="Z2" s="122"/>
      <c r="AA2" s="122"/>
      <c r="AB2" s="122"/>
      <c r="AC2" s="122"/>
      <c r="AD2" s="122"/>
      <c r="AE2" s="1" t="s">
        <v>69</v>
      </c>
      <c r="AH2" s="122"/>
      <c r="AI2" s="122"/>
      <c r="AJ2" s="123"/>
      <c r="AK2" s="123"/>
      <c r="AL2" s="123"/>
      <c r="AM2" s="123"/>
      <c r="AN2" s="123"/>
      <c r="AO2" s="123"/>
      <c r="AP2" s="123"/>
      <c r="AQ2" s="123"/>
      <c r="AR2" s="123"/>
      <c r="AS2" s="123"/>
      <c r="AT2" s="123"/>
      <c r="AU2" s="123"/>
      <c r="AV2" s="123"/>
      <c r="AW2" s="123"/>
      <c r="AX2" s="123"/>
      <c r="AY2" s="123"/>
      <c r="AZ2" s="123"/>
      <c r="BA2" s="123"/>
    </row>
    <row r="3" spans="1:53" ht="11.25" customHeight="1" x14ac:dyDescent="0.15">
      <c r="C3" s="122"/>
      <c r="D3" s="122"/>
      <c r="E3" s="122"/>
      <c r="F3" s="122"/>
      <c r="G3" s="122"/>
      <c r="H3" s="122"/>
      <c r="I3" s="122"/>
      <c r="J3" s="122"/>
      <c r="K3" s="122"/>
      <c r="L3" s="122"/>
      <c r="M3" s="122"/>
      <c r="N3" s="18"/>
      <c r="O3" s="1"/>
      <c r="P3" s="122"/>
      <c r="Q3" s="18"/>
      <c r="R3" s="123"/>
      <c r="T3" s="81"/>
      <c r="U3" s="122"/>
      <c r="V3" s="122"/>
      <c r="W3" s="122"/>
      <c r="X3" s="122"/>
      <c r="Y3" s="122"/>
      <c r="Z3" s="122"/>
      <c r="AA3" s="122"/>
      <c r="AB3" s="122"/>
      <c r="AC3" s="122"/>
      <c r="AD3" s="122"/>
      <c r="AE3" s="1"/>
      <c r="AH3" s="122"/>
      <c r="AI3" s="122"/>
      <c r="AJ3" s="123"/>
      <c r="AK3" s="123"/>
      <c r="AL3" s="123"/>
      <c r="AM3" s="123"/>
      <c r="AN3" s="123"/>
      <c r="AO3" s="123"/>
      <c r="AP3" s="123"/>
      <c r="AQ3" s="123"/>
      <c r="AR3" s="123"/>
      <c r="AS3" s="123"/>
      <c r="AT3" s="123"/>
      <c r="AU3" s="123"/>
      <c r="AV3" s="123"/>
      <c r="AW3" s="123"/>
      <c r="AX3" s="123"/>
      <c r="AY3" s="123"/>
      <c r="AZ3" s="123"/>
      <c r="BA3" s="123"/>
    </row>
    <row r="4" spans="1:53" s="19" customFormat="1" ht="27.4" customHeight="1" x14ac:dyDescent="0.15">
      <c r="B4" s="141" t="s">
        <v>68</v>
      </c>
      <c r="C4" s="128"/>
      <c r="D4" s="128"/>
      <c r="E4" s="128"/>
      <c r="F4" s="128"/>
      <c r="G4" s="128"/>
      <c r="H4" s="128"/>
      <c r="I4" s="128"/>
      <c r="J4" s="128"/>
      <c r="K4" s="128"/>
      <c r="L4" s="128"/>
      <c r="M4" s="128"/>
      <c r="N4" s="128"/>
      <c r="O4" s="128"/>
      <c r="P4" s="128"/>
      <c r="Q4" s="128"/>
      <c r="T4" s="141" t="s">
        <v>28</v>
      </c>
      <c r="U4" s="142"/>
      <c r="V4" s="142"/>
      <c r="W4" s="142"/>
      <c r="X4" s="142"/>
      <c r="Y4" s="142"/>
      <c r="Z4" s="142"/>
      <c r="AA4" s="142"/>
      <c r="AB4" s="142"/>
      <c r="AC4" s="142"/>
      <c r="AD4" s="142"/>
      <c r="AE4" s="142"/>
      <c r="AF4" s="142"/>
      <c r="AG4" s="142"/>
      <c r="AH4" s="142"/>
      <c r="AI4" s="142"/>
      <c r="AK4" s="127"/>
      <c r="AL4" s="128"/>
      <c r="AM4" s="128"/>
      <c r="AN4" s="128"/>
      <c r="AO4" s="128"/>
      <c r="AP4" s="128"/>
      <c r="AQ4" s="128"/>
      <c r="AR4" s="128"/>
      <c r="AS4" s="128"/>
      <c r="AT4" s="128"/>
      <c r="AU4" s="128"/>
      <c r="AV4" s="128"/>
      <c r="AW4" s="128"/>
      <c r="AX4" s="128"/>
      <c r="AY4" s="128"/>
      <c r="AZ4" s="128"/>
      <c r="BA4" s="20"/>
    </row>
    <row r="5" spans="1:53" ht="13.5" customHeight="1" thickBot="1" x14ac:dyDescent="0.2">
      <c r="A5" s="21"/>
      <c r="B5" s="22"/>
      <c r="C5" s="22"/>
      <c r="D5" s="21"/>
      <c r="E5" s="23"/>
      <c r="F5" s="21"/>
      <c r="G5" s="23"/>
      <c r="H5" s="21"/>
      <c r="I5" s="24"/>
      <c r="J5" s="21"/>
      <c r="K5" s="21"/>
      <c r="L5" s="21"/>
      <c r="M5" s="21"/>
      <c r="N5" s="21"/>
      <c r="O5" s="21"/>
      <c r="P5" s="21"/>
      <c r="Q5" s="25"/>
      <c r="R5" s="21"/>
      <c r="S5" s="21"/>
      <c r="T5" s="22"/>
      <c r="U5" s="22"/>
      <c r="V5" s="21"/>
      <c r="W5" s="23"/>
      <c r="X5" s="21"/>
      <c r="Y5" s="23"/>
      <c r="Z5" s="21"/>
      <c r="AA5" s="24"/>
      <c r="AB5" s="21"/>
      <c r="AC5" s="21"/>
      <c r="AD5" s="21"/>
      <c r="AE5" s="21"/>
      <c r="AF5" s="21"/>
      <c r="AG5" s="21"/>
      <c r="AH5" s="21"/>
      <c r="AI5" s="25" t="s">
        <v>52</v>
      </c>
      <c r="AJ5" s="21"/>
      <c r="AK5" s="9"/>
      <c r="AL5" s="9"/>
      <c r="AZ5" s="26"/>
    </row>
    <row r="6" spans="1:53" ht="17.25" customHeight="1" thickTop="1" x14ac:dyDescent="0.15">
      <c r="A6" s="27"/>
      <c r="B6" s="129" t="s">
        <v>29</v>
      </c>
      <c r="C6" s="129"/>
      <c r="D6" s="129"/>
      <c r="E6" s="129"/>
      <c r="F6" s="129"/>
      <c r="G6" s="129"/>
      <c r="H6" s="129"/>
      <c r="I6" s="28"/>
      <c r="J6" s="131" t="s">
        <v>30</v>
      </c>
      <c r="K6" s="133" t="s">
        <v>31</v>
      </c>
      <c r="L6" s="133"/>
      <c r="M6" s="133"/>
      <c r="N6" s="131" t="s">
        <v>32</v>
      </c>
      <c r="O6" s="134" t="s">
        <v>33</v>
      </c>
      <c r="P6" s="136" t="s">
        <v>34</v>
      </c>
      <c r="Q6" s="137"/>
      <c r="R6" s="27"/>
      <c r="S6" s="27"/>
      <c r="T6" s="129" t="s">
        <v>29</v>
      </c>
      <c r="U6" s="129"/>
      <c r="V6" s="129"/>
      <c r="W6" s="129"/>
      <c r="X6" s="129"/>
      <c r="Y6" s="129"/>
      <c r="Z6" s="129"/>
      <c r="AA6" s="28"/>
      <c r="AB6" s="131" t="s">
        <v>30</v>
      </c>
      <c r="AC6" s="133" t="s">
        <v>31</v>
      </c>
      <c r="AD6" s="133"/>
      <c r="AE6" s="133"/>
      <c r="AF6" s="131" t="s">
        <v>32</v>
      </c>
      <c r="AG6" s="134" t="s">
        <v>33</v>
      </c>
      <c r="AH6" s="136" t="s">
        <v>34</v>
      </c>
      <c r="AI6" s="137"/>
      <c r="AJ6" s="27"/>
      <c r="AK6" s="124"/>
      <c r="AL6" s="124"/>
      <c r="AM6" s="124"/>
      <c r="AN6" s="29"/>
      <c r="AO6" s="124"/>
      <c r="AP6" s="29"/>
      <c r="AQ6" s="124"/>
      <c r="AR6" s="30"/>
      <c r="AS6" s="31"/>
      <c r="AT6" s="32"/>
      <c r="AU6" s="32"/>
      <c r="AV6" s="32"/>
      <c r="AW6" s="31"/>
      <c r="AX6" s="9"/>
      <c r="AY6" s="31"/>
      <c r="AZ6" s="125"/>
    </row>
    <row r="7" spans="1:53" ht="17.25" customHeight="1" x14ac:dyDescent="0.15">
      <c r="A7" s="33"/>
      <c r="B7" s="130"/>
      <c r="C7" s="130"/>
      <c r="D7" s="130"/>
      <c r="E7" s="130"/>
      <c r="F7" s="130"/>
      <c r="G7" s="130"/>
      <c r="H7" s="130"/>
      <c r="I7" s="34"/>
      <c r="J7" s="132"/>
      <c r="K7" s="35" t="s">
        <v>35</v>
      </c>
      <c r="L7" s="35" t="s">
        <v>36</v>
      </c>
      <c r="M7" s="35" t="s">
        <v>37</v>
      </c>
      <c r="N7" s="132"/>
      <c r="O7" s="135"/>
      <c r="P7" s="138"/>
      <c r="Q7" s="138"/>
      <c r="R7" s="33"/>
      <c r="S7" s="33"/>
      <c r="T7" s="130"/>
      <c r="U7" s="130"/>
      <c r="V7" s="130"/>
      <c r="W7" s="130"/>
      <c r="X7" s="130"/>
      <c r="Y7" s="130"/>
      <c r="Z7" s="130"/>
      <c r="AA7" s="34"/>
      <c r="AB7" s="132"/>
      <c r="AC7" s="35" t="s">
        <v>35</v>
      </c>
      <c r="AD7" s="35" t="s">
        <v>36</v>
      </c>
      <c r="AE7" s="35" t="s">
        <v>37</v>
      </c>
      <c r="AF7" s="132"/>
      <c r="AG7" s="135"/>
      <c r="AH7" s="138"/>
      <c r="AI7" s="138"/>
      <c r="AJ7" s="33"/>
      <c r="AK7" s="124"/>
      <c r="AL7" s="124"/>
      <c r="AM7" s="124"/>
      <c r="AN7" s="29"/>
      <c r="AO7" s="124"/>
      <c r="AP7" s="29"/>
      <c r="AQ7" s="124"/>
      <c r="AR7" s="30"/>
      <c r="AS7" s="124"/>
      <c r="AT7" s="32"/>
      <c r="AU7" s="32"/>
      <c r="AV7" s="32"/>
      <c r="AW7" s="124"/>
      <c r="AX7" s="126"/>
      <c r="AY7" s="125"/>
      <c r="AZ7" s="125"/>
    </row>
    <row r="8" spans="1:53" s="47" customFormat="1" ht="13.5" customHeight="1" x14ac:dyDescent="0.15">
      <c r="A8" s="36"/>
      <c r="B8" s="37"/>
      <c r="C8" s="37"/>
      <c r="D8" s="37"/>
      <c r="E8" s="38"/>
      <c r="F8" s="37"/>
      <c r="G8" s="38"/>
      <c r="H8" s="39"/>
      <c r="I8" s="40"/>
      <c r="J8" s="41"/>
      <c r="K8" s="41"/>
      <c r="L8" s="42" t="s">
        <v>19</v>
      </c>
      <c r="M8" s="43"/>
      <c r="N8" s="43"/>
      <c r="O8" s="42" t="s">
        <v>20</v>
      </c>
      <c r="P8" s="44"/>
      <c r="Q8" s="45"/>
      <c r="R8" s="36"/>
      <c r="S8" s="36"/>
      <c r="T8" s="37"/>
      <c r="U8" s="37"/>
      <c r="V8" s="37"/>
      <c r="W8" s="38"/>
      <c r="X8" s="37"/>
      <c r="Y8" s="38"/>
      <c r="Z8" s="39"/>
      <c r="AA8" s="40"/>
      <c r="AB8" s="41"/>
      <c r="AC8" s="41"/>
      <c r="AD8" s="42"/>
      <c r="AE8" s="43"/>
      <c r="AF8" s="43"/>
      <c r="AG8" s="42"/>
      <c r="AH8" s="44"/>
      <c r="AI8" s="45"/>
      <c r="AJ8" s="36"/>
      <c r="AK8" s="37"/>
      <c r="AL8" s="37"/>
      <c r="AM8" s="37"/>
      <c r="AN8" s="38"/>
      <c r="AO8" s="37"/>
      <c r="AP8" s="38"/>
      <c r="AQ8" s="37"/>
      <c r="AR8" s="46"/>
      <c r="AS8" s="41"/>
      <c r="AT8" s="41"/>
      <c r="AU8" s="41"/>
      <c r="AV8" s="41"/>
      <c r="AW8" s="41"/>
      <c r="AX8" s="41"/>
      <c r="AY8" s="44"/>
      <c r="AZ8" s="45"/>
      <c r="BA8" s="36"/>
    </row>
    <row r="9" spans="1:53" ht="11.1" customHeight="1" x14ac:dyDescent="0.15">
      <c r="A9" s="85"/>
      <c r="B9" s="86" t="s">
        <v>0</v>
      </c>
      <c r="C9" s="87">
        <v>14</v>
      </c>
      <c r="D9" s="88" t="s">
        <v>23</v>
      </c>
      <c r="E9" s="87">
        <v>10</v>
      </c>
      <c r="F9" s="88" t="s">
        <v>39</v>
      </c>
      <c r="G9" s="87">
        <v>1</v>
      </c>
      <c r="H9" s="89" t="s">
        <v>24</v>
      </c>
      <c r="I9" s="98"/>
      <c r="J9" s="91" t="s">
        <v>2</v>
      </c>
      <c r="K9" s="91" t="s">
        <v>54</v>
      </c>
      <c r="L9" s="91" t="s">
        <v>55</v>
      </c>
      <c r="M9" s="91" t="s">
        <v>56</v>
      </c>
      <c r="N9" s="92">
        <v>95.5</v>
      </c>
      <c r="O9" s="93">
        <v>337</v>
      </c>
      <c r="P9" s="94"/>
      <c r="Q9" s="95" t="s">
        <v>3</v>
      </c>
      <c r="R9" s="85"/>
      <c r="S9" s="15"/>
      <c r="T9" s="9" t="s">
        <v>51</v>
      </c>
      <c r="U9" s="6">
        <v>31</v>
      </c>
      <c r="V9" s="88" t="s">
        <v>23</v>
      </c>
      <c r="W9" s="87">
        <v>10</v>
      </c>
      <c r="X9" s="88" t="s">
        <v>39</v>
      </c>
      <c r="Y9" s="87">
        <v>1</v>
      </c>
      <c r="Z9" s="89" t="s">
        <v>24</v>
      </c>
      <c r="AA9" s="56"/>
      <c r="AB9" s="7" t="s">
        <v>2</v>
      </c>
      <c r="AC9" s="7">
        <v>2156494</v>
      </c>
      <c r="AD9" s="7">
        <v>1050541</v>
      </c>
      <c r="AE9" s="7">
        <v>1105953</v>
      </c>
      <c r="AF9" s="8">
        <v>95</v>
      </c>
      <c r="AG9" s="8">
        <v>255.7</v>
      </c>
      <c r="AH9" s="67"/>
      <c r="AI9" s="10" t="s">
        <v>3</v>
      </c>
      <c r="AJ9" s="15"/>
      <c r="AK9" s="51"/>
      <c r="AL9" s="6"/>
      <c r="AM9" s="32"/>
      <c r="AN9" s="48"/>
      <c r="AO9" s="32"/>
      <c r="AP9" s="48"/>
      <c r="AQ9" s="31"/>
      <c r="AR9" s="52"/>
      <c r="AS9" s="53"/>
      <c r="AT9" s="53"/>
      <c r="AU9" s="53"/>
      <c r="AV9" s="53"/>
      <c r="AW9" s="54"/>
      <c r="AX9" s="54"/>
      <c r="AY9" s="55"/>
      <c r="AZ9" s="14"/>
    </row>
    <row r="10" spans="1:53" ht="11.1" customHeight="1" x14ac:dyDescent="0.15">
      <c r="A10" s="85"/>
      <c r="B10" s="86"/>
      <c r="C10" s="87">
        <v>15</v>
      </c>
      <c r="D10" s="88"/>
      <c r="E10" s="87"/>
      <c r="F10" s="88" t="s">
        <v>21</v>
      </c>
      <c r="G10" s="87"/>
      <c r="H10" s="88"/>
      <c r="I10" s="96"/>
      <c r="J10" s="91" t="s">
        <v>2</v>
      </c>
      <c r="K10" s="91">
        <v>127619474</v>
      </c>
      <c r="L10" s="91">
        <v>62304162</v>
      </c>
      <c r="M10" s="91">
        <v>65315312</v>
      </c>
      <c r="N10" s="92">
        <v>95.4</v>
      </c>
      <c r="O10" s="93">
        <v>338</v>
      </c>
      <c r="P10" s="94"/>
      <c r="Q10" s="95" t="s">
        <v>4</v>
      </c>
      <c r="R10" s="85"/>
      <c r="S10" s="15"/>
      <c r="T10" s="9"/>
      <c r="U10" s="6">
        <v>32</v>
      </c>
      <c r="V10" s="32"/>
      <c r="W10" s="6"/>
      <c r="X10" s="32" t="s">
        <v>5</v>
      </c>
      <c r="Y10" s="6"/>
      <c r="Z10" s="32"/>
      <c r="AA10" s="50"/>
      <c r="AB10" s="7" t="s">
        <v>2</v>
      </c>
      <c r="AC10" s="7">
        <v>2163378</v>
      </c>
      <c r="AD10" s="7">
        <v>1054996</v>
      </c>
      <c r="AE10" s="7">
        <v>1108382</v>
      </c>
      <c r="AF10" s="8">
        <v>95.2</v>
      </c>
      <c r="AG10" s="8">
        <v>256.60000000000002</v>
      </c>
      <c r="AH10" s="67"/>
      <c r="AI10" s="10" t="s">
        <v>4</v>
      </c>
      <c r="AJ10" s="15"/>
      <c r="AK10" s="51"/>
      <c r="AL10" s="6"/>
      <c r="AM10" s="32"/>
      <c r="AN10" s="6"/>
      <c r="AO10" s="32"/>
      <c r="AP10" s="6"/>
      <c r="AQ10" s="14"/>
      <c r="AS10" s="53"/>
      <c r="AT10" s="53"/>
      <c r="AU10" s="53"/>
      <c r="AV10" s="53"/>
      <c r="AW10" s="54"/>
      <c r="AX10" s="54"/>
      <c r="AY10" s="57"/>
      <c r="AZ10" s="14"/>
    </row>
    <row r="11" spans="1:53" ht="11.1" customHeight="1" x14ac:dyDescent="0.15">
      <c r="A11" s="85"/>
      <c r="B11" s="86"/>
      <c r="C11" s="87">
        <v>16</v>
      </c>
      <c r="D11" s="88"/>
      <c r="E11" s="99"/>
      <c r="F11" s="88" t="s">
        <v>21</v>
      </c>
      <c r="G11" s="100"/>
      <c r="H11" s="97"/>
      <c r="I11" s="98"/>
      <c r="J11" s="91" t="s">
        <v>2</v>
      </c>
      <c r="K11" s="91">
        <v>127686608</v>
      </c>
      <c r="L11" s="91">
        <v>62295070</v>
      </c>
      <c r="M11" s="91">
        <v>65391538</v>
      </c>
      <c r="N11" s="92">
        <v>95.3</v>
      </c>
      <c r="O11" s="93">
        <v>338</v>
      </c>
      <c r="P11" s="94"/>
      <c r="Q11" s="95" t="s">
        <v>4</v>
      </c>
      <c r="R11" s="85"/>
      <c r="S11" s="15"/>
      <c r="T11" s="9"/>
      <c r="U11" s="6">
        <v>33</v>
      </c>
      <c r="V11" s="32"/>
      <c r="W11" s="6"/>
      <c r="X11" s="32" t="s">
        <v>5</v>
      </c>
      <c r="Y11" s="6"/>
      <c r="Z11" s="32"/>
      <c r="AA11" s="56"/>
      <c r="AB11" s="7" t="s">
        <v>2</v>
      </c>
      <c r="AC11" s="7">
        <v>2168405</v>
      </c>
      <c r="AD11" s="7">
        <v>1054200</v>
      </c>
      <c r="AE11" s="7">
        <v>1114205</v>
      </c>
      <c r="AF11" s="8">
        <v>94.6</v>
      </c>
      <c r="AG11" s="8">
        <v>257.10000000000002</v>
      </c>
      <c r="AH11" s="67"/>
      <c r="AI11" s="10" t="s">
        <v>4</v>
      </c>
      <c r="AJ11" s="15"/>
      <c r="AK11" s="51"/>
      <c r="AL11" s="6"/>
      <c r="AM11" s="32"/>
      <c r="AN11" s="6"/>
      <c r="AO11" s="32"/>
      <c r="AP11" s="6"/>
      <c r="AQ11" s="32"/>
      <c r="AR11" s="58"/>
      <c r="AS11" s="53"/>
      <c r="AT11" s="53"/>
      <c r="AU11" s="53"/>
      <c r="AV11" s="53"/>
      <c r="AW11" s="54"/>
      <c r="AX11" s="54"/>
      <c r="AY11" s="57"/>
      <c r="AZ11" s="14"/>
    </row>
    <row r="12" spans="1:53" ht="11.1" customHeight="1" x14ac:dyDescent="0.15">
      <c r="A12" s="85"/>
      <c r="B12" s="86"/>
      <c r="C12" s="87">
        <v>17</v>
      </c>
      <c r="D12" s="88"/>
      <c r="E12" s="87"/>
      <c r="F12" s="88" t="s">
        <v>21</v>
      </c>
      <c r="G12" s="87"/>
      <c r="H12" s="89"/>
      <c r="I12" s="90"/>
      <c r="J12" s="91">
        <v>49566305</v>
      </c>
      <c r="K12" s="91">
        <v>127767994</v>
      </c>
      <c r="L12" s="91">
        <v>62348977</v>
      </c>
      <c r="M12" s="91">
        <v>65419017</v>
      </c>
      <c r="N12" s="92">
        <v>95.3</v>
      </c>
      <c r="O12" s="93">
        <v>342.7</v>
      </c>
      <c r="P12" s="94" t="s">
        <v>62</v>
      </c>
      <c r="Q12" s="95" t="s">
        <v>1</v>
      </c>
      <c r="R12" s="85"/>
      <c r="S12" s="15"/>
      <c r="T12" s="9"/>
      <c r="U12" s="6">
        <v>34</v>
      </c>
      <c r="V12" s="32"/>
      <c r="W12" s="6"/>
      <c r="X12" s="32" t="s">
        <v>5</v>
      </c>
      <c r="Y12" s="6"/>
      <c r="Z12" s="32"/>
      <c r="AA12" s="56"/>
      <c r="AB12" s="7" t="s">
        <v>2</v>
      </c>
      <c r="AC12" s="7">
        <v>2180183</v>
      </c>
      <c r="AD12" s="7">
        <v>1060157</v>
      </c>
      <c r="AE12" s="7">
        <v>1120026</v>
      </c>
      <c r="AF12" s="8">
        <v>94.7</v>
      </c>
      <c r="AG12" s="8">
        <v>258.60000000000002</v>
      </c>
      <c r="AH12" s="5"/>
      <c r="AI12" s="10" t="s">
        <v>4</v>
      </c>
      <c r="AJ12" s="15"/>
      <c r="AK12" s="51"/>
      <c r="AL12" s="6"/>
      <c r="AM12" s="32"/>
      <c r="AN12" s="6"/>
      <c r="AO12" s="32"/>
      <c r="AP12" s="6"/>
      <c r="AQ12" s="31"/>
      <c r="AR12" s="52"/>
      <c r="AS12" s="53"/>
      <c r="AT12" s="53"/>
      <c r="AU12" s="53"/>
      <c r="AV12" s="53"/>
      <c r="AW12" s="54"/>
      <c r="AX12" s="54"/>
      <c r="AY12" s="57"/>
      <c r="AZ12" s="14"/>
    </row>
    <row r="13" spans="1:53" ht="11.1" customHeight="1" x14ac:dyDescent="0.15">
      <c r="A13" s="85"/>
      <c r="B13" s="86"/>
      <c r="C13" s="87">
        <v>18</v>
      </c>
      <c r="D13" s="88"/>
      <c r="E13" s="87"/>
      <c r="F13" s="88" t="s">
        <v>21</v>
      </c>
      <c r="G13" s="87"/>
      <c r="H13" s="88"/>
      <c r="I13" s="96"/>
      <c r="J13" s="91" t="s">
        <v>2</v>
      </c>
      <c r="K13" s="91">
        <v>127769510</v>
      </c>
      <c r="L13" s="91">
        <v>62329662</v>
      </c>
      <c r="M13" s="91">
        <v>65439848</v>
      </c>
      <c r="N13" s="92">
        <v>95.2</v>
      </c>
      <c r="O13" s="93">
        <v>343</v>
      </c>
      <c r="P13" s="94"/>
      <c r="Q13" s="95" t="s">
        <v>3</v>
      </c>
      <c r="R13" s="85"/>
      <c r="S13" s="15"/>
      <c r="T13" s="9"/>
      <c r="U13" s="6">
        <v>35</v>
      </c>
      <c r="V13" s="32"/>
      <c r="W13" s="6"/>
      <c r="X13" s="32" t="s">
        <v>5</v>
      </c>
      <c r="Y13" s="6"/>
      <c r="Z13" s="32"/>
      <c r="AA13" s="50" t="s">
        <v>45</v>
      </c>
      <c r="AB13" s="7">
        <v>525990</v>
      </c>
      <c r="AC13" s="7">
        <v>2184043</v>
      </c>
      <c r="AD13" s="7">
        <v>1058829</v>
      </c>
      <c r="AE13" s="7">
        <v>1125214</v>
      </c>
      <c r="AF13" s="8">
        <v>94.1</v>
      </c>
      <c r="AG13" s="8">
        <v>259</v>
      </c>
      <c r="AH13" s="5" t="s">
        <v>62</v>
      </c>
      <c r="AI13" s="10" t="s">
        <v>1</v>
      </c>
      <c r="AJ13" s="15"/>
      <c r="AK13" s="51"/>
      <c r="AL13" s="6"/>
      <c r="AM13" s="32"/>
      <c r="AN13" s="6"/>
      <c r="AO13" s="32"/>
      <c r="AP13" s="6"/>
      <c r="AQ13" s="32"/>
      <c r="AR13" s="58"/>
      <c r="AS13" s="53"/>
      <c r="AT13" s="53"/>
      <c r="AU13" s="53"/>
      <c r="AV13" s="53"/>
      <c r="AW13" s="54"/>
      <c r="AX13" s="54"/>
      <c r="AY13" s="57"/>
      <c r="AZ13" s="14"/>
    </row>
    <row r="14" spans="1:53" ht="11.1" customHeight="1" x14ac:dyDescent="0.15">
      <c r="A14" s="85"/>
      <c r="B14" s="86"/>
      <c r="C14" s="6">
        <v>19</v>
      </c>
      <c r="D14" s="88"/>
      <c r="E14" s="87"/>
      <c r="F14" s="88" t="s">
        <v>21</v>
      </c>
      <c r="G14" s="87"/>
      <c r="H14" s="97"/>
      <c r="I14" s="98"/>
      <c r="J14" s="91" t="s">
        <v>2</v>
      </c>
      <c r="K14" s="91">
        <v>127770794</v>
      </c>
      <c r="L14" s="91">
        <v>62309761</v>
      </c>
      <c r="M14" s="91">
        <v>65461033</v>
      </c>
      <c r="N14" s="92">
        <v>95.186033804263374</v>
      </c>
      <c r="O14" s="93">
        <v>343</v>
      </c>
      <c r="P14" s="94"/>
      <c r="Q14" s="95" t="s">
        <v>4</v>
      </c>
      <c r="R14" s="85"/>
      <c r="S14" s="15"/>
      <c r="T14" s="9"/>
      <c r="U14" s="6">
        <v>36</v>
      </c>
      <c r="V14" s="32"/>
      <c r="W14" s="6"/>
      <c r="X14" s="32" t="s">
        <v>5</v>
      </c>
      <c r="Y14" s="6"/>
      <c r="Z14" s="32"/>
      <c r="AA14" s="56"/>
      <c r="AB14" s="7" t="s">
        <v>2</v>
      </c>
      <c r="AC14" s="7">
        <v>2193771</v>
      </c>
      <c r="AD14" s="7">
        <v>1062335</v>
      </c>
      <c r="AE14" s="7">
        <v>1131436</v>
      </c>
      <c r="AF14" s="8">
        <v>93.9</v>
      </c>
      <c r="AG14" s="8">
        <v>260.2</v>
      </c>
      <c r="AH14" s="5"/>
      <c r="AI14" s="10" t="s">
        <v>3</v>
      </c>
      <c r="AJ14" s="15"/>
      <c r="AK14" s="51"/>
      <c r="AL14" s="60"/>
      <c r="AM14" s="32"/>
      <c r="AN14" s="48"/>
      <c r="AO14" s="32"/>
      <c r="AP14" s="48"/>
      <c r="AQ14" s="31"/>
      <c r="AR14" s="52"/>
      <c r="AS14" s="53"/>
      <c r="AT14" s="53"/>
      <c r="AU14" s="53"/>
      <c r="AV14" s="53"/>
      <c r="AW14" s="54"/>
      <c r="AX14" s="54"/>
      <c r="AY14" s="55"/>
      <c r="AZ14" s="14"/>
    </row>
    <row r="15" spans="1:53" ht="11.1" customHeight="1" x14ac:dyDescent="0.15">
      <c r="A15" s="85"/>
      <c r="B15" s="2"/>
      <c r="C15" s="6">
        <v>20</v>
      </c>
      <c r="D15" s="84"/>
      <c r="E15" s="101"/>
      <c r="F15" s="102" t="s">
        <v>21</v>
      </c>
      <c r="G15" s="101"/>
      <c r="H15" s="84"/>
      <c r="I15" s="103"/>
      <c r="J15" s="91" t="s">
        <v>2</v>
      </c>
      <c r="K15" s="7">
        <v>127692273</v>
      </c>
      <c r="L15" s="7">
        <v>62251004</v>
      </c>
      <c r="M15" s="7">
        <v>65441269</v>
      </c>
      <c r="N15" s="8">
        <v>95.124995206999998</v>
      </c>
      <c r="O15" s="82">
        <v>342</v>
      </c>
      <c r="P15" s="5"/>
      <c r="Q15" s="95" t="s">
        <v>4</v>
      </c>
      <c r="R15" s="85"/>
      <c r="S15" s="15"/>
      <c r="T15" s="9"/>
      <c r="U15" s="6">
        <v>37</v>
      </c>
      <c r="V15" s="32"/>
      <c r="W15" s="6"/>
      <c r="X15" s="32" t="s">
        <v>5</v>
      </c>
      <c r="Y15" s="6"/>
      <c r="Z15" s="32"/>
      <c r="AA15" s="56"/>
      <c r="AB15" s="7" t="s">
        <v>2</v>
      </c>
      <c r="AC15" s="7">
        <v>2211044</v>
      </c>
      <c r="AD15" s="7">
        <v>1071083</v>
      </c>
      <c r="AE15" s="7">
        <v>1139961</v>
      </c>
      <c r="AF15" s="8">
        <v>94</v>
      </c>
      <c r="AG15" s="8">
        <v>262.2</v>
      </c>
      <c r="AH15" s="5"/>
      <c r="AI15" s="10" t="s">
        <v>4</v>
      </c>
      <c r="AJ15" s="15"/>
      <c r="AK15" s="51"/>
      <c r="AL15" s="6"/>
      <c r="AM15" s="32"/>
      <c r="AN15" s="6"/>
      <c r="AO15" s="32"/>
      <c r="AP15" s="6"/>
      <c r="AQ15" s="14"/>
      <c r="AS15" s="53"/>
      <c r="AT15" s="53"/>
      <c r="AU15" s="53"/>
      <c r="AV15" s="53"/>
      <c r="AW15" s="54"/>
      <c r="AX15" s="54"/>
      <c r="AY15" s="57"/>
      <c r="AZ15" s="14"/>
    </row>
    <row r="16" spans="1:53" ht="11.1" customHeight="1" x14ac:dyDescent="0.15">
      <c r="A16" s="85"/>
      <c r="B16" s="9"/>
      <c r="C16" s="6">
        <v>21</v>
      </c>
      <c r="D16" s="102"/>
      <c r="E16" s="104"/>
      <c r="F16" s="102" t="s">
        <v>5</v>
      </c>
      <c r="G16" s="104"/>
      <c r="H16" s="102"/>
      <c r="I16" s="96"/>
      <c r="J16" s="91" t="s">
        <v>2</v>
      </c>
      <c r="K16" s="7">
        <v>127509567</v>
      </c>
      <c r="L16" s="7">
        <v>62129605</v>
      </c>
      <c r="M16" s="7">
        <v>65379962</v>
      </c>
      <c r="N16" s="8">
        <v>95</v>
      </c>
      <c r="O16" s="82">
        <v>342</v>
      </c>
      <c r="P16" s="5"/>
      <c r="Q16" s="95" t="s">
        <v>4</v>
      </c>
      <c r="R16" s="85"/>
      <c r="S16" s="15"/>
      <c r="T16" s="9"/>
      <c r="U16" s="6">
        <v>38</v>
      </c>
      <c r="V16" s="32"/>
      <c r="W16" s="6"/>
      <c r="X16" s="32" t="s">
        <v>5</v>
      </c>
      <c r="Y16" s="6"/>
      <c r="Z16" s="31"/>
      <c r="AA16" s="50"/>
      <c r="AB16" s="7" t="s">
        <v>2</v>
      </c>
      <c r="AC16" s="7">
        <v>2230822</v>
      </c>
      <c r="AD16" s="7">
        <v>1081096</v>
      </c>
      <c r="AE16" s="7">
        <v>1149726</v>
      </c>
      <c r="AF16" s="8">
        <v>94</v>
      </c>
      <c r="AG16" s="8">
        <v>264.60000000000002</v>
      </c>
      <c r="AH16" s="5"/>
      <c r="AI16" s="10" t="s">
        <v>4</v>
      </c>
      <c r="AJ16" s="15"/>
      <c r="AK16" s="51"/>
      <c r="AL16" s="6"/>
      <c r="AM16" s="32"/>
      <c r="AN16" s="6"/>
      <c r="AO16" s="32"/>
      <c r="AP16" s="6"/>
      <c r="AQ16" s="32"/>
      <c r="AR16" s="58"/>
      <c r="AS16" s="53"/>
      <c r="AT16" s="53"/>
      <c r="AU16" s="53"/>
      <c r="AV16" s="53"/>
      <c r="AW16" s="54"/>
      <c r="AX16" s="54"/>
      <c r="AY16" s="57"/>
      <c r="AZ16" s="14"/>
    </row>
    <row r="17" spans="1:53" ht="11.1" customHeight="1" x14ac:dyDescent="0.15">
      <c r="A17" s="85"/>
      <c r="B17" s="9"/>
      <c r="C17" s="6">
        <v>22</v>
      </c>
      <c r="D17" s="102"/>
      <c r="E17" s="104"/>
      <c r="F17" s="102" t="s">
        <v>5</v>
      </c>
      <c r="G17" s="104"/>
      <c r="H17" s="102"/>
      <c r="I17" s="96"/>
      <c r="J17" s="91">
        <v>51950504</v>
      </c>
      <c r="K17" s="7">
        <v>128057352</v>
      </c>
      <c r="L17" s="7">
        <v>62327737</v>
      </c>
      <c r="M17" s="7">
        <v>65729615</v>
      </c>
      <c r="N17" s="8">
        <v>94.8</v>
      </c>
      <c r="O17" s="82">
        <v>343</v>
      </c>
      <c r="P17" s="94" t="s">
        <v>62</v>
      </c>
      <c r="Q17" s="95" t="s">
        <v>1</v>
      </c>
      <c r="R17" s="85"/>
      <c r="S17" s="15"/>
      <c r="T17" s="9"/>
      <c r="U17" s="6">
        <v>39</v>
      </c>
      <c r="V17" s="32"/>
      <c r="W17" s="6"/>
      <c r="X17" s="32" t="s">
        <v>5</v>
      </c>
      <c r="Y17" s="6"/>
      <c r="Z17" s="32"/>
      <c r="AA17" s="56"/>
      <c r="AB17" s="7" t="s">
        <v>2</v>
      </c>
      <c r="AC17" s="7">
        <v>2254799</v>
      </c>
      <c r="AD17" s="7">
        <v>1094295</v>
      </c>
      <c r="AE17" s="7">
        <v>1160504</v>
      </c>
      <c r="AF17" s="8">
        <v>94.3</v>
      </c>
      <c r="AG17" s="8">
        <v>267.60000000000002</v>
      </c>
      <c r="AH17" s="5"/>
      <c r="AI17" s="10" t="s">
        <v>4</v>
      </c>
      <c r="AJ17" s="15"/>
      <c r="AK17" s="51"/>
      <c r="AL17" s="6"/>
      <c r="AM17" s="32"/>
      <c r="AN17" s="6"/>
      <c r="AO17" s="32"/>
      <c r="AP17" s="6"/>
      <c r="AQ17" s="31"/>
      <c r="AR17" s="52"/>
      <c r="AS17" s="53"/>
      <c r="AT17" s="53"/>
      <c r="AU17" s="53"/>
      <c r="AV17" s="53"/>
      <c r="AW17" s="54"/>
      <c r="AX17" s="54"/>
      <c r="AY17" s="57"/>
      <c r="AZ17" s="14"/>
    </row>
    <row r="18" spans="1:53" ht="11.1" customHeight="1" x14ac:dyDescent="0.15">
      <c r="A18" s="85"/>
      <c r="B18" s="2"/>
      <c r="C18" s="6">
        <v>23</v>
      </c>
      <c r="D18" s="102"/>
      <c r="E18" s="104"/>
      <c r="F18" s="102" t="s">
        <v>21</v>
      </c>
      <c r="G18" s="104"/>
      <c r="H18" s="102"/>
      <c r="I18" s="96"/>
      <c r="J18" s="91" t="s">
        <v>2</v>
      </c>
      <c r="K18" s="7">
        <v>127798704</v>
      </c>
      <c r="L18" s="7">
        <v>62183725</v>
      </c>
      <c r="M18" s="7">
        <v>65614979</v>
      </c>
      <c r="N18" s="8">
        <v>94.8</v>
      </c>
      <c r="O18" s="82">
        <v>338</v>
      </c>
      <c r="Q18" s="95" t="s">
        <v>3</v>
      </c>
      <c r="R18" s="85"/>
      <c r="S18" s="15"/>
      <c r="T18" s="9"/>
      <c r="U18" s="6">
        <v>40</v>
      </c>
      <c r="V18" s="32"/>
      <c r="W18" s="6"/>
      <c r="X18" s="32" t="s">
        <v>5</v>
      </c>
      <c r="Y18" s="6"/>
      <c r="Z18" s="32"/>
      <c r="AA18" s="56" t="s">
        <v>45</v>
      </c>
      <c r="AB18" s="7">
        <v>605588</v>
      </c>
      <c r="AC18" s="7">
        <v>2281146</v>
      </c>
      <c r="AD18" s="7">
        <v>1107878</v>
      </c>
      <c r="AE18" s="7">
        <v>1173268</v>
      </c>
      <c r="AF18" s="8">
        <v>94.4</v>
      </c>
      <c r="AG18" s="8">
        <v>270.3</v>
      </c>
      <c r="AH18" s="5" t="s">
        <v>62</v>
      </c>
      <c r="AI18" s="10" t="s">
        <v>1</v>
      </c>
      <c r="AJ18" s="15"/>
      <c r="AK18" s="51"/>
      <c r="AL18" s="6"/>
      <c r="AM18" s="32"/>
      <c r="AN18" s="6"/>
      <c r="AO18" s="32"/>
      <c r="AP18" s="6"/>
      <c r="AQ18" s="32"/>
      <c r="AR18" s="58"/>
      <c r="AS18" s="53"/>
      <c r="AT18" s="53"/>
      <c r="AU18" s="53"/>
      <c r="AV18" s="53"/>
      <c r="AW18" s="54"/>
      <c r="AX18" s="54"/>
      <c r="AY18" s="57"/>
      <c r="AZ18" s="14"/>
    </row>
    <row r="19" spans="1:53" ht="11.1" customHeight="1" x14ac:dyDescent="0.15">
      <c r="A19" s="85"/>
      <c r="B19" s="2"/>
      <c r="C19" s="6">
        <v>24</v>
      </c>
      <c r="D19" s="102"/>
      <c r="E19" s="104"/>
      <c r="F19" s="102" t="s">
        <v>21</v>
      </c>
      <c r="G19" s="104"/>
      <c r="H19" s="102"/>
      <c r="I19" s="96"/>
      <c r="J19" s="91" t="s">
        <v>2</v>
      </c>
      <c r="K19" s="7">
        <v>127515133</v>
      </c>
      <c r="L19" s="7">
        <v>62029405</v>
      </c>
      <c r="M19" s="7">
        <v>65485728</v>
      </c>
      <c r="N19" s="8">
        <v>94.722020956993859</v>
      </c>
      <c r="O19" s="82">
        <v>337</v>
      </c>
      <c r="P19" s="5"/>
      <c r="Q19" s="95" t="s">
        <v>4</v>
      </c>
      <c r="R19" s="85"/>
      <c r="S19" s="15"/>
      <c r="T19" s="9"/>
      <c r="U19" s="6">
        <v>41</v>
      </c>
      <c r="V19" s="32"/>
      <c r="W19" s="6"/>
      <c r="X19" s="32" t="s">
        <v>5</v>
      </c>
      <c r="Y19" s="6"/>
      <c r="Z19" s="31"/>
      <c r="AA19" s="50"/>
      <c r="AB19" s="7" t="s">
        <v>2</v>
      </c>
      <c r="AC19" s="7">
        <v>2301046</v>
      </c>
      <c r="AD19" s="7">
        <v>1117780</v>
      </c>
      <c r="AE19" s="7">
        <v>1183266</v>
      </c>
      <c r="AF19" s="8">
        <v>94.5</v>
      </c>
      <c r="AG19" s="8">
        <v>272.89999999999998</v>
      </c>
      <c r="AH19" s="5"/>
      <c r="AI19" s="10" t="s">
        <v>3</v>
      </c>
      <c r="AJ19" s="15"/>
      <c r="AK19" s="51"/>
      <c r="AL19" s="6"/>
      <c r="AM19" s="32"/>
      <c r="AN19" s="48"/>
      <c r="AO19" s="32"/>
      <c r="AP19" s="48"/>
      <c r="AQ19" s="31"/>
      <c r="AR19" s="52"/>
      <c r="AS19" s="53"/>
      <c r="AT19" s="53"/>
      <c r="AU19" s="53"/>
      <c r="AV19" s="53"/>
      <c r="AW19" s="54"/>
      <c r="AX19" s="54"/>
      <c r="AY19" s="55"/>
      <c r="AZ19" s="14"/>
    </row>
    <row r="20" spans="1:53" ht="11.1" customHeight="1" x14ac:dyDescent="0.15">
      <c r="A20" s="85"/>
      <c r="B20" s="2"/>
      <c r="C20" s="6">
        <v>25</v>
      </c>
      <c r="D20" s="102"/>
      <c r="E20" s="104"/>
      <c r="F20" s="102" t="s">
        <v>21</v>
      </c>
      <c r="G20" s="104"/>
      <c r="H20" s="102"/>
      <c r="I20" s="96"/>
      <c r="J20" s="91" t="s">
        <v>2</v>
      </c>
      <c r="K20" s="7">
        <v>127297686</v>
      </c>
      <c r="L20" s="7">
        <v>61909427</v>
      </c>
      <c r="M20" s="7">
        <v>65388259</v>
      </c>
      <c r="N20" s="8">
        <v>94.679729888511019</v>
      </c>
      <c r="O20" s="82">
        <v>337</v>
      </c>
      <c r="P20" s="94"/>
      <c r="Q20" s="95" t="s">
        <v>4</v>
      </c>
      <c r="R20" s="85"/>
      <c r="S20" s="15"/>
      <c r="T20" s="9"/>
      <c r="U20" s="6">
        <v>42</v>
      </c>
      <c r="V20" s="32"/>
      <c r="W20" s="6"/>
      <c r="X20" s="32" t="s">
        <v>5</v>
      </c>
      <c r="Y20" s="6"/>
      <c r="Z20" s="32"/>
      <c r="AA20" s="56"/>
      <c r="AB20" s="7" t="s">
        <v>2</v>
      </c>
      <c r="AC20" s="7">
        <v>2331308</v>
      </c>
      <c r="AD20" s="7">
        <v>1133526</v>
      </c>
      <c r="AE20" s="7">
        <v>1197782</v>
      </c>
      <c r="AF20" s="8">
        <v>94.6</v>
      </c>
      <c r="AG20" s="8">
        <v>276.7</v>
      </c>
      <c r="AH20" s="5"/>
      <c r="AI20" s="10" t="s">
        <v>4</v>
      </c>
      <c r="AJ20" s="15"/>
      <c r="AK20" s="51"/>
      <c r="AL20" s="6"/>
      <c r="AM20" s="32"/>
      <c r="AN20" s="6"/>
      <c r="AO20" s="32"/>
      <c r="AP20" s="6"/>
      <c r="AQ20" s="14"/>
      <c r="AS20" s="53"/>
      <c r="AT20" s="53"/>
      <c r="AU20" s="53"/>
      <c r="AV20" s="53"/>
      <c r="AW20" s="54"/>
      <c r="AX20" s="54"/>
      <c r="AY20" s="57"/>
      <c r="AZ20" s="14"/>
    </row>
    <row r="21" spans="1:53" ht="11.1" customHeight="1" x14ac:dyDescent="0.15">
      <c r="A21" s="85"/>
      <c r="B21" s="2"/>
      <c r="C21" s="6">
        <v>26</v>
      </c>
      <c r="D21" s="102"/>
      <c r="E21" s="104"/>
      <c r="F21" s="102" t="s">
        <v>21</v>
      </c>
      <c r="G21" s="101"/>
      <c r="H21" s="84"/>
      <c r="I21" s="103"/>
      <c r="J21" s="91" t="s">
        <v>65</v>
      </c>
      <c r="K21" s="7">
        <v>127082819</v>
      </c>
      <c r="L21" s="7">
        <v>61800625</v>
      </c>
      <c r="M21" s="7">
        <v>65282194</v>
      </c>
      <c r="N21" s="8">
        <v>94.666893395157643</v>
      </c>
      <c r="O21" s="82">
        <v>336</v>
      </c>
      <c r="Q21" s="95" t="s">
        <v>4</v>
      </c>
      <c r="R21" s="85"/>
      <c r="S21" s="15"/>
      <c r="T21" s="9"/>
      <c r="U21" s="6">
        <v>43</v>
      </c>
      <c r="V21" s="32"/>
      <c r="W21" s="6"/>
      <c r="X21" s="32" t="s">
        <v>5</v>
      </c>
      <c r="Y21" s="6"/>
      <c r="Z21" s="32"/>
      <c r="AA21" s="56"/>
      <c r="AB21" s="7" t="s">
        <v>2</v>
      </c>
      <c r="AC21" s="7">
        <v>2367269</v>
      </c>
      <c r="AD21" s="7">
        <v>1152805</v>
      </c>
      <c r="AE21" s="7">
        <v>1214464</v>
      </c>
      <c r="AF21" s="8">
        <v>94.9</v>
      </c>
      <c r="AG21" s="8">
        <v>281.5</v>
      </c>
      <c r="AH21" s="5"/>
      <c r="AI21" s="10" t="s">
        <v>4</v>
      </c>
      <c r="AJ21" s="15"/>
      <c r="AK21" s="51"/>
      <c r="AL21" s="6"/>
      <c r="AM21" s="32"/>
      <c r="AN21" s="6"/>
      <c r="AO21" s="32"/>
      <c r="AP21" s="6"/>
      <c r="AQ21" s="32"/>
      <c r="AR21" s="58"/>
      <c r="AS21" s="53"/>
      <c r="AT21" s="53"/>
      <c r="AU21" s="53"/>
      <c r="AV21" s="53"/>
      <c r="AW21" s="54"/>
      <c r="AX21" s="54"/>
      <c r="AY21" s="57"/>
      <c r="AZ21" s="14"/>
    </row>
    <row r="22" spans="1:53" ht="11.1" customHeight="1" x14ac:dyDescent="0.15">
      <c r="A22" s="105"/>
      <c r="B22" s="2"/>
      <c r="C22" s="6">
        <v>27</v>
      </c>
      <c r="D22" s="102"/>
      <c r="E22" s="104"/>
      <c r="F22" s="102" t="s">
        <v>21</v>
      </c>
      <c r="G22" s="104"/>
      <c r="H22" s="102"/>
      <c r="I22" s="96"/>
      <c r="J22" s="91">
        <v>53448685</v>
      </c>
      <c r="K22" s="7">
        <v>127094745</v>
      </c>
      <c r="L22" s="7">
        <v>61841738</v>
      </c>
      <c r="M22" s="7">
        <v>65253007</v>
      </c>
      <c r="N22" s="8">
        <v>94.772242450068234</v>
      </c>
      <c r="O22" s="82">
        <v>336</v>
      </c>
      <c r="P22" s="94" t="s">
        <v>62</v>
      </c>
      <c r="Q22" s="95" t="s">
        <v>1</v>
      </c>
      <c r="R22" s="105"/>
      <c r="S22" s="15"/>
      <c r="T22" s="9"/>
      <c r="U22" s="6">
        <v>44</v>
      </c>
      <c r="V22" s="32"/>
      <c r="W22" s="6"/>
      <c r="X22" s="32" t="s">
        <v>5</v>
      </c>
      <c r="Y22" s="6"/>
      <c r="Z22" s="31"/>
      <c r="AA22" s="50"/>
      <c r="AB22" s="7" t="s">
        <v>2</v>
      </c>
      <c r="AC22" s="7">
        <v>2402593</v>
      </c>
      <c r="AD22" s="7">
        <v>1170939</v>
      </c>
      <c r="AE22" s="7">
        <v>1231654</v>
      </c>
      <c r="AF22" s="8">
        <v>95.1</v>
      </c>
      <c r="AG22" s="8">
        <v>285.8</v>
      </c>
      <c r="AH22" s="5"/>
      <c r="AI22" s="10" t="s">
        <v>4</v>
      </c>
      <c r="AJ22" s="15"/>
      <c r="AK22" s="51"/>
      <c r="AL22" s="6"/>
      <c r="AM22" s="32"/>
      <c r="AN22" s="6"/>
      <c r="AO22" s="32"/>
      <c r="AP22" s="6"/>
      <c r="AQ22" s="31"/>
      <c r="AR22" s="52"/>
      <c r="AS22" s="53"/>
      <c r="AT22" s="53"/>
      <c r="AU22" s="53"/>
      <c r="AV22" s="53"/>
      <c r="AW22" s="54"/>
      <c r="AX22" s="54"/>
      <c r="AY22" s="57"/>
      <c r="AZ22" s="14"/>
    </row>
    <row r="23" spans="1:53" s="47" customFormat="1" ht="11.1" customHeight="1" x14ac:dyDescent="0.15">
      <c r="A23" s="105"/>
      <c r="B23" s="2"/>
      <c r="C23" s="3">
        <v>28</v>
      </c>
      <c r="D23" s="102"/>
      <c r="E23" s="104"/>
      <c r="F23" s="84" t="s">
        <v>21</v>
      </c>
      <c r="G23" s="104"/>
      <c r="H23" s="102"/>
      <c r="I23" s="96"/>
      <c r="J23" s="121" t="s">
        <v>65</v>
      </c>
      <c r="K23" s="4">
        <v>126932772</v>
      </c>
      <c r="L23" s="4">
        <v>61765503</v>
      </c>
      <c r="M23" s="4">
        <v>65167269</v>
      </c>
      <c r="N23" s="107">
        <f>L23*100/M23</f>
        <v>94.779946970004218</v>
      </c>
      <c r="O23" s="120" t="e">
        <f>K23/O74</f>
        <v>#DIV/0!</v>
      </c>
      <c r="P23" s="11"/>
      <c r="Q23" s="95" t="s">
        <v>3</v>
      </c>
      <c r="R23" s="105"/>
      <c r="S23" s="15"/>
      <c r="T23" s="9"/>
      <c r="U23" s="6">
        <v>45</v>
      </c>
      <c r="V23" s="32"/>
      <c r="W23" s="6"/>
      <c r="X23" s="32" t="s">
        <v>5</v>
      </c>
      <c r="Y23" s="6"/>
      <c r="Z23" s="32"/>
      <c r="AA23" s="56" t="s">
        <v>45</v>
      </c>
      <c r="AB23" s="7">
        <v>697020</v>
      </c>
      <c r="AC23" s="7">
        <v>2436135</v>
      </c>
      <c r="AD23" s="7">
        <v>1188270</v>
      </c>
      <c r="AE23" s="7">
        <v>1247865</v>
      </c>
      <c r="AF23" s="8">
        <v>95.2</v>
      </c>
      <c r="AG23" s="8">
        <v>288.39999999999998</v>
      </c>
      <c r="AH23" s="5" t="s">
        <v>62</v>
      </c>
      <c r="AI23" s="10" t="s">
        <v>1</v>
      </c>
      <c r="AJ23" s="15"/>
      <c r="AK23" s="62"/>
      <c r="AL23" s="3"/>
      <c r="AM23" s="41"/>
      <c r="AN23" s="3"/>
      <c r="AO23" s="32"/>
      <c r="AP23" s="3"/>
      <c r="AQ23" s="41"/>
      <c r="AR23" s="63"/>
      <c r="AS23" s="64"/>
      <c r="AT23" s="64"/>
      <c r="AU23" s="64"/>
      <c r="AV23" s="64"/>
      <c r="AW23" s="65"/>
      <c r="AX23" s="65"/>
      <c r="AY23" s="66"/>
      <c r="AZ23" s="45"/>
      <c r="BA23" s="36"/>
    </row>
    <row r="24" spans="1:53" s="47" customFormat="1" ht="11.1" customHeight="1" x14ac:dyDescent="0.15">
      <c r="A24" s="105"/>
      <c r="B24" s="2"/>
      <c r="C24" s="3"/>
      <c r="D24" s="84"/>
      <c r="E24" s="101"/>
      <c r="F24" s="102"/>
      <c r="G24" s="101"/>
      <c r="H24" s="84"/>
      <c r="I24" s="103"/>
      <c r="J24" s="121"/>
      <c r="K24" s="4"/>
      <c r="L24" s="4"/>
      <c r="M24" s="4"/>
      <c r="N24" s="107"/>
      <c r="O24" s="120"/>
      <c r="P24" s="94"/>
      <c r="Q24" s="95"/>
      <c r="R24" s="105"/>
      <c r="S24" s="15"/>
      <c r="T24" s="9"/>
      <c r="U24" s="6">
        <v>46</v>
      </c>
      <c r="V24" s="32"/>
      <c r="W24" s="6"/>
      <c r="X24" s="32" t="s">
        <v>5</v>
      </c>
      <c r="Y24" s="6"/>
      <c r="Z24" s="32"/>
      <c r="AA24" s="56"/>
      <c r="AB24" s="7" t="s">
        <v>2</v>
      </c>
      <c r="AC24" s="7">
        <v>2479677</v>
      </c>
      <c r="AD24" s="7">
        <v>1211245</v>
      </c>
      <c r="AE24" s="7">
        <v>1268432</v>
      </c>
      <c r="AF24" s="8">
        <v>95.5</v>
      </c>
      <c r="AG24" s="8">
        <v>293.5</v>
      </c>
      <c r="AH24" s="5"/>
      <c r="AI24" s="10" t="s">
        <v>3</v>
      </c>
      <c r="AJ24" s="15"/>
      <c r="AK24" s="62"/>
      <c r="AL24" s="3"/>
      <c r="AM24" s="41"/>
      <c r="AN24" s="3"/>
      <c r="AO24" s="32"/>
      <c r="AP24" s="3"/>
      <c r="AQ24" s="41"/>
      <c r="AR24" s="63"/>
      <c r="AS24" s="64"/>
      <c r="AT24" s="64"/>
      <c r="AU24" s="64"/>
      <c r="AV24" s="64"/>
      <c r="AW24" s="65"/>
      <c r="AX24" s="65"/>
      <c r="AY24" s="66"/>
      <c r="AZ24" s="45"/>
      <c r="BA24" s="36"/>
    </row>
    <row r="25" spans="1:53" ht="10.5" customHeight="1" x14ac:dyDescent="0.15">
      <c r="A25" s="15"/>
      <c r="B25" s="9"/>
      <c r="C25" s="6"/>
      <c r="D25" s="32"/>
      <c r="E25" s="48"/>
      <c r="F25" s="32"/>
      <c r="G25" s="48"/>
      <c r="H25" s="31"/>
      <c r="I25" s="50"/>
      <c r="J25" s="53"/>
      <c r="K25" s="53"/>
      <c r="L25" s="42" t="s">
        <v>25</v>
      </c>
      <c r="M25" s="43" t="s">
        <v>26</v>
      </c>
      <c r="N25" s="43"/>
      <c r="O25" s="42" t="s">
        <v>27</v>
      </c>
      <c r="Q25" s="10"/>
      <c r="R25" s="15"/>
      <c r="S25" s="15"/>
      <c r="T25" s="9"/>
      <c r="U25" s="6">
        <v>47</v>
      </c>
      <c r="V25" s="32"/>
      <c r="W25" s="6"/>
      <c r="X25" s="32" t="s">
        <v>5</v>
      </c>
      <c r="Y25" s="6"/>
      <c r="Z25" s="31"/>
      <c r="AA25" s="50"/>
      <c r="AB25" s="7" t="s">
        <v>2</v>
      </c>
      <c r="AC25" s="7">
        <v>2529281</v>
      </c>
      <c r="AD25" s="7">
        <v>1238038</v>
      </c>
      <c r="AE25" s="7">
        <v>1291243</v>
      </c>
      <c r="AF25" s="8">
        <v>95.9</v>
      </c>
      <c r="AG25" s="8">
        <v>299.39999999999998</v>
      </c>
      <c r="AH25" s="5"/>
      <c r="AI25" s="10" t="s">
        <v>4</v>
      </c>
      <c r="AJ25" s="15"/>
      <c r="AK25" s="9"/>
      <c r="AL25" s="6"/>
      <c r="AM25" s="32"/>
      <c r="AN25" s="48"/>
      <c r="AO25" s="32"/>
      <c r="AP25" s="48"/>
      <c r="AQ25" s="31"/>
      <c r="AR25" s="52"/>
      <c r="AS25" s="53"/>
      <c r="AT25" s="53"/>
      <c r="AU25" s="53"/>
      <c r="AV25" s="53"/>
      <c r="AW25" s="54"/>
      <c r="AX25" s="54"/>
      <c r="AY25" s="55"/>
      <c r="AZ25" s="14"/>
    </row>
    <row r="26" spans="1:53" ht="11.1" customHeight="1" x14ac:dyDescent="0.15">
      <c r="A26" s="15"/>
      <c r="B26" s="9" t="s">
        <v>6</v>
      </c>
      <c r="C26" s="60" t="s">
        <v>7</v>
      </c>
      <c r="D26" s="32" t="s">
        <v>38</v>
      </c>
      <c r="E26" s="48" t="s">
        <v>42</v>
      </c>
      <c r="F26" s="32" t="s">
        <v>40</v>
      </c>
      <c r="G26" s="6">
        <v>31</v>
      </c>
      <c r="H26" s="14" t="s">
        <v>41</v>
      </c>
      <c r="I26" s="50"/>
      <c r="J26" s="7">
        <v>325583</v>
      </c>
      <c r="K26" s="7">
        <v>1666855</v>
      </c>
      <c r="L26" s="7">
        <v>842282</v>
      </c>
      <c r="M26" s="7">
        <v>824573</v>
      </c>
      <c r="N26" s="8">
        <v>102.1</v>
      </c>
      <c r="O26" s="8">
        <v>197.7</v>
      </c>
      <c r="P26" s="67" t="s">
        <v>60</v>
      </c>
      <c r="Q26" s="10" t="s">
        <v>61</v>
      </c>
      <c r="R26" s="15"/>
      <c r="S26" s="15"/>
      <c r="T26" s="9"/>
      <c r="U26" s="6">
        <v>48</v>
      </c>
      <c r="V26" s="32"/>
      <c r="W26" s="6"/>
      <c r="X26" s="32" t="s">
        <v>5</v>
      </c>
      <c r="Y26" s="6"/>
      <c r="Z26" s="32"/>
      <c r="AA26" s="56"/>
      <c r="AB26" s="7" t="s">
        <v>2</v>
      </c>
      <c r="AC26" s="7">
        <v>2577329</v>
      </c>
      <c r="AD26" s="7">
        <v>1263048</v>
      </c>
      <c r="AE26" s="7">
        <v>1314281</v>
      </c>
      <c r="AF26" s="8">
        <v>96.1</v>
      </c>
      <c r="AG26" s="8">
        <v>305</v>
      </c>
      <c r="AH26" s="5"/>
      <c r="AI26" s="10" t="s">
        <v>4</v>
      </c>
      <c r="AJ26" s="15"/>
      <c r="AK26" s="9"/>
      <c r="AL26" s="6"/>
      <c r="AM26" s="32"/>
      <c r="AN26" s="6"/>
      <c r="AO26" s="32"/>
      <c r="AP26" s="6"/>
      <c r="AQ26" s="31"/>
      <c r="AR26" s="52"/>
      <c r="AS26" s="53"/>
      <c r="AT26" s="53"/>
      <c r="AU26" s="53"/>
      <c r="AV26" s="53"/>
      <c r="AW26" s="54"/>
      <c r="AX26" s="54"/>
      <c r="AY26" s="57"/>
      <c r="AZ26" s="14"/>
    </row>
    <row r="27" spans="1:53" ht="11.1" customHeight="1" x14ac:dyDescent="0.15">
      <c r="A27" s="15"/>
      <c r="B27" s="9"/>
      <c r="C27" s="6">
        <v>2</v>
      </c>
      <c r="D27" s="32"/>
      <c r="E27" s="6"/>
      <c r="F27" s="32" t="s">
        <v>5</v>
      </c>
      <c r="G27" s="6"/>
      <c r="H27" s="14"/>
      <c r="I27" s="59"/>
      <c r="J27" s="7">
        <v>326145</v>
      </c>
      <c r="K27" s="7">
        <v>1671543</v>
      </c>
      <c r="L27" s="7">
        <v>845202</v>
      </c>
      <c r="M27" s="7">
        <v>826341</v>
      </c>
      <c r="N27" s="8">
        <v>102.3</v>
      </c>
      <c r="O27" s="8">
        <v>198.3</v>
      </c>
      <c r="P27" s="67"/>
      <c r="Q27" s="10" t="s">
        <v>4</v>
      </c>
      <c r="R27" s="15"/>
      <c r="S27" s="15"/>
      <c r="T27" s="9"/>
      <c r="U27" s="6">
        <v>49</v>
      </c>
      <c r="V27" s="32"/>
      <c r="W27" s="6"/>
      <c r="X27" s="32" t="s">
        <v>5</v>
      </c>
      <c r="Y27" s="6"/>
      <c r="Z27" s="32"/>
      <c r="AA27" s="56"/>
      <c r="AB27" s="7" t="s">
        <v>2</v>
      </c>
      <c r="AC27" s="7">
        <v>2615119</v>
      </c>
      <c r="AD27" s="7">
        <v>1281314</v>
      </c>
      <c r="AE27" s="7">
        <v>1333805</v>
      </c>
      <c r="AF27" s="8">
        <v>96.1</v>
      </c>
      <c r="AG27" s="8">
        <v>309.3</v>
      </c>
      <c r="AH27" s="5"/>
      <c r="AI27" s="10" t="s">
        <v>4</v>
      </c>
      <c r="AJ27" s="15"/>
      <c r="AK27" s="9"/>
      <c r="AL27" s="6"/>
      <c r="AM27" s="32"/>
      <c r="AN27" s="6"/>
      <c r="AO27" s="32"/>
      <c r="AP27" s="6"/>
      <c r="AQ27" s="32"/>
      <c r="AR27" s="58"/>
      <c r="AS27" s="53"/>
      <c r="AT27" s="53"/>
      <c r="AU27" s="53"/>
      <c r="AV27" s="53"/>
      <c r="AW27" s="54"/>
      <c r="AX27" s="54"/>
      <c r="AY27" s="57"/>
      <c r="AZ27" s="14"/>
    </row>
    <row r="28" spans="1:53" ht="11.1" customHeight="1" x14ac:dyDescent="0.15">
      <c r="A28" s="15"/>
      <c r="B28" s="9"/>
      <c r="C28" s="6">
        <v>3</v>
      </c>
      <c r="D28" s="32"/>
      <c r="E28" s="6"/>
      <c r="F28" s="32" t="s">
        <v>5</v>
      </c>
      <c r="G28" s="6"/>
      <c r="H28" s="31"/>
      <c r="I28" s="50"/>
      <c r="J28" s="7">
        <v>326882</v>
      </c>
      <c r="K28" s="7">
        <v>1692832</v>
      </c>
      <c r="L28" s="7">
        <v>856515</v>
      </c>
      <c r="M28" s="7">
        <v>836317</v>
      </c>
      <c r="N28" s="8">
        <v>102.4</v>
      </c>
      <c r="O28" s="8">
        <v>200.8</v>
      </c>
      <c r="P28" s="67"/>
      <c r="Q28" s="10" t="s">
        <v>4</v>
      </c>
      <c r="R28" s="15"/>
      <c r="S28" s="15"/>
      <c r="T28" s="9"/>
      <c r="U28" s="6">
        <v>50</v>
      </c>
      <c r="V28" s="32"/>
      <c r="W28" s="6"/>
      <c r="X28" s="32" t="s">
        <v>5</v>
      </c>
      <c r="Y28" s="6"/>
      <c r="Z28" s="31"/>
      <c r="AA28" s="50" t="s">
        <v>45</v>
      </c>
      <c r="AB28" s="7">
        <v>792716</v>
      </c>
      <c r="AC28" s="7">
        <v>2646324</v>
      </c>
      <c r="AD28" s="7">
        <v>1296677</v>
      </c>
      <c r="AE28" s="7">
        <v>1349647</v>
      </c>
      <c r="AF28" s="8">
        <v>96.1</v>
      </c>
      <c r="AG28" s="8">
        <v>313</v>
      </c>
      <c r="AH28" s="5" t="s">
        <v>62</v>
      </c>
      <c r="AI28" s="10" t="s">
        <v>1</v>
      </c>
      <c r="AJ28" s="15"/>
      <c r="AK28" s="9"/>
      <c r="AL28" s="6"/>
      <c r="AM28" s="32"/>
      <c r="AN28" s="48"/>
      <c r="AO28" s="32"/>
      <c r="AP28" s="48"/>
      <c r="AQ28" s="31"/>
      <c r="AR28" s="52"/>
      <c r="AS28" s="53"/>
      <c r="AT28" s="53"/>
      <c r="AU28" s="53"/>
      <c r="AV28" s="53"/>
      <c r="AW28" s="54"/>
      <c r="AX28" s="54"/>
      <c r="AY28" s="55"/>
      <c r="AZ28" s="14"/>
    </row>
    <row r="29" spans="1:53" ht="11.1" customHeight="1" x14ac:dyDescent="0.15">
      <c r="A29" s="15"/>
      <c r="B29" s="9"/>
      <c r="C29" s="6">
        <v>4</v>
      </c>
      <c r="D29" s="32"/>
      <c r="E29" s="6"/>
      <c r="F29" s="32" t="s">
        <v>5</v>
      </c>
      <c r="G29" s="6"/>
      <c r="H29" s="32"/>
      <c r="I29" s="56"/>
      <c r="J29" s="7">
        <v>322375</v>
      </c>
      <c r="K29" s="7">
        <v>1678215</v>
      </c>
      <c r="L29" s="7">
        <v>848011</v>
      </c>
      <c r="M29" s="7">
        <v>830204</v>
      </c>
      <c r="N29" s="8">
        <v>102.1</v>
      </c>
      <c r="O29" s="8">
        <v>199</v>
      </c>
      <c r="P29" s="67"/>
      <c r="Q29" s="10" t="s">
        <v>4</v>
      </c>
      <c r="R29" s="15"/>
      <c r="S29" s="15"/>
      <c r="T29" s="9"/>
      <c r="U29" s="6">
        <v>51</v>
      </c>
      <c r="V29" s="32"/>
      <c r="W29" s="6"/>
      <c r="X29" s="32" t="s">
        <v>5</v>
      </c>
      <c r="Y29" s="6"/>
      <c r="Z29" s="32"/>
      <c r="AA29" s="56"/>
      <c r="AB29" s="7" t="s">
        <v>2</v>
      </c>
      <c r="AC29" s="7">
        <v>2669802</v>
      </c>
      <c r="AD29" s="7">
        <v>1307232</v>
      </c>
      <c r="AE29" s="7">
        <v>1362570</v>
      </c>
      <c r="AF29" s="8">
        <v>95.9</v>
      </c>
      <c r="AG29" s="8">
        <v>315.60000000000002</v>
      </c>
      <c r="AH29" s="5"/>
      <c r="AI29" s="10" t="s">
        <v>3</v>
      </c>
      <c r="AJ29" s="15"/>
      <c r="AK29" s="9"/>
      <c r="AL29" s="6"/>
      <c r="AM29" s="32"/>
      <c r="AN29" s="6"/>
      <c r="AO29" s="32"/>
      <c r="AP29" s="6"/>
      <c r="AQ29" s="14"/>
      <c r="AS29" s="53"/>
      <c r="AT29" s="53"/>
      <c r="AU29" s="53"/>
      <c r="AV29" s="53"/>
      <c r="AW29" s="54"/>
      <c r="AX29" s="54"/>
      <c r="AY29" s="57"/>
      <c r="AZ29" s="14"/>
    </row>
    <row r="30" spans="1:53" ht="11.1" customHeight="1" x14ac:dyDescent="0.15">
      <c r="A30" s="15"/>
      <c r="B30" s="9"/>
      <c r="C30" s="6">
        <v>5</v>
      </c>
      <c r="D30" s="32"/>
      <c r="E30" s="48"/>
      <c r="F30" s="32" t="s">
        <v>5</v>
      </c>
      <c r="G30" s="49"/>
      <c r="H30" s="31"/>
      <c r="I30" s="50"/>
      <c r="J30" s="7">
        <v>324880</v>
      </c>
      <c r="K30" s="7">
        <v>1690159</v>
      </c>
      <c r="L30" s="7">
        <v>853606</v>
      </c>
      <c r="M30" s="7">
        <v>836553</v>
      </c>
      <c r="N30" s="8">
        <v>102</v>
      </c>
      <c r="O30" s="8">
        <v>200.5</v>
      </c>
      <c r="P30" s="67"/>
      <c r="Q30" s="10" t="s">
        <v>4</v>
      </c>
      <c r="R30" s="15"/>
      <c r="S30" s="15"/>
      <c r="T30" s="9"/>
      <c r="U30" s="6">
        <v>52</v>
      </c>
      <c r="V30" s="32"/>
      <c r="W30" s="6"/>
      <c r="X30" s="32" t="s">
        <v>5</v>
      </c>
      <c r="Y30" s="6"/>
      <c r="Z30" s="32"/>
      <c r="AA30" s="56"/>
      <c r="AB30" s="7" t="s">
        <v>2</v>
      </c>
      <c r="AC30" s="7">
        <v>2689246</v>
      </c>
      <c r="AD30" s="7">
        <v>1315488</v>
      </c>
      <c r="AE30" s="7">
        <v>1373758</v>
      </c>
      <c r="AF30" s="8">
        <v>95.8</v>
      </c>
      <c r="AG30" s="8">
        <v>317.8</v>
      </c>
      <c r="AH30" s="5"/>
      <c r="AI30" s="10" t="s">
        <v>4</v>
      </c>
      <c r="AJ30" s="15"/>
      <c r="AK30" s="9"/>
      <c r="AL30" s="6"/>
      <c r="AM30" s="32"/>
      <c r="AN30" s="6"/>
      <c r="AO30" s="32"/>
      <c r="AP30" s="6"/>
      <c r="AQ30" s="32"/>
      <c r="AR30" s="58"/>
      <c r="AS30" s="53"/>
      <c r="AT30" s="53"/>
      <c r="AU30" s="53"/>
      <c r="AV30" s="53"/>
      <c r="AW30" s="54"/>
      <c r="AX30" s="54"/>
      <c r="AY30" s="57"/>
      <c r="AZ30" s="14"/>
    </row>
    <row r="31" spans="1:53" ht="11.1" customHeight="1" x14ac:dyDescent="0.15">
      <c r="A31" s="15"/>
      <c r="B31" s="9"/>
      <c r="C31" s="6">
        <v>6</v>
      </c>
      <c r="D31" s="32"/>
      <c r="E31" s="6"/>
      <c r="F31" s="32" t="s">
        <v>5</v>
      </c>
      <c r="G31" s="6"/>
      <c r="H31" s="14"/>
      <c r="I31" s="59"/>
      <c r="J31" s="7">
        <v>324737</v>
      </c>
      <c r="K31" s="7">
        <v>1695844</v>
      </c>
      <c r="L31" s="7">
        <v>856660</v>
      </c>
      <c r="M31" s="7">
        <v>839184</v>
      </c>
      <c r="N31" s="8">
        <v>102.1</v>
      </c>
      <c r="O31" s="8">
        <v>201.1</v>
      </c>
      <c r="P31" s="67"/>
      <c r="Q31" s="10" t="s">
        <v>4</v>
      </c>
      <c r="R31" s="15"/>
      <c r="S31" s="15"/>
      <c r="T31" s="9"/>
      <c r="U31" s="6">
        <v>53</v>
      </c>
      <c r="V31" s="32"/>
      <c r="W31" s="6"/>
      <c r="X31" s="32" t="s">
        <v>5</v>
      </c>
      <c r="Y31" s="6"/>
      <c r="Z31" s="31"/>
      <c r="AA31" s="50"/>
      <c r="AB31" s="7" t="s">
        <v>2</v>
      </c>
      <c r="AC31" s="7">
        <v>2703316</v>
      </c>
      <c r="AD31" s="7">
        <v>1320232</v>
      </c>
      <c r="AE31" s="7">
        <v>1383084</v>
      </c>
      <c r="AF31" s="8">
        <v>95.5</v>
      </c>
      <c r="AG31" s="8">
        <v>319.5</v>
      </c>
      <c r="AH31" s="5"/>
      <c r="AI31" s="10" t="s">
        <v>4</v>
      </c>
      <c r="AJ31" s="15"/>
      <c r="AK31" s="9"/>
      <c r="AL31" s="6"/>
      <c r="AM31" s="32"/>
      <c r="AN31" s="6"/>
      <c r="AO31" s="32"/>
      <c r="AP31" s="6"/>
      <c r="AQ31" s="31"/>
      <c r="AR31" s="52"/>
      <c r="AS31" s="53"/>
      <c r="AT31" s="53"/>
      <c r="AU31" s="53"/>
      <c r="AV31" s="53"/>
      <c r="AW31" s="54"/>
      <c r="AX31" s="54"/>
      <c r="AY31" s="57"/>
      <c r="AZ31" s="14"/>
    </row>
    <row r="32" spans="1:53" ht="11.1" customHeight="1" x14ac:dyDescent="0.15">
      <c r="A32" s="15"/>
      <c r="B32" s="9"/>
      <c r="C32" s="6">
        <v>7</v>
      </c>
      <c r="D32" s="32"/>
      <c r="E32" s="6"/>
      <c r="F32" s="32" t="s">
        <v>5</v>
      </c>
      <c r="G32" s="6"/>
      <c r="H32" s="32"/>
      <c r="I32" s="56"/>
      <c r="J32" s="7">
        <v>321318</v>
      </c>
      <c r="K32" s="7">
        <v>1662832</v>
      </c>
      <c r="L32" s="7">
        <v>836529</v>
      </c>
      <c r="M32" s="7">
        <v>826303</v>
      </c>
      <c r="N32" s="8">
        <v>101.2</v>
      </c>
      <c r="O32" s="8">
        <v>197.2</v>
      </c>
      <c r="P32" s="67"/>
      <c r="Q32" s="10" t="s">
        <v>4</v>
      </c>
      <c r="R32" s="15"/>
      <c r="S32" s="15"/>
      <c r="T32" s="9"/>
      <c r="U32" s="6">
        <v>54</v>
      </c>
      <c r="V32" s="32"/>
      <c r="W32" s="6"/>
      <c r="X32" s="32" t="s">
        <v>5</v>
      </c>
      <c r="Y32" s="6"/>
      <c r="Z32" s="32"/>
      <c r="AA32" s="56"/>
      <c r="AB32" s="7" t="s">
        <v>2</v>
      </c>
      <c r="AC32" s="7">
        <v>2716518</v>
      </c>
      <c r="AD32" s="7">
        <v>1325275</v>
      </c>
      <c r="AE32" s="7">
        <v>1391243</v>
      </c>
      <c r="AF32" s="8">
        <v>95.3</v>
      </c>
      <c r="AG32" s="8">
        <v>321</v>
      </c>
      <c r="AH32" s="5"/>
      <c r="AI32" s="10" t="s">
        <v>4</v>
      </c>
      <c r="AJ32" s="15"/>
      <c r="AK32" s="9"/>
      <c r="AL32" s="6"/>
      <c r="AM32" s="32"/>
      <c r="AN32" s="6"/>
      <c r="AO32" s="32"/>
      <c r="AP32" s="6"/>
      <c r="AQ32" s="32"/>
      <c r="AR32" s="58"/>
      <c r="AS32" s="53"/>
      <c r="AT32" s="53"/>
      <c r="AU32" s="53"/>
      <c r="AV32" s="53"/>
      <c r="AW32" s="54"/>
      <c r="AX32" s="54"/>
      <c r="AY32" s="57"/>
      <c r="AZ32" s="14"/>
    </row>
    <row r="33" spans="1:52" ht="11.1" customHeight="1" x14ac:dyDescent="0.15">
      <c r="A33" s="15"/>
      <c r="B33" s="9"/>
      <c r="C33" s="6">
        <v>8</v>
      </c>
      <c r="D33" s="32"/>
      <c r="E33" s="6"/>
      <c r="F33" s="32" t="s">
        <v>5</v>
      </c>
      <c r="G33" s="6"/>
      <c r="H33" s="31"/>
      <c r="I33" s="50"/>
      <c r="J33" s="7">
        <v>324003</v>
      </c>
      <c r="K33" s="7">
        <v>1671802</v>
      </c>
      <c r="L33" s="7">
        <v>839777</v>
      </c>
      <c r="M33" s="7">
        <v>832025</v>
      </c>
      <c r="N33" s="8">
        <v>100.9</v>
      </c>
      <c r="O33" s="8">
        <v>198.3</v>
      </c>
      <c r="P33" s="67"/>
      <c r="Q33" s="10" t="s">
        <v>4</v>
      </c>
      <c r="R33" s="15"/>
      <c r="S33" s="15"/>
      <c r="T33" s="9"/>
      <c r="U33" s="6">
        <v>55</v>
      </c>
      <c r="V33" s="32"/>
      <c r="W33" s="6"/>
      <c r="X33" s="32" t="s">
        <v>5</v>
      </c>
      <c r="Y33" s="6"/>
      <c r="Z33" s="32"/>
      <c r="AA33" s="56" t="s">
        <v>45</v>
      </c>
      <c r="AB33" s="7">
        <v>877120</v>
      </c>
      <c r="AC33" s="7">
        <v>2739161</v>
      </c>
      <c r="AD33" s="7">
        <v>1336806</v>
      </c>
      <c r="AE33" s="7">
        <v>1402355</v>
      </c>
      <c r="AF33" s="8">
        <v>95.3</v>
      </c>
      <c r="AG33" s="8">
        <v>323.7</v>
      </c>
      <c r="AH33" s="5" t="s">
        <v>62</v>
      </c>
      <c r="AI33" s="10" t="s">
        <v>1</v>
      </c>
      <c r="AJ33" s="15"/>
      <c r="AK33" s="9"/>
      <c r="AL33" s="6"/>
      <c r="AM33" s="32"/>
      <c r="AN33" s="48"/>
      <c r="AO33" s="32"/>
      <c r="AP33" s="48"/>
      <c r="AQ33" s="31"/>
      <c r="AR33" s="52"/>
      <c r="AS33" s="53"/>
      <c r="AT33" s="53"/>
      <c r="AU33" s="53"/>
      <c r="AV33" s="53"/>
      <c r="AW33" s="54"/>
      <c r="AX33" s="54"/>
      <c r="AY33" s="55"/>
      <c r="AZ33" s="14"/>
    </row>
    <row r="34" spans="1:52" ht="11.1" customHeight="1" x14ac:dyDescent="0.15">
      <c r="A34" s="15"/>
      <c r="B34" s="9"/>
      <c r="C34" s="6">
        <v>9</v>
      </c>
      <c r="D34" s="32" t="s">
        <v>8</v>
      </c>
      <c r="E34" s="48" t="s">
        <v>9</v>
      </c>
      <c r="F34" s="32" t="s">
        <v>10</v>
      </c>
      <c r="G34" s="49" t="s">
        <v>11</v>
      </c>
      <c r="H34" s="32" t="s">
        <v>12</v>
      </c>
      <c r="I34" s="56"/>
      <c r="J34" s="7">
        <v>335938</v>
      </c>
      <c r="K34" s="7">
        <v>1541905</v>
      </c>
      <c r="L34" s="7">
        <v>775080</v>
      </c>
      <c r="M34" s="7">
        <v>766825</v>
      </c>
      <c r="N34" s="8">
        <v>101.1</v>
      </c>
      <c r="O34" s="8">
        <v>182.8</v>
      </c>
      <c r="P34" s="67" t="s">
        <v>57</v>
      </c>
      <c r="Q34" s="10" t="s">
        <v>1</v>
      </c>
      <c r="R34" s="15"/>
      <c r="S34" s="15"/>
      <c r="T34" s="9"/>
      <c r="U34" s="6">
        <v>56</v>
      </c>
      <c r="V34" s="32"/>
      <c r="W34" s="6"/>
      <c r="X34" s="32" t="s">
        <v>5</v>
      </c>
      <c r="Y34" s="6"/>
      <c r="Z34" s="31"/>
      <c r="AA34" s="50"/>
      <c r="AB34" s="7" t="s">
        <v>2</v>
      </c>
      <c r="AC34" s="7">
        <v>2760682</v>
      </c>
      <c r="AD34" s="7">
        <v>1347542</v>
      </c>
      <c r="AE34" s="7">
        <v>1413140</v>
      </c>
      <c r="AF34" s="8">
        <v>95.4</v>
      </c>
      <c r="AG34" s="8">
        <v>326.2</v>
      </c>
      <c r="AH34" s="5"/>
      <c r="AI34" s="10" t="s">
        <v>3</v>
      </c>
      <c r="AJ34" s="15"/>
      <c r="AK34" s="9"/>
      <c r="AL34" s="6"/>
      <c r="AM34" s="32"/>
      <c r="AN34" s="6"/>
      <c r="AO34" s="32"/>
      <c r="AP34" s="6"/>
      <c r="AQ34" s="14"/>
      <c r="AS34" s="53"/>
      <c r="AT34" s="53"/>
      <c r="AU34" s="53"/>
      <c r="AV34" s="53"/>
      <c r="AW34" s="54"/>
      <c r="AX34" s="54"/>
      <c r="AY34" s="57"/>
      <c r="AZ34" s="14"/>
    </row>
    <row r="35" spans="1:52" ht="11.1" customHeight="1" x14ac:dyDescent="0.15">
      <c r="A35" s="15"/>
      <c r="B35" s="9"/>
      <c r="C35" s="6">
        <v>10</v>
      </c>
      <c r="F35" s="32" t="s">
        <v>5</v>
      </c>
      <c r="I35" s="50"/>
      <c r="J35" s="7" t="s">
        <v>2</v>
      </c>
      <c r="K35" s="7">
        <v>1557900</v>
      </c>
      <c r="L35" s="7">
        <v>784000</v>
      </c>
      <c r="M35" s="7">
        <v>773900</v>
      </c>
      <c r="N35" s="8">
        <v>101.3</v>
      </c>
      <c r="O35" s="8">
        <v>184.7</v>
      </c>
      <c r="P35" s="67"/>
      <c r="Q35" s="10" t="s">
        <v>3</v>
      </c>
      <c r="R35" s="15"/>
      <c r="S35" s="15"/>
      <c r="T35" s="9"/>
      <c r="U35" s="6">
        <v>57</v>
      </c>
      <c r="V35" s="32"/>
      <c r="W35" s="6"/>
      <c r="X35" s="32" t="s">
        <v>5</v>
      </c>
      <c r="Y35" s="6"/>
      <c r="Z35" s="32"/>
      <c r="AA35" s="56"/>
      <c r="AB35" s="7" t="s">
        <v>2</v>
      </c>
      <c r="AC35" s="7">
        <v>2777169</v>
      </c>
      <c r="AD35" s="7">
        <v>1355034</v>
      </c>
      <c r="AE35" s="7">
        <v>1422135</v>
      </c>
      <c r="AF35" s="8">
        <v>95.3</v>
      </c>
      <c r="AG35" s="8">
        <v>328.1</v>
      </c>
      <c r="AH35" s="5"/>
      <c r="AI35" s="10" t="s">
        <v>4</v>
      </c>
      <c r="AJ35" s="15"/>
      <c r="AK35" s="9"/>
      <c r="AL35" s="6"/>
      <c r="AM35" s="32"/>
      <c r="AN35" s="6"/>
      <c r="AO35" s="32"/>
      <c r="AP35" s="6"/>
      <c r="AQ35" s="32"/>
      <c r="AR35" s="58"/>
      <c r="AS35" s="53"/>
      <c r="AT35" s="53"/>
      <c r="AU35" s="53"/>
      <c r="AV35" s="53"/>
      <c r="AW35" s="54"/>
      <c r="AX35" s="54"/>
      <c r="AY35" s="57"/>
      <c r="AZ35" s="14"/>
    </row>
    <row r="36" spans="1:52" ht="11.1" customHeight="1" x14ac:dyDescent="0.15">
      <c r="A36" s="15"/>
      <c r="B36" s="9"/>
      <c r="C36" s="6">
        <v>11</v>
      </c>
      <c r="D36" s="32"/>
      <c r="E36" s="6"/>
      <c r="F36" s="32" t="s">
        <v>5</v>
      </c>
      <c r="G36" s="6"/>
      <c r="H36" s="32"/>
      <c r="I36" s="56"/>
      <c r="J36" s="7" t="s">
        <v>2</v>
      </c>
      <c r="K36" s="7">
        <v>1575100</v>
      </c>
      <c r="L36" s="7">
        <v>794200</v>
      </c>
      <c r="M36" s="7">
        <v>780900</v>
      </c>
      <c r="N36" s="8">
        <v>101.7</v>
      </c>
      <c r="O36" s="8">
        <v>186.7</v>
      </c>
      <c r="P36" s="67"/>
      <c r="Q36" s="10" t="s">
        <v>4</v>
      </c>
      <c r="R36" s="15"/>
      <c r="S36" s="15"/>
      <c r="T36" s="9"/>
      <c r="U36" s="6">
        <v>58</v>
      </c>
      <c r="V36" s="32"/>
      <c r="W36" s="6"/>
      <c r="X36" s="32" t="s">
        <v>5</v>
      </c>
      <c r="Y36" s="6"/>
      <c r="Z36" s="32"/>
      <c r="AA36" s="56"/>
      <c r="AB36" s="7" t="s">
        <v>2</v>
      </c>
      <c r="AC36" s="7">
        <v>2792816</v>
      </c>
      <c r="AD36" s="7">
        <v>1362331</v>
      </c>
      <c r="AE36" s="7">
        <v>1430485</v>
      </c>
      <c r="AF36" s="8">
        <v>95.2</v>
      </c>
      <c r="AG36" s="8">
        <v>329.9</v>
      </c>
      <c r="AH36" s="5"/>
      <c r="AI36" s="10" t="s">
        <v>4</v>
      </c>
      <c r="AJ36" s="15"/>
      <c r="AK36" s="9"/>
      <c r="AL36" s="6"/>
      <c r="AM36" s="32"/>
      <c r="AN36" s="6"/>
      <c r="AO36" s="32"/>
      <c r="AP36" s="6"/>
      <c r="AQ36" s="31"/>
      <c r="AR36" s="52"/>
      <c r="AS36" s="53"/>
      <c r="AT36" s="53"/>
      <c r="AU36" s="53"/>
      <c r="AV36" s="53"/>
      <c r="AW36" s="54"/>
      <c r="AX36" s="54"/>
      <c r="AY36" s="57"/>
      <c r="AZ36" s="14"/>
    </row>
    <row r="37" spans="1:52" ht="11.1" customHeight="1" x14ac:dyDescent="0.15">
      <c r="A37" s="15"/>
      <c r="B37" s="9"/>
      <c r="C37" s="6">
        <v>12</v>
      </c>
      <c r="D37" s="32"/>
      <c r="E37" s="6"/>
      <c r="F37" s="32" t="s">
        <v>5</v>
      </c>
      <c r="G37" s="6"/>
      <c r="H37" s="31"/>
      <c r="I37" s="50"/>
      <c r="J37" s="7" t="s">
        <v>2</v>
      </c>
      <c r="K37" s="7">
        <v>1598400</v>
      </c>
      <c r="L37" s="7">
        <v>807000</v>
      </c>
      <c r="M37" s="7">
        <v>791400</v>
      </c>
      <c r="N37" s="8">
        <v>102</v>
      </c>
      <c r="O37" s="8">
        <v>189.5</v>
      </c>
      <c r="P37" s="67"/>
      <c r="Q37" s="10" t="s">
        <v>4</v>
      </c>
      <c r="R37" s="15"/>
      <c r="S37" s="15"/>
      <c r="T37" s="9"/>
      <c r="U37" s="6">
        <v>59</v>
      </c>
      <c r="V37" s="32"/>
      <c r="W37" s="6"/>
      <c r="X37" s="32" t="s">
        <v>5</v>
      </c>
      <c r="Y37" s="6"/>
      <c r="Z37" s="31"/>
      <c r="AA37" s="50"/>
      <c r="AB37" s="7" t="s">
        <v>2</v>
      </c>
      <c r="AC37" s="7">
        <v>2806638</v>
      </c>
      <c r="AD37" s="7">
        <v>1368527</v>
      </c>
      <c r="AE37" s="7">
        <v>1438111</v>
      </c>
      <c r="AF37" s="8">
        <v>95.2</v>
      </c>
      <c r="AG37" s="8">
        <v>331.5</v>
      </c>
      <c r="AH37" s="5"/>
      <c r="AI37" s="10" t="s">
        <v>4</v>
      </c>
      <c r="AJ37" s="15"/>
      <c r="AK37" s="9"/>
      <c r="AL37" s="6"/>
      <c r="AM37" s="32"/>
      <c r="AN37" s="6"/>
      <c r="AO37" s="32"/>
      <c r="AP37" s="6"/>
      <c r="AQ37" s="32"/>
      <c r="AR37" s="58"/>
      <c r="AS37" s="53"/>
      <c r="AT37" s="53"/>
      <c r="AU37" s="53"/>
      <c r="AV37" s="53"/>
      <c r="AW37" s="54"/>
      <c r="AX37" s="54"/>
      <c r="AY37" s="57"/>
      <c r="AZ37" s="14"/>
    </row>
    <row r="38" spans="1:52" ht="11.1" customHeight="1" x14ac:dyDescent="0.15">
      <c r="A38" s="15"/>
      <c r="B38" s="9"/>
      <c r="C38" s="6">
        <v>13</v>
      </c>
      <c r="D38" s="32"/>
      <c r="E38" s="6"/>
      <c r="F38" s="32" t="s">
        <v>5</v>
      </c>
      <c r="G38" s="6"/>
      <c r="H38" s="32"/>
      <c r="I38" s="56"/>
      <c r="J38" s="7" t="s">
        <v>2</v>
      </c>
      <c r="K38" s="7">
        <v>1605400</v>
      </c>
      <c r="L38" s="7">
        <v>811000</v>
      </c>
      <c r="M38" s="7">
        <v>794400</v>
      </c>
      <c r="N38" s="8">
        <v>102.1</v>
      </c>
      <c r="O38" s="8">
        <v>190.3</v>
      </c>
      <c r="P38" s="67"/>
      <c r="Q38" s="10" t="s">
        <v>4</v>
      </c>
      <c r="R38" s="15"/>
      <c r="S38" s="15"/>
      <c r="T38" s="9"/>
      <c r="U38" s="6">
        <v>60</v>
      </c>
      <c r="V38" s="32"/>
      <c r="W38" s="6"/>
      <c r="X38" s="32" t="s">
        <v>5</v>
      </c>
      <c r="Y38" s="6"/>
      <c r="Z38" s="32"/>
      <c r="AA38" s="56" t="s">
        <v>45</v>
      </c>
      <c r="AB38" s="7">
        <v>922244</v>
      </c>
      <c r="AC38" s="7">
        <v>2819200</v>
      </c>
      <c r="AD38" s="7">
        <v>1373853</v>
      </c>
      <c r="AE38" s="7">
        <v>1445347</v>
      </c>
      <c r="AF38" s="8">
        <v>95.1</v>
      </c>
      <c r="AG38" s="8">
        <v>333</v>
      </c>
      <c r="AH38" s="5" t="s">
        <v>62</v>
      </c>
      <c r="AI38" s="10" t="s">
        <v>1</v>
      </c>
      <c r="AJ38" s="15"/>
      <c r="AK38" s="9"/>
      <c r="AL38" s="6"/>
      <c r="AM38" s="32"/>
      <c r="AN38" s="48"/>
      <c r="AO38" s="32"/>
      <c r="AP38" s="48"/>
      <c r="AQ38" s="31"/>
      <c r="AR38" s="52"/>
      <c r="AS38" s="53"/>
      <c r="AT38" s="53"/>
      <c r="AU38" s="53"/>
      <c r="AV38" s="53"/>
      <c r="AW38" s="54"/>
      <c r="AX38" s="54"/>
      <c r="AY38" s="55"/>
      <c r="AZ38" s="14"/>
    </row>
    <row r="39" spans="1:52" ht="11.1" customHeight="1" x14ac:dyDescent="0.15">
      <c r="A39" s="15"/>
      <c r="B39" s="9"/>
      <c r="C39" s="6">
        <v>14</v>
      </c>
      <c r="D39" s="32"/>
      <c r="E39" s="48"/>
      <c r="F39" s="32" t="s">
        <v>5</v>
      </c>
      <c r="G39" s="49"/>
      <c r="H39" s="31"/>
      <c r="I39" s="50"/>
      <c r="J39" s="7">
        <v>350155</v>
      </c>
      <c r="K39" s="7">
        <v>1617680</v>
      </c>
      <c r="L39" s="7">
        <v>818266</v>
      </c>
      <c r="M39" s="7">
        <v>799414</v>
      </c>
      <c r="N39" s="8">
        <v>102.4</v>
      </c>
      <c r="O39" s="8">
        <v>191.7</v>
      </c>
      <c r="P39" s="67" t="s">
        <v>57</v>
      </c>
      <c r="Q39" s="10" t="s">
        <v>1</v>
      </c>
      <c r="R39" s="15"/>
      <c r="S39" s="15"/>
      <c r="T39" s="9"/>
      <c r="U39" s="6">
        <v>61</v>
      </c>
      <c r="V39" s="32"/>
      <c r="W39" s="6"/>
      <c r="X39" s="32" t="s">
        <v>5</v>
      </c>
      <c r="Y39" s="6"/>
      <c r="Z39" s="32"/>
      <c r="AA39" s="56"/>
      <c r="AB39" s="7" t="s">
        <v>2</v>
      </c>
      <c r="AC39" s="7">
        <v>2828743</v>
      </c>
      <c r="AD39" s="7">
        <v>1378662</v>
      </c>
      <c r="AE39" s="7">
        <v>1450081</v>
      </c>
      <c r="AF39" s="8">
        <v>95.1</v>
      </c>
      <c r="AG39" s="8">
        <v>334.1</v>
      </c>
      <c r="AH39" s="5"/>
      <c r="AI39" s="10" t="s">
        <v>3</v>
      </c>
      <c r="AJ39" s="15"/>
      <c r="AK39" s="9"/>
      <c r="AL39" s="6"/>
      <c r="AM39" s="32"/>
      <c r="AN39" s="6"/>
      <c r="AO39" s="32"/>
      <c r="AP39" s="6"/>
      <c r="AQ39" s="14"/>
      <c r="AS39" s="53"/>
      <c r="AT39" s="53"/>
      <c r="AU39" s="53"/>
      <c r="AV39" s="53"/>
      <c r="AW39" s="54"/>
      <c r="AX39" s="54"/>
      <c r="AY39" s="57"/>
      <c r="AZ39" s="14"/>
    </row>
    <row r="40" spans="1:52" ht="11.1" customHeight="1" x14ac:dyDescent="0.15">
      <c r="A40" s="15"/>
      <c r="B40" s="9"/>
      <c r="C40" s="6">
        <v>15</v>
      </c>
      <c r="D40" s="32"/>
      <c r="E40" s="6"/>
      <c r="F40" s="32" t="s">
        <v>5</v>
      </c>
      <c r="G40" s="6"/>
      <c r="H40" s="14"/>
      <c r="I40" s="59"/>
      <c r="J40" s="7" t="s">
        <v>2</v>
      </c>
      <c r="K40" s="7">
        <v>1635800</v>
      </c>
      <c r="L40" s="7">
        <v>827600</v>
      </c>
      <c r="M40" s="7">
        <v>808100</v>
      </c>
      <c r="N40" s="8">
        <v>102.4</v>
      </c>
      <c r="O40" s="8">
        <v>193.9</v>
      </c>
      <c r="P40" s="67"/>
      <c r="Q40" s="10" t="s">
        <v>3</v>
      </c>
      <c r="R40" s="15"/>
      <c r="S40" s="15"/>
      <c r="T40" s="9"/>
      <c r="U40" s="6">
        <v>62</v>
      </c>
      <c r="V40" s="32"/>
      <c r="W40" s="6"/>
      <c r="X40" s="32" t="s">
        <v>5</v>
      </c>
      <c r="Y40" s="6"/>
      <c r="Z40" s="31"/>
      <c r="AA40" s="50"/>
      <c r="AB40" s="7" t="s">
        <v>2</v>
      </c>
      <c r="AC40" s="7">
        <v>2833895</v>
      </c>
      <c r="AD40" s="7">
        <v>1380184</v>
      </c>
      <c r="AE40" s="7">
        <v>1453711</v>
      </c>
      <c r="AF40" s="8">
        <v>94.9</v>
      </c>
      <c r="AG40" s="8">
        <v>334.7</v>
      </c>
      <c r="AH40" s="5"/>
      <c r="AI40" s="10" t="s">
        <v>4</v>
      </c>
      <c r="AJ40" s="15"/>
      <c r="AK40" s="9"/>
      <c r="AL40" s="6"/>
      <c r="AM40" s="32"/>
      <c r="AN40" s="6"/>
      <c r="AO40" s="32"/>
      <c r="AP40" s="6"/>
      <c r="AQ40" s="32"/>
      <c r="AR40" s="58"/>
      <c r="AS40" s="53"/>
      <c r="AT40" s="53"/>
      <c r="AU40" s="53"/>
      <c r="AV40" s="53"/>
      <c r="AW40" s="54"/>
      <c r="AX40" s="54"/>
      <c r="AY40" s="57"/>
      <c r="AZ40" s="14"/>
    </row>
    <row r="41" spans="1:52" ht="11.1" customHeight="1" x14ac:dyDescent="0.15">
      <c r="A41" s="15"/>
      <c r="B41" s="9" t="s">
        <v>13</v>
      </c>
      <c r="C41" s="6">
        <v>2</v>
      </c>
      <c r="D41" s="32"/>
      <c r="E41" s="6"/>
      <c r="F41" s="32" t="s">
        <v>5</v>
      </c>
      <c r="G41" s="6"/>
      <c r="H41" s="32"/>
      <c r="I41" s="56"/>
      <c r="J41" s="7" t="s">
        <v>2</v>
      </c>
      <c r="K41" s="7">
        <v>1648800</v>
      </c>
      <c r="L41" s="7">
        <v>832800</v>
      </c>
      <c r="M41" s="7">
        <v>815900</v>
      </c>
      <c r="N41" s="8">
        <v>102.1</v>
      </c>
      <c r="O41" s="8">
        <v>195.5</v>
      </c>
      <c r="P41" s="67"/>
      <c r="Q41" s="10" t="s">
        <v>4</v>
      </c>
      <c r="R41" s="15"/>
      <c r="S41" s="15"/>
      <c r="T41" s="9"/>
      <c r="U41" s="6">
        <v>63</v>
      </c>
      <c r="V41" s="32"/>
      <c r="W41" s="6"/>
      <c r="X41" s="32" t="s">
        <v>5</v>
      </c>
      <c r="Y41" s="6"/>
      <c r="Z41" s="32"/>
      <c r="AA41" s="56"/>
      <c r="AB41" s="7" t="s">
        <v>2</v>
      </c>
      <c r="AC41" s="7">
        <v>2838432</v>
      </c>
      <c r="AD41" s="7">
        <v>1381302</v>
      </c>
      <c r="AE41" s="7">
        <v>1457130</v>
      </c>
      <c r="AF41" s="8">
        <v>94.8</v>
      </c>
      <c r="AG41" s="8">
        <v>335.2</v>
      </c>
      <c r="AH41" s="5"/>
      <c r="AI41" s="10" t="s">
        <v>4</v>
      </c>
      <c r="AJ41" s="15"/>
      <c r="AK41" s="9"/>
      <c r="AL41" s="6"/>
      <c r="AM41" s="32"/>
      <c r="AN41" s="6"/>
      <c r="AO41" s="32"/>
      <c r="AP41" s="6"/>
      <c r="AQ41" s="31"/>
      <c r="AR41" s="52"/>
      <c r="AS41" s="53"/>
      <c r="AT41" s="53"/>
      <c r="AU41" s="53"/>
      <c r="AV41" s="53"/>
      <c r="AW41" s="54"/>
      <c r="AX41" s="54"/>
      <c r="AY41" s="57"/>
      <c r="AZ41" s="14"/>
    </row>
    <row r="42" spans="1:52" ht="11.1" customHeight="1" x14ac:dyDescent="0.15">
      <c r="A42" s="15"/>
      <c r="B42" s="9"/>
      <c r="C42" s="6">
        <v>3</v>
      </c>
      <c r="D42" s="32"/>
      <c r="E42" s="6"/>
      <c r="F42" s="32" t="s">
        <v>5</v>
      </c>
      <c r="G42" s="6"/>
      <c r="H42" s="31"/>
      <c r="I42" s="50"/>
      <c r="J42" s="7" t="s">
        <v>2</v>
      </c>
      <c r="K42" s="7">
        <v>1661600</v>
      </c>
      <c r="L42" s="7">
        <v>840600</v>
      </c>
      <c r="M42" s="7">
        <v>821000</v>
      </c>
      <c r="N42" s="8">
        <v>102.4</v>
      </c>
      <c r="O42" s="8">
        <v>197</v>
      </c>
      <c r="P42" s="67"/>
      <c r="Q42" s="10" t="s">
        <v>4</v>
      </c>
      <c r="R42" s="15"/>
      <c r="S42" s="15"/>
      <c r="T42" s="9" t="s">
        <v>0</v>
      </c>
      <c r="U42" s="60" t="s">
        <v>7</v>
      </c>
      <c r="V42" s="32"/>
      <c r="W42" s="6"/>
      <c r="X42" s="32" t="s">
        <v>5</v>
      </c>
      <c r="Y42" s="6"/>
      <c r="Z42" s="32"/>
      <c r="AA42" s="56"/>
      <c r="AB42" s="7" t="s">
        <v>2</v>
      </c>
      <c r="AC42" s="7">
        <v>2842528</v>
      </c>
      <c r="AD42" s="7">
        <v>1382492</v>
      </c>
      <c r="AE42" s="7">
        <v>1460036</v>
      </c>
      <c r="AF42" s="8">
        <v>94.7</v>
      </c>
      <c r="AG42" s="8">
        <v>335.5</v>
      </c>
      <c r="AH42" s="5"/>
      <c r="AI42" s="10" t="s">
        <v>4</v>
      </c>
      <c r="AJ42" s="15"/>
      <c r="AK42" s="9"/>
      <c r="AL42" s="6"/>
      <c r="AM42" s="32"/>
      <c r="AN42" s="6"/>
      <c r="AO42" s="32"/>
      <c r="AP42" s="6"/>
      <c r="AQ42" s="32"/>
      <c r="AR42" s="58"/>
      <c r="AS42" s="53"/>
      <c r="AT42" s="53"/>
      <c r="AU42" s="53"/>
      <c r="AV42" s="53"/>
      <c r="AW42" s="54"/>
      <c r="AX42" s="54"/>
      <c r="AY42" s="57"/>
      <c r="AZ42" s="14"/>
    </row>
    <row r="43" spans="1:52" ht="11.1" customHeight="1" x14ac:dyDescent="0.15">
      <c r="A43" s="15"/>
      <c r="B43" s="9"/>
      <c r="C43" s="6">
        <v>4</v>
      </c>
      <c r="D43" s="32"/>
      <c r="E43" s="6"/>
      <c r="F43" s="32" t="s">
        <v>5</v>
      </c>
      <c r="G43" s="6"/>
      <c r="H43" s="32"/>
      <c r="I43" s="56"/>
      <c r="J43" s="7" t="s">
        <v>2</v>
      </c>
      <c r="K43" s="7">
        <v>1675800</v>
      </c>
      <c r="L43" s="7">
        <v>848500</v>
      </c>
      <c r="M43" s="7">
        <v>827300</v>
      </c>
      <c r="N43" s="8">
        <v>102.6</v>
      </c>
      <c r="O43" s="8">
        <v>198.6</v>
      </c>
      <c r="P43" s="67"/>
      <c r="Q43" s="10" t="s">
        <v>4</v>
      </c>
      <c r="R43" s="15"/>
      <c r="S43" s="15"/>
      <c r="T43" s="9"/>
      <c r="U43" s="6">
        <v>2</v>
      </c>
      <c r="V43" s="32"/>
      <c r="W43" s="6"/>
      <c r="X43" s="32" t="s">
        <v>5</v>
      </c>
      <c r="Y43" s="6"/>
      <c r="Z43" s="31"/>
      <c r="AA43" s="50" t="s">
        <v>45</v>
      </c>
      <c r="AB43" s="7">
        <v>981096</v>
      </c>
      <c r="AC43" s="7">
        <v>2849847</v>
      </c>
      <c r="AD43" s="7">
        <v>1385297</v>
      </c>
      <c r="AE43" s="7">
        <v>1464550</v>
      </c>
      <c r="AF43" s="8">
        <v>94.6</v>
      </c>
      <c r="AG43" s="8">
        <v>336.3</v>
      </c>
      <c r="AH43" s="5" t="s">
        <v>62</v>
      </c>
      <c r="AI43" s="10" t="s">
        <v>1</v>
      </c>
      <c r="AJ43" s="15"/>
      <c r="AK43" s="9"/>
      <c r="AL43" s="6"/>
      <c r="AM43" s="32"/>
      <c r="AN43" s="48"/>
      <c r="AO43" s="32"/>
      <c r="AP43" s="48"/>
      <c r="AQ43" s="31"/>
      <c r="AR43" s="52"/>
      <c r="AS43" s="53"/>
      <c r="AT43" s="53"/>
      <c r="AU43" s="53"/>
      <c r="AV43" s="53"/>
      <c r="AW43" s="54"/>
      <c r="AX43" s="54"/>
      <c r="AY43" s="55"/>
      <c r="AZ43" s="14"/>
    </row>
    <row r="44" spans="1:52" ht="11.1" customHeight="1" x14ac:dyDescent="0.15">
      <c r="A44" s="15"/>
      <c r="B44" s="9"/>
      <c r="C44" s="6">
        <v>5</v>
      </c>
      <c r="D44" s="32"/>
      <c r="E44" s="48"/>
      <c r="F44" s="32" t="s">
        <v>5</v>
      </c>
      <c r="G44" s="49"/>
      <c r="H44" s="9"/>
      <c r="I44" s="50"/>
      <c r="J44" s="7">
        <v>360898</v>
      </c>
      <c r="K44" s="7">
        <v>1692136</v>
      </c>
      <c r="L44" s="7">
        <v>856737</v>
      </c>
      <c r="M44" s="7">
        <v>835399</v>
      </c>
      <c r="N44" s="8">
        <v>102.6</v>
      </c>
      <c r="O44" s="8">
        <v>200.6</v>
      </c>
      <c r="P44" s="67" t="s">
        <v>57</v>
      </c>
      <c r="Q44" s="10" t="s">
        <v>1</v>
      </c>
      <c r="R44" s="15"/>
      <c r="S44" s="15"/>
      <c r="T44" s="9"/>
      <c r="U44" s="6">
        <v>3</v>
      </c>
      <c r="V44" s="32"/>
      <c r="W44" s="6"/>
      <c r="X44" s="32" t="s">
        <v>5</v>
      </c>
      <c r="Y44" s="6"/>
      <c r="Z44" s="32"/>
      <c r="AA44" s="56"/>
      <c r="AB44" s="7" t="s">
        <v>2</v>
      </c>
      <c r="AC44" s="7">
        <v>2858334</v>
      </c>
      <c r="AD44" s="7">
        <v>1388301</v>
      </c>
      <c r="AE44" s="7">
        <v>1470033</v>
      </c>
      <c r="AF44" s="8">
        <v>94.4</v>
      </c>
      <c r="AG44" s="8">
        <v>337.3</v>
      </c>
      <c r="AH44" s="5"/>
      <c r="AI44" s="10" t="s">
        <v>3</v>
      </c>
      <c r="AJ44" s="15"/>
      <c r="AK44" s="9"/>
      <c r="AL44" s="6"/>
      <c r="AM44" s="32"/>
      <c r="AN44" s="6"/>
      <c r="AO44" s="32"/>
      <c r="AP44" s="6"/>
      <c r="AQ44" s="14"/>
      <c r="AS44" s="53"/>
      <c r="AT44" s="53"/>
      <c r="AU44" s="53"/>
      <c r="AV44" s="53"/>
      <c r="AW44" s="54"/>
      <c r="AX44" s="54"/>
      <c r="AY44" s="57"/>
      <c r="AZ44" s="14"/>
    </row>
    <row r="45" spans="1:52" ht="11.1" customHeight="1" x14ac:dyDescent="0.15">
      <c r="A45" s="15"/>
      <c r="B45" s="9"/>
      <c r="C45" s="6">
        <v>6</v>
      </c>
      <c r="D45" s="32"/>
      <c r="E45" s="6"/>
      <c r="F45" s="32" t="s">
        <v>5</v>
      </c>
      <c r="G45" s="6"/>
      <c r="H45" s="14"/>
      <c r="I45" s="59"/>
      <c r="J45" s="7" t="s">
        <v>2</v>
      </c>
      <c r="K45" s="7">
        <v>1718100</v>
      </c>
      <c r="L45" s="7">
        <v>870700</v>
      </c>
      <c r="M45" s="7">
        <v>847400</v>
      </c>
      <c r="N45" s="8">
        <v>102.7</v>
      </c>
      <c r="O45" s="8">
        <v>203.7</v>
      </c>
      <c r="P45" s="5"/>
      <c r="Q45" s="10" t="s">
        <v>3</v>
      </c>
      <c r="R45" s="15"/>
      <c r="S45" s="15"/>
      <c r="T45" s="9"/>
      <c r="U45" s="6">
        <v>4</v>
      </c>
      <c r="V45" s="32"/>
      <c r="W45" s="6"/>
      <c r="X45" s="32" t="s">
        <v>5</v>
      </c>
      <c r="Y45" s="6"/>
      <c r="Z45" s="31"/>
      <c r="AA45" s="50"/>
      <c r="AB45" s="7" t="s">
        <v>2</v>
      </c>
      <c r="AC45" s="7">
        <v>2866736</v>
      </c>
      <c r="AD45" s="7">
        <v>1392688</v>
      </c>
      <c r="AE45" s="7">
        <v>1474048</v>
      </c>
      <c r="AF45" s="8">
        <v>94.5</v>
      </c>
      <c r="AG45" s="8">
        <v>338.3</v>
      </c>
      <c r="AH45" s="5"/>
      <c r="AI45" s="10" t="s">
        <v>4</v>
      </c>
      <c r="AJ45" s="15"/>
      <c r="AK45" s="9"/>
      <c r="AL45" s="6"/>
      <c r="AM45" s="32"/>
      <c r="AN45" s="6"/>
      <c r="AO45" s="32"/>
      <c r="AP45" s="6"/>
      <c r="AQ45" s="32"/>
      <c r="AR45" s="58"/>
      <c r="AS45" s="53"/>
      <c r="AT45" s="53"/>
      <c r="AU45" s="53"/>
      <c r="AV45" s="53"/>
      <c r="AW45" s="54"/>
      <c r="AX45" s="54"/>
      <c r="AY45" s="57"/>
      <c r="AZ45" s="14"/>
    </row>
    <row r="46" spans="1:52" ht="11.1" customHeight="1" x14ac:dyDescent="0.15">
      <c r="A46" s="15"/>
      <c r="B46" s="9"/>
      <c r="C46" s="6">
        <v>7</v>
      </c>
      <c r="D46" s="32"/>
      <c r="E46" s="6"/>
      <c r="F46" s="32" t="s">
        <v>5</v>
      </c>
      <c r="G46" s="6"/>
      <c r="H46" s="32"/>
      <c r="I46" s="56"/>
      <c r="J46" s="7" t="s">
        <v>2</v>
      </c>
      <c r="K46" s="7">
        <v>1740000</v>
      </c>
      <c r="L46" s="7">
        <v>881500</v>
      </c>
      <c r="M46" s="7">
        <v>858500</v>
      </c>
      <c r="N46" s="8">
        <v>102.7</v>
      </c>
      <c r="O46" s="8">
        <v>206.2</v>
      </c>
      <c r="P46" s="5"/>
      <c r="Q46" s="10" t="s">
        <v>4</v>
      </c>
      <c r="R46" s="15"/>
      <c r="S46" s="15"/>
      <c r="T46" s="9"/>
      <c r="U46" s="6">
        <v>5</v>
      </c>
      <c r="V46" s="32"/>
      <c r="W46" s="6"/>
      <c r="X46" s="32" t="s">
        <v>5</v>
      </c>
      <c r="Y46" s="6"/>
      <c r="Z46" s="32"/>
      <c r="AA46" s="56"/>
      <c r="AB46" s="7" t="s">
        <v>2</v>
      </c>
      <c r="AC46" s="7">
        <v>2872215</v>
      </c>
      <c r="AD46" s="7">
        <v>1395686</v>
      </c>
      <c r="AE46" s="7">
        <v>1476529</v>
      </c>
      <c r="AF46" s="8">
        <v>94.5</v>
      </c>
      <c r="AG46" s="8">
        <v>339</v>
      </c>
      <c r="AH46" s="5"/>
      <c r="AI46" s="10" t="s">
        <v>4</v>
      </c>
      <c r="AJ46" s="15"/>
      <c r="AK46" s="9"/>
      <c r="AL46" s="6"/>
      <c r="AM46" s="32"/>
      <c r="AN46" s="6"/>
      <c r="AO46" s="32"/>
      <c r="AP46" s="6"/>
      <c r="AQ46" s="31"/>
      <c r="AR46" s="52"/>
      <c r="AS46" s="53"/>
      <c r="AT46" s="53"/>
      <c r="AU46" s="53"/>
      <c r="AV46" s="53"/>
      <c r="AW46" s="54"/>
      <c r="AX46" s="54"/>
      <c r="AY46" s="57"/>
      <c r="AZ46" s="14"/>
    </row>
    <row r="47" spans="1:52" ht="11.1" customHeight="1" x14ac:dyDescent="0.15">
      <c r="A47" s="15"/>
      <c r="B47" s="9"/>
      <c r="C47" s="6">
        <v>8</v>
      </c>
      <c r="D47" s="32"/>
      <c r="E47" s="6"/>
      <c r="F47" s="32" t="s">
        <v>5</v>
      </c>
      <c r="G47" s="6"/>
      <c r="H47" s="31"/>
      <c r="I47" s="50"/>
      <c r="J47" s="7" t="s">
        <v>2</v>
      </c>
      <c r="K47" s="7">
        <v>1763900</v>
      </c>
      <c r="L47" s="7">
        <v>893500</v>
      </c>
      <c r="M47" s="7">
        <v>870400</v>
      </c>
      <c r="N47" s="8">
        <v>102.7</v>
      </c>
      <c r="O47" s="8">
        <v>209.1</v>
      </c>
      <c r="P47" s="5"/>
      <c r="Q47" s="10" t="s">
        <v>4</v>
      </c>
      <c r="R47" s="15"/>
      <c r="S47" s="15"/>
      <c r="T47" s="9"/>
      <c r="U47" s="6">
        <v>6</v>
      </c>
      <c r="V47" s="32"/>
      <c r="W47" s="6"/>
      <c r="X47" s="32" t="s">
        <v>5</v>
      </c>
      <c r="Y47" s="6"/>
      <c r="Z47" s="32"/>
      <c r="AA47" s="56"/>
      <c r="AB47" s="7" t="s">
        <v>2</v>
      </c>
      <c r="AC47" s="7">
        <v>2875708</v>
      </c>
      <c r="AD47" s="7">
        <v>1396767</v>
      </c>
      <c r="AE47" s="7">
        <v>1478941</v>
      </c>
      <c r="AF47" s="8">
        <v>94.4</v>
      </c>
      <c r="AG47" s="8">
        <v>339.4</v>
      </c>
      <c r="AH47" s="5"/>
      <c r="AI47" s="10" t="s">
        <v>4</v>
      </c>
      <c r="AJ47" s="15"/>
      <c r="AK47" s="9"/>
      <c r="AL47" s="6"/>
      <c r="AM47" s="32"/>
      <c r="AN47" s="6"/>
      <c r="AO47" s="32"/>
      <c r="AP47" s="6"/>
      <c r="AQ47" s="32"/>
      <c r="AR47" s="58"/>
      <c r="AS47" s="53"/>
      <c r="AT47" s="53"/>
      <c r="AU47" s="53"/>
      <c r="AV47" s="53"/>
      <c r="AW47" s="54"/>
      <c r="AX47" s="54"/>
      <c r="AY47" s="57"/>
      <c r="AZ47" s="14"/>
    </row>
    <row r="48" spans="1:52" ht="11.1" customHeight="1" x14ac:dyDescent="0.15">
      <c r="A48" s="15"/>
      <c r="B48" s="9"/>
      <c r="C48" s="6">
        <v>9</v>
      </c>
      <c r="D48" s="32"/>
      <c r="E48" s="6"/>
      <c r="F48" s="32" t="s">
        <v>5</v>
      </c>
      <c r="G48" s="6"/>
      <c r="H48" s="32"/>
      <c r="I48" s="56"/>
      <c r="J48" s="7" t="s">
        <v>2</v>
      </c>
      <c r="K48" s="7">
        <v>1782800</v>
      </c>
      <c r="L48" s="7">
        <v>903600</v>
      </c>
      <c r="M48" s="7">
        <v>879200</v>
      </c>
      <c r="N48" s="8">
        <v>102.8</v>
      </c>
      <c r="O48" s="8">
        <v>211.3</v>
      </c>
      <c r="P48" s="5"/>
      <c r="Q48" s="10" t="s">
        <v>4</v>
      </c>
      <c r="R48" s="15"/>
      <c r="S48" s="15"/>
      <c r="T48" s="9"/>
      <c r="U48" s="6">
        <v>7</v>
      </c>
      <c r="V48" s="32"/>
      <c r="W48" s="6"/>
      <c r="X48" s="32" t="s">
        <v>5</v>
      </c>
      <c r="Y48" s="6"/>
      <c r="Z48" s="31"/>
      <c r="AA48" s="50" t="s">
        <v>45</v>
      </c>
      <c r="AB48" s="7">
        <v>1049588</v>
      </c>
      <c r="AC48" s="7">
        <v>2881748</v>
      </c>
      <c r="AD48" s="7">
        <v>1398986</v>
      </c>
      <c r="AE48" s="7">
        <v>1482762</v>
      </c>
      <c r="AF48" s="8">
        <v>94.4</v>
      </c>
      <c r="AG48" s="8">
        <v>340</v>
      </c>
      <c r="AH48" s="5" t="s">
        <v>62</v>
      </c>
      <c r="AI48" s="10" t="s">
        <v>1</v>
      </c>
      <c r="AJ48" s="15"/>
      <c r="AK48" s="9"/>
      <c r="AL48" s="6"/>
      <c r="AM48" s="32"/>
      <c r="AN48" s="48"/>
      <c r="AO48" s="32"/>
      <c r="AP48" s="48"/>
      <c r="AQ48" s="31"/>
      <c r="AR48" s="52"/>
      <c r="AS48" s="53"/>
      <c r="AT48" s="53"/>
      <c r="AU48" s="53"/>
      <c r="AV48" s="53"/>
      <c r="AW48" s="54"/>
      <c r="AX48" s="54"/>
      <c r="AY48" s="55"/>
      <c r="AZ48" s="14"/>
    </row>
    <row r="49" spans="1:52" ht="11.1" customHeight="1" x14ac:dyDescent="0.15">
      <c r="A49" s="15"/>
      <c r="B49" s="9"/>
      <c r="C49" s="6">
        <v>10</v>
      </c>
      <c r="D49" s="32"/>
      <c r="E49" s="48"/>
      <c r="F49" s="32" t="s">
        <v>5</v>
      </c>
      <c r="G49" s="49"/>
      <c r="H49" s="31"/>
      <c r="I49" s="50"/>
      <c r="J49" s="7">
        <v>382243</v>
      </c>
      <c r="K49" s="7">
        <v>1804916</v>
      </c>
      <c r="L49" s="7">
        <v>914185</v>
      </c>
      <c r="M49" s="7">
        <v>890731</v>
      </c>
      <c r="N49" s="8">
        <v>102.6</v>
      </c>
      <c r="O49" s="8">
        <v>213.9</v>
      </c>
      <c r="P49" s="67" t="s">
        <v>57</v>
      </c>
      <c r="Q49" s="10" t="s">
        <v>1</v>
      </c>
      <c r="R49" s="15"/>
      <c r="S49" s="15"/>
      <c r="T49" s="9"/>
      <c r="U49" s="6">
        <v>8</v>
      </c>
      <c r="V49" s="32"/>
      <c r="W49" s="6"/>
      <c r="X49" s="32" t="s">
        <v>5</v>
      </c>
      <c r="Y49" s="6"/>
      <c r="Z49" s="32"/>
      <c r="AA49" s="56"/>
      <c r="AB49" s="7" t="s">
        <v>2</v>
      </c>
      <c r="AC49" s="7">
        <v>2882074</v>
      </c>
      <c r="AD49" s="7">
        <v>1398030</v>
      </c>
      <c r="AE49" s="7">
        <v>1484044</v>
      </c>
      <c r="AF49" s="8">
        <v>94.2</v>
      </c>
      <c r="AG49" s="8">
        <v>340.1</v>
      </c>
      <c r="AH49" s="5"/>
      <c r="AI49" s="10" t="s">
        <v>3</v>
      </c>
      <c r="AJ49" s="15"/>
      <c r="AK49" s="9"/>
      <c r="AL49" s="60"/>
      <c r="AM49" s="32"/>
      <c r="AN49" s="6"/>
      <c r="AO49" s="32"/>
      <c r="AP49" s="6"/>
      <c r="AQ49" s="32"/>
      <c r="AR49" s="58"/>
      <c r="AS49" s="53"/>
      <c r="AT49" s="53"/>
      <c r="AU49" s="53"/>
      <c r="AV49" s="53"/>
      <c r="AW49" s="54"/>
      <c r="AX49" s="54"/>
      <c r="AY49" s="57"/>
      <c r="AZ49" s="14"/>
    </row>
    <row r="50" spans="1:52" ht="11.1" customHeight="1" x14ac:dyDescent="0.15">
      <c r="A50" s="15"/>
      <c r="B50" s="9"/>
      <c r="C50" s="6">
        <v>11</v>
      </c>
      <c r="D50" s="32"/>
      <c r="E50" s="6"/>
      <c r="F50" s="32" t="s">
        <v>5</v>
      </c>
      <c r="G50" s="6"/>
      <c r="H50" s="14"/>
      <c r="I50" s="59"/>
      <c r="J50" s="7" t="s">
        <v>2</v>
      </c>
      <c r="K50" s="7">
        <v>1818000</v>
      </c>
      <c r="L50" s="7">
        <v>916300</v>
      </c>
      <c r="M50" s="7">
        <v>901700</v>
      </c>
      <c r="N50" s="8">
        <v>101.6</v>
      </c>
      <c r="O50" s="8">
        <v>215.5</v>
      </c>
      <c r="P50" s="5"/>
      <c r="Q50" s="10" t="s">
        <v>3</v>
      </c>
      <c r="R50" s="15"/>
      <c r="S50" s="15"/>
      <c r="T50" s="9"/>
      <c r="U50" s="6">
        <v>9</v>
      </c>
      <c r="V50" s="32"/>
      <c r="W50" s="6"/>
      <c r="X50" s="32" t="s">
        <v>5</v>
      </c>
      <c r="Y50" s="6"/>
      <c r="Z50" s="32"/>
      <c r="AA50" s="56"/>
      <c r="AB50" s="7" t="s">
        <v>2</v>
      </c>
      <c r="AC50" s="7">
        <v>2882745</v>
      </c>
      <c r="AD50" s="7">
        <v>1397309</v>
      </c>
      <c r="AE50" s="7">
        <v>1485436</v>
      </c>
      <c r="AF50" s="8">
        <v>94.1</v>
      </c>
      <c r="AG50" s="8">
        <v>340.1</v>
      </c>
      <c r="AH50" s="5"/>
      <c r="AI50" s="10" t="s">
        <v>4</v>
      </c>
      <c r="AJ50" s="15"/>
      <c r="AK50" s="9"/>
      <c r="AL50" s="6"/>
      <c r="AM50" s="32"/>
      <c r="AN50" s="6"/>
      <c r="AO50" s="32"/>
      <c r="AP50" s="6"/>
      <c r="AQ50" s="31"/>
      <c r="AR50" s="52"/>
      <c r="AS50" s="53"/>
      <c r="AT50" s="53"/>
      <c r="AU50" s="53"/>
      <c r="AV50" s="53"/>
      <c r="AW50" s="54"/>
      <c r="AX50" s="54"/>
      <c r="AY50" s="57"/>
      <c r="AZ50" s="14"/>
    </row>
    <row r="51" spans="1:52" ht="11.1" customHeight="1" x14ac:dyDescent="0.15">
      <c r="A51" s="15"/>
      <c r="B51" s="9"/>
      <c r="C51" s="6">
        <v>12</v>
      </c>
      <c r="D51" s="32"/>
      <c r="E51" s="6"/>
      <c r="F51" s="32" t="s">
        <v>5</v>
      </c>
      <c r="G51" s="6"/>
      <c r="H51" s="32"/>
      <c r="I51" s="56"/>
      <c r="J51" s="7" t="s">
        <v>2</v>
      </c>
      <c r="K51" s="7">
        <v>1822100</v>
      </c>
      <c r="L51" s="7">
        <v>908900</v>
      </c>
      <c r="M51" s="7">
        <v>913200</v>
      </c>
      <c r="N51" s="8">
        <v>99.5</v>
      </c>
      <c r="O51" s="8">
        <v>216</v>
      </c>
      <c r="P51" s="5"/>
      <c r="Q51" s="10" t="s">
        <v>4</v>
      </c>
      <c r="R51" s="15"/>
      <c r="S51" s="15"/>
      <c r="T51" s="9"/>
      <c r="U51" s="6">
        <v>10</v>
      </c>
      <c r="V51" s="32"/>
      <c r="W51" s="6"/>
      <c r="X51" s="32" t="s">
        <v>5</v>
      </c>
      <c r="Y51" s="6"/>
      <c r="Z51" s="31"/>
      <c r="AA51" s="50"/>
      <c r="AB51" s="7" t="s">
        <v>2</v>
      </c>
      <c r="AC51" s="7">
        <v>2884178</v>
      </c>
      <c r="AD51" s="7">
        <v>1397851</v>
      </c>
      <c r="AE51" s="7">
        <v>1486327</v>
      </c>
      <c r="AF51" s="8">
        <v>94</v>
      </c>
      <c r="AG51" s="8">
        <v>340.3</v>
      </c>
      <c r="AH51" s="5"/>
      <c r="AI51" s="10" t="s">
        <v>4</v>
      </c>
      <c r="AJ51" s="15"/>
      <c r="AK51" s="9"/>
      <c r="AL51" s="6"/>
      <c r="AM51" s="32"/>
      <c r="AN51" s="6"/>
      <c r="AO51" s="32"/>
      <c r="AP51" s="6"/>
      <c r="AQ51" s="32"/>
      <c r="AR51" s="58"/>
      <c r="AS51" s="53"/>
      <c r="AT51" s="53"/>
      <c r="AU51" s="53"/>
      <c r="AV51" s="53"/>
      <c r="AW51" s="54"/>
      <c r="AX51" s="54"/>
      <c r="AY51" s="57"/>
      <c r="AZ51" s="14"/>
    </row>
    <row r="52" spans="1:52" ht="11.1" customHeight="1" x14ac:dyDescent="0.15">
      <c r="A52" s="15"/>
      <c r="B52" s="9"/>
      <c r="C52" s="6">
        <v>13</v>
      </c>
      <c r="D52" s="32"/>
      <c r="E52" s="6"/>
      <c r="F52" s="32" t="s">
        <v>5</v>
      </c>
      <c r="G52" s="6"/>
      <c r="H52" s="31"/>
      <c r="I52" s="50"/>
      <c r="J52" s="7" t="s">
        <v>2</v>
      </c>
      <c r="K52" s="7">
        <v>1823000</v>
      </c>
      <c r="L52" s="7">
        <v>903300</v>
      </c>
      <c r="M52" s="7">
        <v>919600</v>
      </c>
      <c r="N52" s="8">
        <v>98.2</v>
      </c>
      <c r="O52" s="8">
        <v>216.1</v>
      </c>
      <c r="P52" s="5"/>
      <c r="Q52" s="10" t="s">
        <v>4</v>
      </c>
      <c r="R52" s="15"/>
      <c r="S52" s="15"/>
      <c r="T52" s="9"/>
      <c r="U52" s="6">
        <v>11</v>
      </c>
      <c r="V52" s="32"/>
      <c r="W52" s="48"/>
      <c r="X52" s="32" t="s">
        <v>5</v>
      </c>
      <c r="Y52" s="49"/>
      <c r="Z52" s="31"/>
      <c r="AA52" s="56"/>
      <c r="AB52" s="7" t="s">
        <v>2</v>
      </c>
      <c r="AC52" s="7">
        <v>2883178</v>
      </c>
      <c r="AD52" s="7">
        <v>1396861</v>
      </c>
      <c r="AE52" s="7">
        <v>1486317</v>
      </c>
      <c r="AF52" s="8">
        <v>94</v>
      </c>
      <c r="AG52" s="8">
        <v>340.1</v>
      </c>
      <c r="AH52" s="5"/>
      <c r="AI52" s="10" t="s">
        <v>4</v>
      </c>
      <c r="AJ52" s="15"/>
      <c r="AK52" s="9"/>
      <c r="AL52" s="6"/>
      <c r="AM52" s="32"/>
      <c r="AN52" s="48"/>
      <c r="AO52" s="32"/>
      <c r="AP52" s="48"/>
      <c r="AQ52" s="31"/>
      <c r="AR52" s="52"/>
      <c r="AS52" s="53"/>
      <c r="AT52" s="53"/>
      <c r="AU52" s="53"/>
      <c r="AV52" s="53"/>
      <c r="AW52" s="54"/>
      <c r="AX52" s="54"/>
      <c r="AY52" s="55"/>
      <c r="AZ52" s="14"/>
    </row>
    <row r="53" spans="1:52" ht="11.1" customHeight="1" x14ac:dyDescent="0.15">
      <c r="A53" s="15"/>
      <c r="B53" s="9"/>
      <c r="C53" s="6">
        <v>14</v>
      </c>
      <c r="D53" s="32"/>
      <c r="E53" s="6"/>
      <c r="F53" s="32" t="s">
        <v>5</v>
      </c>
      <c r="G53" s="6"/>
      <c r="H53" s="32"/>
      <c r="I53" s="56"/>
      <c r="J53" s="7" t="s">
        <v>2</v>
      </c>
      <c r="K53" s="7">
        <v>1817400</v>
      </c>
      <c r="L53" s="7">
        <v>894400</v>
      </c>
      <c r="M53" s="7">
        <v>923000</v>
      </c>
      <c r="N53" s="8">
        <v>96.9</v>
      </c>
      <c r="O53" s="8">
        <v>215.4</v>
      </c>
      <c r="P53" s="5"/>
      <c r="Q53" s="10" t="s">
        <v>4</v>
      </c>
      <c r="R53" s="15"/>
      <c r="S53" s="15"/>
      <c r="T53" s="9"/>
      <c r="U53" s="6">
        <v>12</v>
      </c>
      <c r="V53" s="32"/>
      <c r="W53" s="6"/>
      <c r="X53" s="32" t="s">
        <v>5</v>
      </c>
      <c r="Y53" s="6"/>
      <c r="Z53" s="14"/>
      <c r="AA53" s="56" t="s">
        <v>45</v>
      </c>
      <c r="AB53" s="7">
        <v>1099536</v>
      </c>
      <c r="AC53" s="7">
        <v>2878915</v>
      </c>
      <c r="AD53" s="7">
        <v>1392496</v>
      </c>
      <c r="AE53" s="7">
        <v>1486419</v>
      </c>
      <c r="AF53" s="8">
        <v>93.7</v>
      </c>
      <c r="AG53" s="8">
        <v>339.6</v>
      </c>
      <c r="AH53" s="5" t="s">
        <v>62</v>
      </c>
      <c r="AI53" s="10" t="s">
        <v>1</v>
      </c>
      <c r="AJ53" s="15"/>
      <c r="AK53" s="9"/>
      <c r="AL53" s="6"/>
      <c r="AM53" s="32"/>
      <c r="AN53" s="6"/>
      <c r="AO53" s="32"/>
      <c r="AP53" s="6"/>
      <c r="AQ53" s="14"/>
      <c r="AS53" s="53"/>
      <c r="AT53" s="53"/>
      <c r="AU53" s="53"/>
      <c r="AV53" s="53"/>
      <c r="AW53" s="54"/>
      <c r="AX53" s="54"/>
      <c r="AY53" s="57"/>
      <c r="AZ53" s="14"/>
    </row>
    <row r="54" spans="1:52" ht="11.1" customHeight="1" x14ac:dyDescent="0.15">
      <c r="A54" s="15"/>
      <c r="B54" s="9"/>
      <c r="C54" s="6">
        <v>15</v>
      </c>
      <c r="D54" s="32"/>
      <c r="E54" s="6"/>
      <c r="F54" s="32" t="s">
        <v>5</v>
      </c>
      <c r="G54" s="6"/>
      <c r="H54" s="32"/>
      <c r="I54" s="50" t="s">
        <v>14</v>
      </c>
      <c r="J54" s="7">
        <v>400174</v>
      </c>
      <c r="K54" s="7">
        <v>1869504</v>
      </c>
      <c r="L54" s="7">
        <v>936936</v>
      </c>
      <c r="M54" s="7">
        <v>932568</v>
      </c>
      <c r="N54" s="8">
        <v>100.5</v>
      </c>
      <c r="O54" s="8">
        <v>221.6</v>
      </c>
      <c r="P54" s="67" t="s">
        <v>57</v>
      </c>
      <c r="Q54" s="10" t="s">
        <v>1</v>
      </c>
      <c r="R54" s="15"/>
      <c r="S54" s="15"/>
      <c r="T54" s="9"/>
      <c r="U54" s="6">
        <v>13</v>
      </c>
      <c r="V54" s="32"/>
      <c r="W54" s="6"/>
      <c r="X54" s="32" t="s">
        <v>5</v>
      </c>
      <c r="Y54" s="6"/>
      <c r="Z54" s="32"/>
      <c r="AA54" s="50"/>
      <c r="AB54" s="7" t="s">
        <v>2</v>
      </c>
      <c r="AC54" s="7">
        <v>2879307</v>
      </c>
      <c r="AD54" s="7">
        <v>1392033</v>
      </c>
      <c r="AE54" s="7">
        <v>1487274</v>
      </c>
      <c r="AF54" s="8">
        <v>93.6</v>
      </c>
      <c r="AG54" s="8">
        <v>339.7</v>
      </c>
      <c r="AH54" s="5"/>
      <c r="AI54" s="10" t="s">
        <v>46</v>
      </c>
      <c r="AJ54" s="15"/>
      <c r="AK54" s="9"/>
      <c r="AL54" s="6"/>
      <c r="AM54" s="32"/>
      <c r="AN54" s="6"/>
      <c r="AO54" s="32"/>
      <c r="AP54" s="6"/>
      <c r="AQ54" s="32"/>
      <c r="AR54" s="58"/>
      <c r="AS54" s="53"/>
      <c r="AT54" s="53"/>
      <c r="AU54" s="53"/>
      <c r="AV54" s="53"/>
      <c r="AW54" s="54"/>
      <c r="AX54" s="54"/>
      <c r="AY54" s="57"/>
      <c r="AZ54" s="14"/>
    </row>
    <row r="55" spans="1:52" ht="11.1" customHeight="1" x14ac:dyDescent="0.15">
      <c r="A55" s="15"/>
      <c r="B55" s="9"/>
      <c r="C55" s="6">
        <v>16</v>
      </c>
      <c r="D55" s="32"/>
      <c r="E55" s="6"/>
      <c r="F55" s="32" t="s">
        <v>5</v>
      </c>
      <c r="G55" s="6"/>
      <c r="H55" s="31"/>
      <c r="I55" s="59"/>
      <c r="J55" s="7" t="s">
        <v>2</v>
      </c>
      <c r="K55" s="7">
        <v>1825500</v>
      </c>
      <c r="L55" s="7">
        <v>882900</v>
      </c>
      <c r="M55" s="7">
        <v>942600</v>
      </c>
      <c r="N55" s="8">
        <v>93.7</v>
      </c>
      <c r="O55" s="8">
        <v>216.4</v>
      </c>
      <c r="P55" s="5"/>
      <c r="Q55" s="10" t="s">
        <v>3</v>
      </c>
      <c r="R55" s="15"/>
      <c r="S55" s="15"/>
      <c r="T55" s="9"/>
      <c r="U55" s="6">
        <v>14</v>
      </c>
      <c r="V55" s="32"/>
      <c r="W55" s="6"/>
      <c r="X55" s="32" t="s">
        <v>5</v>
      </c>
      <c r="Y55" s="6"/>
      <c r="Z55" s="31"/>
      <c r="AA55" s="56"/>
      <c r="AB55" s="7" t="s">
        <v>2</v>
      </c>
      <c r="AC55" s="7" t="s">
        <v>47</v>
      </c>
      <c r="AD55" s="7" t="s">
        <v>48</v>
      </c>
      <c r="AE55" s="7" t="s">
        <v>49</v>
      </c>
      <c r="AF55" s="8">
        <v>93.5</v>
      </c>
      <c r="AG55" s="8">
        <v>339.4</v>
      </c>
      <c r="AH55" s="5"/>
      <c r="AI55" s="10" t="s">
        <v>4</v>
      </c>
      <c r="AJ55" s="15"/>
      <c r="AK55" s="9"/>
      <c r="AL55" s="6"/>
      <c r="AM55" s="32"/>
      <c r="AN55" s="6"/>
      <c r="AO55" s="32"/>
      <c r="AP55" s="6"/>
      <c r="AQ55" s="31"/>
      <c r="AR55" s="52"/>
      <c r="AS55" s="53"/>
      <c r="AT55" s="53"/>
      <c r="AU55" s="53"/>
      <c r="AV55" s="53"/>
      <c r="AW55" s="54"/>
      <c r="AX55" s="54"/>
      <c r="AY55" s="57"/>
      <c r="AZ55" s="14"/>
    </row>
    <row r="56" spans="1:52" ht="11.1" customHeight="1" x14ac:dyDescent="0.15">
      <c r="A56" s="15"/>
      <c r="B56" s="9"/>
      <c r="C56" s="6">
        <v>17</v>
      </c>
      <c r="D56" s="32"/>
      <c r="E56" s="6"/>
      <c r="F56" s="32" t="s">
        <v>5</v>
      </c>
      <c r="G56" s="6"/>
      <c r="H56" s="32"/>
      <c r="I56" s="56"/>
      <c r="J56" s="7" t="s">
        <v>2</v>
      </c>
      <c r="K56" s="7">
        <v>1897400</v>
      </c>
      <c r="L56" s="7">
        <v>925300</v>
      </c>
      <c r="M56" s="7">
        <v>972000</v>
      </c>
      <c r="N56" s="8">
        <v>95.2</v>
      </c>
      <c r="O56" s="8">
        <v>224.9</v>
      </c>
      <c r="P56" s="5"/>
      <c r="Q56" s="10" t="s">
        <v>4</v>
      </c>
      <c r="R56" s="15"/>
      <c r="S56" s="15"/>
      <c r="T56" s="9"/>
      <c r="U56" s="6">
        <v>15</v>
      </c>
      <c r="V56" s="32"/>
      <c r="W56" s="6"/>
      <c r="X56" s="32" t="s">
        <v>5</v>
      </c>
      <c r="Y56" s="6"/>
      <c r="Z56" s="32"/>
      <c r="AA56" s="56"/>
      <c r="AB56" s="7" t="s">
        <v>2</v>
      </c>
      <c r="AC56" s="7">
        <v>2878471</v>
      </c>
      <c r="AD56" s="7">
        <v>1390054</v>
      </c>
      <c r="AE56" s="7">
        <v>1488417</v>
      </c>
      <c r="AF56" s="8">
        <v>93.4</v>
      </c>
      <c r="AG56" s="8">
        <v>339.5</v>
      </c>
      <c r="AH56" s="5"/>
      <c r="AI56" s="10" t="s">
        <v>4</v>
      </c>
      <c r="AJ56" s="15"/>
      <c r="AK56" s="9"/>
      <c r="AL56" s="6"/>
      <c r="AM56" s="32"/>
      <c r="AN56" s="6"/>
      <c r="AO56" s="32"/>
      <c r="AP56" s="6"/>
      <c r="AQ56" s="32"/>
      <c r="AR56" s="58"/>
      <c r="AS56" s="53"/>
      <c r="AT56" s="53"/>
      <c r="AU56" s="53"/>
      <c r="AV56" s="53"/>
      <c r="AW56" s="54"/>
      <c r="AX56" s="54"/>
      <c r="AY56" s="57"/>
      <c r="AZ56" s="14"/>
    </row>
    <row r="57" spans="1:52" ht="11.1" customHeight="1" x14ac:dyDescent="0.15">
      <c r="A57" s="15"/>
      <c r="B57" s="9"/>
      <c r="C57" s="6">
        <v>18</v>
      </c>
      <c r="D57" s="32"/>
      <c r="E57" s="6"/>
      <c r="F57" s="32" t="s">
        <v>5</v>
      </c>
      <c r="G57" s="6"/>
      <c r="H57" s="32"/>
      <c r="I57" s="56"/>
      <c r="J57" s="7" t="s">
        <v>2</v>
      </c>
      <c r="K57" s="7">
        <v>1944700</v>
      </c>
      <c r="L57" s="7">
        <v>949300</v>
      </c>
      <c r="M57" s="7">
        <v>995400</v>
      </c>
      <c r="N57" s="8">
        <v>95.4</v>
      </c>
      <c r="O57" s="8">
        <v>230.5</v>
      </c>
      <c r="P57" s="5"/>
      <c r="Q57" s="10" t="s">
        <v>4</v>
      </c>
      <c r="R57" s="15"/>
      <c r="S57" s="15"/>
      <c r="T57" s="9"/>
      <c r="U57" s="6">
        <v>16</v>
      </c>
      <c r="V57" s="32"/>
      <c r="W57" s="48"/>
      <c r="X57" s="32" t="s">
        <v>5</v>
      </c>
      <c r="Y57" s="49"/>
      <c r="Z57" s="31"/>
      <c r="AA57" s="50"/>
      <c r="AB57" s="7" t="s">
        <v>2</v>
      </c>
      <c r="AC57" s="7">
        <v>2877579</v>
      </c>
      <c r="AD57" s="7">
        <v>1389324</v>
      </c>
      <c r="AE57" s="7">
        <v>1488255</v>
      </c>
      <c r="AF57" s="8">
        <v>93.4</v>
      </c>
      <c r="AG57" s="8">
        <v>339.4</v>
      </c>
      <c r="AH57" s="5"/>
      <c r="AI57" s="10" t="s">
        <v>4</v>
      </c>
      <c r="AJ57" s="15"/>
      <c r="AK57" s="9"/>
      <c r="AL57" s="6"/>
      <c r="AM57" s="32"/>
      <c r="AN57" s="48"/>
      <c r="AO57" s="32"/>
      <c r="AP57" s="48"/>
      <c r="AQ57" s="9"/>
      <c r="AR57" s="52"/>
      <c r="AS57" s="53"/>
      <c r="AT57" s="53"/>
      <c r="AU57" s="53"/>
      <c r="AV57" s="53"/>
      <c r="AW57" s="54"/>
      <c r="AX57" s="54"/>
      <c r="AY57" s="55"/>
      <c r="AZ57" s="14"/>
    </row>
    <row r="58" spans="1:52" ht="11.1" customHeight="1" x14ac:dyDescent="0.15">
      <c r="A58" s="15"/>
      <c r="B58" s="9"/>
      <c r="C58" s="6">
        <v>19</v>
      </c>
      <c r="D58" s="32" t="s">
        <v>59</v>
      </c>
      <c r="E58" s="6">
        <v>2</v>
      </c>
      <c r="F58" s="32" t="s">
        <v>10</v>
      </c>
      <c r="G58" s="6">
        <v>22</v>
      </c>
      <c r="H58" s="32" t="s">
        <v>12</v>
      </c>
      <c r="I58" s="56" t="s">
        <v>15</v>
      </c>
      <c r="J58" s="7" t="s">
        <v>2</v>
      </c>
      <c r="K58" s="7">
        <v>1962950</v>
      </c>
      <c r="L58" s="7">
        <v>959538</v>
      </c>
      <c r="M58" s="7">
        <v>1003412</v>
      </c>
      <c r="N58" s="8">
        <v>95.6</v>
      </c>
      <c r="O58" s="8">
        <v>232.7</v>
      </c>
      <c r="P58" s="5"/>
      <c r="Q58" s="10" t="s">
        <v>16</v>
      </c>
      <c r="R58" s="15"/>
      <c r="S58" s="15"/>
      <c r="T58" s="9"/>
      <c r="U58" s="6">
        <v>17</v>
      </c>
      <c r="V58" s="32"/>
      <c r="W58" s="6"/>
      <c r="X58" s="32" t="s">
        <v>5</v>
      </c>
      <c r="Y58" s="6"/>
      <c r="Z58" s="14"/>
      <c r="AA58" s="56" t="s">
        <v>45</v>
      </c>
      <c r="AB58" s="7">
        <v>1145551</v>
      </c>
      <c r="AC58" s="7">
        <v>2876642</v>
      </c>
      <c r="AD58" s="7">
        <v>1390190</v>
      </c>
      <c r="AE58" s="7">
        <v>1486452</v>
      </c>
      <c r="AF58" s="8">
        <v>93.5</v>
      </c>
      <c r="AG58" s="8">
        <v>339.3</v>
      </c>
      <c r="AH58" s="5" t="s">
        <v>62</v>
      </c>
      <c r="AI58" s="10" t="s">
        <v>1</v>
      </c>
      <c r="AJ58" s="15"/>
      <c r="AK58" s="9"/>
      <c r="AL58" s="6"/>
      <c r="AM58" s="32"/>
      <c r="AN58" s="6"/>
      <c r="AO58" s="32"/>
      <c r="AP58" s="6"/>
      <c r="AQ58" s="14"/>
      <c r="AS58" s="53"/>
      <c r="AT58" s="53"/>
      <c r="AU58" s="53"/>
      <c r="AV58" s="53"/>
      <c r="AW58" s="54"/>
      <c r="AX58" s="54"/>
      <c r="AY58" s="57"/>
      <c r="AZ58" s="14"/>
    </row>
    <row r="59" spans="1:52" ht="11.1" customHeight="1" x14ac:dyDescent="0.15">
      <c r="A59" s="15"/>
      <c r="B59" s="9"/>
      <c r="C59" s="6">
        <v>20</v>
      </c>
      <c r="D59" s="32" t="s">
        <v>8</v>
      </c>
      <c r="E59" s="6">
        <v>11</v>
      </c>
      <c r="F59" s="32" t="s">
        <v>10</v>
      </c>
      <c r="G59" s="6">
        <v>1</v>
      </c>
      <c r="H59" s="32" t="s">
        <v>12</v>
      </c>
      <c r="I59" s="56" t="s">
        <v>17</v>
      </c>
      <c r="J59" s="7">
        <v>393172</v>
      </c>
      <c r="K59" s="7">
        <v>1885471</v>
      </c>
      <c r="L59" s="7">
        <v>878343</v>
      </c>
      <c r="M59" s="7">
        <v>1007128</v>
      </c>
      <c r="N59" s="8">
        <v>87.2</v>
      </c>
      <c r="O59" s="8">
        <v>223.5</v>
      </c>
      <c r="P59" s="5"/>
      <c r="Q59" s="10" t="s">
        <v>4</v>
      </c>
      <c r="R59" s="15"/>
      <c r="S59" s="15"/>
      <c r="T59" s="9"/>
      <c r="U59" s="6">
        <v>18</v>
      </c>
      <c r="V59" s="32"/>
      <c r="W59" s="6"/>
      <c r="X59" s="32" t="s">
        <v>5</v>
      </c>
      <c r="Y59" s="6"/>
      <c r="Z59" s="32"/>
      <c r="AA59" s="50"/>
      <c r="AB59" s="7" t="s">
        <v>2</v>
      </c>
      <c r="AC59" s="7">
        <v>2874622</v>
      </c>
      <c r="AD59" s="7">
        <v>1389339</v>
      </c>
      <c r="AE59" s="7">
        <v>1485283</v>
      </c>
      <c r="AF59" s="8">
        <v>93.5</v>
      </c>
      <c r="AG59" s="8">
        <v>339</v>
      </c>
      <c r="AH59" s="5"/>
      <c r="AI59" s="10" t="s">
        <v>50</v>
      </c>
      <c r="AJ59" s="15"/>
      <c r="AK59" s="9"/>
      <c r="AL59" s="6"/>
      <c r="AM59" s="32"/>
      <c r="AN59" s="6"/>
      <c r="AO59" s="32"/>
      <c r="AP59" s="6"/>
      <c r="AQ59" s="32"/>
      <c r="AR59" s="58"/>
      <c r="AS59" s="53"/>
      <c r="AT59" s="53"/>
      <c r="AU59" s="53"/>
      <c r="AV59" s="53"/>
      <c r="AW59" s="54"/>
      <c r="AX59" s="54"/>
      <c r="AY59" s="57"/>
      <c r="AZ59" s="14"/>
    </row>
    <row r="60" spans="1:52" ht="11.1" customHeight="1" x14ac:dyDescent="0.15">
      <c r="A60" s="15"/>
      <c r="B60" s="9"/>
      <c r="C60" s="6">
        <v>21</v>
      </c>
      <c r="D60" s="32" t="s">
        <v>8</v>
      </c>
      <c r="E60" s="6">
        <v>4</v>
      </c>
      <c r="F60" s="32" t="s">
        <v>10</v>
      </c>
      <c r="G60" s="6">
        <v>26</v>
      </c>
      <c r="H60" s="31" t="s">
        <v>12</v>
      </c>
      <c r="I60" s="56" t="s">
        <v>43</v>
      </c>
      <c r="J60" s="7">
        <v>411498</v>
      </c>
      <c r="K60" s="7">
        <v>1901430</v>
      </c>
      <c r="L60" s="7">
        <v>907215</v>
      </c>
      <c r="M60" s="7">
        <v>994215</v>
      </c>
      <c r="N60" s="8">
        <v>91.2</v>
      </c>
      <c r="O60" s="8">
        <v>225.4</v>
      </c>
      <c r="P60" s="5"/>
      <c r="Q60" s="10" t="s">
        <v>4</v>
      </c>
      <c r="R60" s="15"/>
      <c r="S60" s="15"/>
      <c r="T60" s="9"/>
      <c r="U60" s="6">
        <v>19</v>
      </c>
      <c r="V60" s="32"/>
      <c r="W60" s="6"/>
      <c r="X60" s="32" t="s">
        <v>5</v>
      </c>
      <c r="Y60" s="6"/>
      <c r="Z60" s="31"/>
      <c r="AA60" s="56"/>
      <c r="AB60" s="7" t="s">
        <v>2</v>
      </c>
      <c r="AC60" s="7">
        <v>2873350</v>
      </c>
      <c r="AD60" s="7">
        <v>1388781</v>
      </c>
      <c r="AE60" s="7">
        <v>1484569</v>
      </c>
      <c r="AF60" s="8">
        <v>93.547756958416898</v>
      </c>
      <c r="AG60" s="8">
        <v>338.9</v>
      </c>
      <c r="AH60" s="5"/>
      <c r="AI60" s="10" t="s">
        <v>4</v>
      </c>
      <c r="AJ60" s="15"/>
      <c r="AK60" s="9"/>
      <c r="AL60" s="6"/>
      <c r="AM60" s="32"/>
      <c r="AN60" s="6"/>
      <c r="AO60" s="32"/>
      <c r="AP60" s="6"/>
      <c r="AQ60" s="31"/>
      <c r="AR60" s="52"/>
      <c r="AS60" s="53"/>
      <c r="AT60" s="53"/>
      <c r="AU60" s="53"/>
      <c r="AV60" s="53"/>
      <c r="AW60" s="54"/>
      <c r="AX60" s="54"/>
      <c r="AY60" s="57"/>
      <c r="AZ60" s="14"/>
    </row>
    <row r="61" spans="1:52" ht="11.1" customHeight="1" x14ac:dyDescent="0.15">
      <c r="A61" s="15"/>
      <c r="B61" s="9"/>
      <c r="C61" s="6">
        <v>22</v>
      </c>
      <c r="D61" s="32" t="s">
        <v>8</v>
      </c>
      <c r="E61" s="6">
        <v>10</v>
      </c>
      <c r="F61" s="32" t="s">
        <v>10</v>
      </c>
      <c r="G61" s="6">
        <v>1</v>
      </c>
      <c r="H61" s="31" t="s">
        <v>12</v>
      </c>
      <c r="I61" s="56" t="s">
        <v>44</v>
      </c>
      <c r="J61" s="7">
        <v>444375</v>
      </c>
      <c r="K61" s="7">
        <v>2011498</v>
      </c>
      <c r="L61" s="7">
        <v>979359</v>
      </c>
      <c r="M61" s="7">
        <v>1032139</v>
      </c>
      <c r="N61" s="8">
        <v>94.9</v>
      </c>
      <c r="O61" s="8">
        <v>238.4</v>
      </c>
      <c r="P61" s="67" t="s">
        <v>57</v>
      </c>
      <c r="Q61" s="10" t="s">
        <v>18</v>
      </c>
      <c r="R61" s="15"/>
      <c r="S61" s="15"/>
      <c r="T61" s="2"/>
      <c r="U61" s="6">
        <v>20</v>
      </c>
      <c r="V61" s="32"/>
      <c r="W61" s="6"/>
      <c r="X61" s="32" t="s">
        <v>5</v>
      </c>
      <c r="Y61" s="6"/>
      <c r="Z61" s="32"/>
      <c r="AA61" s="56"/>
      <c r="AB61" s="7" t="s">
        <v>2</v>
      </c>
      <c r="AC61" s="7">
        <v>2868756</v>
      </c>
      <c r="AD61" s="7">
        <v>1386641</v>
      </c>
      <c r="AE61" s="7">
        <v>1482115</v>
      </c>
      <c r="AF61" s="8">
        <v>93.558259648999993</v>
      </c>
      <c r="AG61" s="8">
        <v>338.3</v>
      </c>
      <c r="AH61" s="5"/>
      <c r="AI61" s="10" t="s">
        <v>4</v>
      </c>
      <c r="AJ61" s="15"/>
      <c r="AK61" s="9"/>
      <c r="AL61" s="6"/>
      <c r="AM61" s="32"/>
      <c r="AN61" s="6"/>
      <c r="AO61" s="32"/>
      <c r="AP61" s="6"/>
      <c r="AQ61" s="32"/>
      <c r="AR61" s="58"/>
      <c r="AS61" s="53"/>
      <c r="AT61" s="53"/>
      <c r="AU61" s="53"/>
      <c r="AV61" s="53"/>
      <c r="AW61" s="54"/>
      <c r="AX61" s="54"/>
      <c r="AY61" s="57"/>
      <c r="AZ61" s="14"/>
    </row>
    <row r="62" spans="1:52" ht="11.1" customHeight="1" x14ac:dyDescent="0.15">
      <c r="A62" s="15"/>
      <c r="B62" s="9"/>
      <c r="C62" s="6">
        <v>23</v>
      </c>
      <c r="D62" s="32" t="s">
        <v>8</v>
      </c>
      <c r="E62" s="6">
        <v>8</v>
      </c>
      <c r="F62" s="32" t="s">
        <v>10</v>
      </c>
      <c r="G62" s="6">
        <v>1</v>
      </c>
      <c r="H62" s="31" t="s">
        <v>12</v>
      </c>
      <c r="I62" s="50"/>
      <c r="J62" s="7">
        <v>444375</v>
      </c>
      <c r="K62" s="7">
        <v>2011498</v>
      </c>
      <c r="L62" s="7">
        <v>979359</v>
      </c>
      <c r="M62" s="7">
        <v>1032139</v>
      </c>
      <c r="N62" s="8">
        <v>94.9</v>
      </c>
      <c r="O62" s="8">
        <v>238.4</v>
      </c>
      <c r="P62" s="5" t="s">
        <v>62</v>
      </c>
      <c r="Q62" s="10" t="s">
        <v>63</v>
      </c>
      <c r="R62" s="15"/>
      <c r="S62" s="15"/>
      <c r="T62" s="9"/>
      <c r="U62" s="6">
        <v>21</v>
      </c>
      <c r="V62" s="32"/>
      <c r="W62" s="6"/>
      <c r="X62" s="32" t="s">
        <v>5</v>
      </c>
      <c r="Y62" s="6"/>
      <c r="Z62" s="32"/>
      <c r="AA62" s="56"/>
      <c r="AB62" s="7" t="s">
        <v>2</v>
      </c>
      <c r="AC62" s="7">
        <v>2863066</v>
      </c>
      <c r="AD62" s="7">
        <v>1383303</v>
      </c>
      <c r="AE62" s="7">
        <v>1479763</v>
      </c>
      <c r="AF62" s="8">
        <v>93.5</v>
      </c>
      <c r="AG62" s="8">
        <v>337.7</v>
      </c>
      <c r="AH62" s="5"/>
      <c r="AI62" s="10" t="s">
        <v>4</v>
      </c>
      <c r="AJ62" s="15"/>
      <c r="AK62" s="9"/>
      <c r="AL62" s="6"/>
      <c r="AM62" s="32"/>
      <c r="AN62" s="48"/>
      <c r="AO62" s="32"/>
      <c r="AP62" s="48"/>
      <c r="AQ62" s="31"/>
      <c r="AR62" s="52"/>
      <c r="AS62" s="53"/>
      <c r="AT62" s="53"/>
      <c r="AU62" s="53"/>
      <c r="AV62" s="53"/>
      <c r="AW62" s="54"/>
      <c r="AX62" s="54"/>
      <c r="AY62" s="55"/>
      <c r="AZ62" s="14"/>
    </row>
    <row r="63" spans="1:52" ht="11.1" customHeight="1" x14ac:dyDescent="0.15">
      <c r="A63" s="15"/>
      <c r="B63" s="9"/>
      <c r="C63" s="6">
        <v>24</v>
      </c>
      <c r="D63" s="32" t="s">
        <v>8</v>
      </c>
      <c r="E63" s="6">
        <v>10</v>
      </c>
      <c r="F63" s="32" t="s">
        <v>10</v>
      </c>
      <c r="G63" s="6">
        <v>1</v>
      </c>
      <c r="H63" s="31" t="s">
        <v>12</v>
      </c>
      <c r="I63" s="56"/>
      <c r="J63" s="7" t="s">
        <v>2</v>
      </c>
      <c r="K63" s="7">
        <v>2069800</v>
      </c>
      <c r="L63" s="7">
        <v>1009200</v>
      </c>
      <c r="M63" s="7">
        <v>1060600</v>
      </c>
      <c r="N63" s="8">
        <v>95.2</v>
      </c>
      <c r="O63" s="8">
        <v>245.3</v>
      </c>
      <c r="Q63" s="10" t="s">
        <v>3</v>
      </c>
      <c r="R63" s="15"/>
      <c r="S63" s="15"/>
      <c r="T63" s="2"/>
      <c r="U63" s="6">
        <v>22</v>
      </c>
      <c r="V63" s="32"/>
      <c r="W63" s="6"/>
      <c r="X63" s="32" t="s">
        <v>5</v>
      </c>
      <c r="Y63" s="6"/>
      <c r="Z63" s="32"/>
      <c r="AA63" s="56" t="s">
        <v>45</v>
      </c>
      <c r="AB63" s="7">
        <v>1184967</v>
      </c>
      <c r="AC63" s="7">
        <v>2860750</v>
      </c>
      <c r="AD63" s="7">
        <v>1380671</v>
      </c>
      <c r="AE63" s="7">
        <v>1480079</v>
      </c>
      <c r="AF63" s="8">
        <v>93.3</v>
      </c>
      <c r="AG63" s="8">
        <v>337.4</v>
      </c>
      <c r="AH63" s="5" t="s">
        <v>62</v>
      </c>
      <c r="AI63" s="10" t="s">
        <v>1</v>
      </c>
      <c r="AJ63" s="15"/>
      <c r="AK63" s="9"/>
      <c r="AL63" s="6"/>
      <c r="AM63" s="32"/>
      <c r="AN63" s="6"/>
      <c r="AO63" s="32"/>
      <c r="AP63" s="6"/>
      <c r="AQ63" s="14"/>
      <c r="AS63" s="53"/>
      <c r="AT63" s="53"/>
      <c r="AU63" s="53"/>
      <c r="AV63" s="53"/>
      <c r="AW63" s="54"/>
      <c r="AX63" s="54"/>
      <c r="AY63" s="57"/>
      <c r="AZ63" s="14"/>
    </row>
    <row r="64" spans="1:52" ht="11.1" customHeight="1" x14ac:dyDescent="0.15">
      <c r="A64" s="15"/>
      <c r="B64" s="9"/>
      <c r="C64" s="6">
        <v>25</v>
      </c>
      <c r="D64" s="32"/>
      <c r="E64" s="6"/>
      <c r="F64" s="32" t="s">
        <v>5</v>
      </c>
      <c r="G64" s="6"/>
      <c r="H64" s="31"/>
      <c r="I64" s="56" t="s">
        <v>44</v>
      </c>
      <c r="J64" s="7">
        <v>452824</v>
      </c>
      <c r="K64" s="7">
        <v>2081967</v>
      </c>
      <c r="L64" s="7">
        <v>1015955</v>
      </c>
      <c r="M64" s="7">
        <v>1066012</v>
      </c>
      <c r="N64" s="8">
        <v>95.3</v>
      </c>
      <c r="O64" s="8">
        <v>247.2</v>
      </c>
      <c r="P64" s="5" t="s">
        <v>62</v>
      </c>
      <c r="Q64" s="10" t="s">
        <v>1</v>
      </c>
      <c r="R64" s="15"/>
      <c r="S64" s="15"/>
      <c r="T64" s="2"/>
      <c r="U64" s="6">
        <v>23</v>
      </c>
      <c r="V64" s="32"/>
      <c r="W64" s="6"/>
      <c r="X64" s="32" t="s">
        <v>5</v>
      </c>
      <c r="Y64" s="6"/>
      <c r="Z64" s="32"/>
      <c r="AA64" s="56"/>
      <c r="AB64" s="7" t="s">
        <v>2</v>
      </c>
      <c r="AC64" s="7">
        <v>2855045</v>
      </c>
      <c r="AD64" s="7">
        <v>1377843</v>
      </c>
      <c r="AE64" s="7">
        <v>1477202</v>
      </c>
      <c r="AF64" s="8">
        <v>93.3</v>
      </c>
      <c r="AG64" s="8">
        <v>336.7</v>
      </c>
      <c r="AH64" s="5"/>
      <c r="AI64" s="10" t="s">
        <v>50</v>
      </c>
      <c r="AJ64" s="15"/>
      <c r="AK64" s="9"/>
      <c r="AL64" s="6"/>
      <c r="AM64" s="32"/>
      <c r="AN64" s="6"/>
      <c r="AO64" s="32"/>
      <c r="AP64" s="6"/>
      <c r="AQ64" s="32"/>
      <c r="AR64" s="58"/>
      <c r="AS64" s="53"/>
      <c r="AT64" s="53"/>
      <c r="AU64" s="53"/>
      <c r="AV64" s="53"/>
      <c r="AW64" s="54"/>
      <c r="AX64" s="54"/>
      <c r="AY64" s="57"/>
      <c r="AZ64" s="14"/>
    </row>
    <row r="65" spans="1:52" ht="11.1" customHeight="1" x14ac:dyDescent="0.15">
      <c r="A65" s="15"/>
      <c r="B65" s="9"/>
      <c r="C65" s="6">
        <v>26</v>
      </c>
      <c r="F65" s="32" t="s">
        <v>5</v>
      </c>
      <c r="I65" s="59"/>
      <c r="J65" s="7" t="s">
        <v>2</v>
      </c>
      <c r="K65" s="7">
        <v>2097055</v>
      </c>
      <c r="L65" s="7">
        <v>1023417</v>
      </c>
      <c r="M65" s="7">
        <v>1073638</v>
      </c>
      <c r="N65" s="8">
        <v>95.3</v>
      </c>
      <c r="O65" s="8">
        <v>249.3</v>
      </c>
      <c r="P65" s="5"/>
      <c r="Q65" s="10" t="s">
        <v>3</v>
      </c>
      <c r="R65" s="15"/>
      <c r="S65" s="15"/>
      <c r="T65" s="2"/>
      <c r="U65" s="6">
        <v>24</v>
      </c>
      <c r="V65" s="32"/>
      <c r="W65" s="6"/>
      <c r="X65" s="32" t="s">
        <v>5</v>
      </c>
      <c r="Y65" s="6"/>
      <c r="Z65" s="32"/>
      <c r="AA65" s="56"/>
      <c r="AB65" s="7" t="s">
        <v>2</v>
      </c>
      <c r="AC65" s="7">
        <v>2848212</v>
      </c>
      <c r="AD65" s="7">
        <v>1374163</v>
      </c>
      <c r="AE65" s="7">
        <v>1474049</v>
      </c>
      <c r="AF65" s="8">
        <v>93.22369880512791</v>
      </c>
      <c r="AG65" s="8">
        <v>335.9</v>
      </c>
      <c r="AH65" s="5"/>
      <c r="AI65" s="10" t="s">
        <v>4</v>
      </c>
      <c r="AJ65" s="15"/>
      <c r="AK65" s="9"/>
      <c r="AL65" s="6"/>
      <c r="AM65" s="32"/>
      <c r="AN65" s="6"/>
      <c r="AO65" s="32"/>
      <c r="AP65" s="6"/>
      <c r="AQ65" s="31"/>
      <c r="AR65" s="52"/>
      <c r="AS65" s="53"/>
      <c r="AT65" s="53"/>
      <c r="AU65" s="53"/>
      <c r="AV65" s="53"/>
      <c r="AW65" s="54"/>
      <c r="AX65" s="54"/>
      <c r="AY65" s="57"/>
      <c r="AZ65" s="14"/>
    </row>
    <row r="66" spans="1:52" ht="11.1" customHeight="1" x14ac:dyDescent="0.15">
      <c r="A66" s="15"/>
      <c r="B66" s="9"/>
      <c r="C66" s="6">
        <v>27</v>
      </c>
      <c r="D66" s="32"/>
      <c r="E66" s="6"/>
      <c r="F66" s="32" t="s">
        <v>5</v>
      </c>
      <c r="G66" s="6"/>
      <c r="H66" s="32"/>
      <c r="I66" s="56"/>
      <c r="J66" s="7" t="s">
        <v>2</v>
      </c>
      <c r="K66" s="7">
        <v>2105775</v>
      </c>
      <c r="L66" s="7">
        <v>1026211</v>
      </c>
      <c r="M66" s="7">
        <v>1079564</v>
      </c>
      <c r="N66" s="8">
        <v>95.1</v>
      </c>
      <c r="O66" s="8">
        <v>250.8</v>
      </c>
      <c r="P66" s="5"/>
      <c r="Q66" s="10" t="s">
        <v>4</v>
      </c>
      <c r="R66" s="15"/>
      <c r="S66" s="15"/>
      <c r="T66" s="2"/>
      <c r="U66" s="6">
        <v>25</v>
      </c>
      <c r="V66" s="32"/>
      <c r="W66" s="6"/>
      <c r="X66" s="32" t="s">
        <v>5</v>
      </c>
      <c r="Y66" s="6"/>
      <c r="Z66" s="32"/>
      <c r="AA66" s="56"/>
      <c r="AB66" s="7" t="s">
        <v>2</v>
      </c>
      <c r="AC66" s="7">
        <v>2839800</v>
      </c>
      <c r="AD66" s="7">
        <v>1369915</v>
      </c>
      <c r="AE66" s="7">
        <v>1469885</v>
      </c>
      <c r="AF66" s="8">
        <v>93.198787660259143</v>
      </c>
      <c r="AG66" s="8">
        <v>334.9</v>
      </c>
      <c r="AH66" s="5"/>
      <c r="AI66" s="10" t="s">
        <v>4</v>
      </c>
      <c r="AJ66" s="15"/>
      <c r="AK66" s="9"/>
      <c r="AL66" s="6"/>
      <c r="AM66" s="32"/>
      <c r="AN66" s="6"/>
      <c r="AO66" s="32"/>
      <c r="AP66" s="6"/>
      <c r="AQ66" s="32"/>
      <c r="AR66" s="58"/>
      <c r="AS66" s="53"/>
      <c r="AT66" s="53"/>
      <c r="AU66" s="53"/>
      <c r="AV66" s="53"/>
      <c r="AW66" s="54"/>
      <c r="AX66" s="54"/>
      <c r="AY66" s="57"/>
      <c r="AZ66" s="14"/>
    </row>
    <row r="67" spans="1:52" ht="11.1" customHeight="1" x14ac:dyDescent="0.15">
      <c r="A67" s="15"/>
      <c r="B67" s="9"/>
      <c r="C67" s="6">
        <v>28</v>
      </c>
      <c r="D67" s="32"/>
      <c r="E67" s="6"/>
      <c r="F67" s="32" t="s">
        <v>5</v>
      </c>
      <c r="G67" s="6"/>
      <c r="H67" s="32"/>
      <c r="I67" s="56"/>
      <c r="J67" s="7" t="s">
        <v>2</v>
      </c>
      <c r="K67" s="7">
        <v>2118662</v>
      </c>
      <c r="L67" s="7">
        <v>1032193</v>
      </c>
      <c r="M67" s="7">
        <v>1086469</v>
      </c>
      <c r="N67" s="8">
        <v>95</v>
      </c>
      <c r="O67" s="8">
        <v>252.5</v>
      </c>
      <c r="P67" s="5"/>
      <c r="Q67" s="10" t="s">
        <v>4</v>
      </c>
      <c r="R67" s="15"/>
      <c r="S67" s="15"/>
      <c r="T67" s="2"/>
      <c r="U67" s="6">
        <v>26</v>
      </c>
      <c r="V67" s="41"/>
      <c r="W67" s="3"/>
      <c r="X67" s="32" t="s">
        <v>5</v>
      </c>
      <c r="Y67" s="3"/>
      <c r="Z67" s="41"/>
      <c r="AA67" s="61"/>
      <c r="AB67" s="7" t="s">
        <v>2</v>
      </c>
      <c r="AC67" s="7">
        <v>2833320</v>
      </c>
      <c r="AD67" s="7">
        <v>1367189</v>
      </c>
      <c r="AE67" s="7">
        <v>1466131</v>
      </c>
      <c r="AF67" s="8">
        <v>93.251489805481228</v>
      </c>
      <c r="AG67" s="8">
        <v>334.1</v>
      </c>
      <c r="AH67" s="5"/>
      <c r="AI67" s="10" t="s">
        <v>4</v>
      </c>
      <c r="AJ67" s="15"/>
      <c r="AK67" s="9"/>
      <c r="AL67" s="6"/>
      <c r="AM67" s="32"/>
      <c r="AN67" s="6"/>
      <c r="AO67" s="32"/>
      <c r="AP67" s="6"/>
      <c r="AQ67" s="32"/>
      <c r="AR67" s="58"/>
      <c r="AS67" s="53"/>
      <c r="AT67" s="53"/>
      <c r="AU67" s="53"/>
      <c r="AV67" s="53"/>
      <c r="AW67" s="54"/>
      <c r="AX67" s="54"/>
      <c r="AY67" s="57"/>
      <c r="AZ67" s="14"/>
    </row>
    <row r="68" spans="1:52" ht="11.1" customHeight="1" x14ac:dyDescent="0.15">
      <c r="A68" s="15"/>
      <c r="B68" s="9"/>
      <c r="C68" s="6">
        <v>29</v>
      </c>
      <c r="D68" s="32"/>
      <c r="E68" s="6"/>
      <c r="F68" s="32" t="s">
        <v>5</v>
      </c>
      <c r="G68" s="6"/>
      <c r="H68" s="32"/>
      <c r="I68" s="56"/>
      <c r="J68" s="7" t="s">
        <v>2</v>
      </c>
      <c r="K68" s="7">
        <v>2134683</v>
      </c>
      <c r="L68" s="7">
        <v>1039611</v>
      </c>
      <c r="M68" s="7">
        <v>1095072</v>
      </c>
      <c r="N68" s="8">
        <v>94.9</v>
      </c>
      <c r="O68" s="8">
        <v>254.6</v>
      </c>
      <c r="P68" s="5"/>
      <c r="Q68" s="10" t="s">
        <v>4</v>
      </c>
      <c r="R68" s="15"/>
      <c r="S68" s="15"/>
      <c r="T68" s="2"/>
      <c r="U68" s="6">
        <v>27</v>
      </c>
      <c r="V68" s="32"/>
      <c r="W68" s="6"/>
      <c r="X68" s="32" t="s">
        <v>5</v>
      </c>
      <c r="Y68" s="6"/>
      <c r="Z68" s="32"/>
      <c r="AA68" s="56" t="s">
        <v>45</v>
      </c>
      <c r="AB68" s="7">
        <v>1211425</v>
      </c>
      <c r="AC68" s="7">
        <v>2843990</v>
      </c>
      <c r="AD68" s="7">
        <v>1376211</v>
      </c>
      <c r="AE68" s="7">
        <v>1467779</v>
      </c>
      <c r="AF68" s="8">
        <v>93.761458639209309</v>
      </c>
      <c r="AG68" s="8">
        <v>335.4</v>
      </c>
      <c r="AH68" s="5" t="s">
        <v>62</v>
      </c>
      <c r="AI68" s="10" t="s">
        <v>1</v>
      </c>
      <c r="AJ68" s="15"/>
      <c r="AK68" s="9"/>
      <c r="AL68" s="6"/>
      <c r="AM68" s="32"/>
      <c r="AN68" s="6"/>
      <c r="AO68" s="32"/>
      <c r="AP68" s="6"/>
      <c r="AQ68" s="31"/>
      <c r="AR68" s="52"/>
      <c r="AS68" s="53"/>
      <c r="AT68" s="53"/>
      <c r="AU68" s="53"/>
      <c r="AV68" s="53"/>
      <c r="AW68" s="54"/>
      <c r="AX68" s="54"/>
      <c r="AY68" s="57"/>
      <c r="AZ68" s="14"/>
    </row>
    <row r="69" spans="1:52" ht="10.5" customHeight="1" x14ac:dyDescent="0.15">
      <c r="A69" s="15"/>
      <c r="B69" s="9"/>
      <c r="C69" s="6">
        <v>30</v>
      </c>
      <c r="D69" s="32"/>
      <c r="E69" s="6"/>
      <c r="F69" s="32" t="s">
        <v>5</v>
      </c>
      <c r="G69" s="6"/>
      <c r="H69" s="32"/>
      <c r="I69" s="56" t="s">
        <v>45</v>
      </c>
      <c r="J69" s="7">
        <v>475145</v>
      </c>
      <c r="K69" s="7">
        <v>2149044</v>
      </c>
      <c r="L69" s="7">
        <v>1047184</v>
      </c>
      <c r="M69" s="7">
        <v>1101860</v>
      </c>
      <c r="N69" s="8">
        <v>95</v>
      </c>
      <c r="O69" s="8">
        <v>254.9</v>
      </c>
      <c r="P69" s="5" t="s">
        <v>62</v>
      </c>
      <c r="Q69" s="10" t="s">
        <v>1</v>
      </c>
      <c r="R69" s="15"/>
      <c r="S69" s="15"/>
      <c r="T69" s="2"/>
      <c r="U69" s="3">
        <v>28</v>
      </c>
      <c r="V69" s="32"/>
      <c r="W69" s="6"/>
      <c r="X69" s="41" t="s">
        <v>5</v>
      </c>
      <c r="Y69" s="6"/>
      <c r="Z69" s="32"/>
      <c r="AA69" s="56"/>
      <c r="AB69" s="4" t="s">
        <v>2</v>
      </c>
      <c r="AC69" s="4">
        <v>2837348</v>
      </c>
      <c r="AD69" s="4">
        <v>1375156</v>
      </c>
      <c r="AE69" s="4">
        <v>1462192</v>
      </c>
      <c r="AF69" s="107">
        <f>AD69*100/AE69</f>
        <v>94.047566940593299</v>
      </c>
      <c r="AG69" s="107" t="e">
        <f>AC69/AG74</f>
        <v>#DIV/0!</v>
      </c>
      <c r="AH69" s="5"/>
      <c r="AI69" s="10" t="s">
        <v>50</v>
      </c>
      <c r="AJ69" s="15"/>
      <c r="AK69" s="9"/>
      <c r="AL69" s="6"/>
      <c r="AM69" s="32"/>
      <c r="AN69" s="6"/>
      <c r="AO69" s="32"/>
      <c r="AP69" s="6"/>
      <c r="AQ69" s="32"/>
      <c r="AR69" s="58"/>
      <c r="AS69" s="53"/>
      <c r="AT69" s="53"/>
      <c r="AU69" s="53"/>
      <c r="AV69" s="53"/>
      <c r="AW69" s="54"/>
      <c r="AX69" s="54"/>
      <c r="AY69" s="57"/>
      <c r="AZ69" s="14"/>
    </row>
    <row r="70" spans="1:52" ht="11.45" customHeight="1" thickBot="1" x14ac:dyDescent="0.2">
      <c r="A70" s="21"/>
      <c r="B70" s="22"/>
      <c r="C70" s="68"/>
      <c r="D70" s="69"/>
      <c r="E70" s="70"/>
      <c r="F70" s="69"/>
      <c r="G70" s="70"/>
      <c r="H70" s="71"/>
      <c r="I70" s="72"/>
      <c r="J70" s="106"/>
      <c r="K70" s="73"/>
      <c r="L70" s="73"/>
      <c r="M70" s="73"/>
      <c r="N70" s="74"/>
      <c r="O70" s="74"/>
      <c r="P70" s="75"/>
      <c r="Q70" s="23"/>
      <c r="R70" s="21"/>
      <c r="S70" s="21"/>
      <c r="T70" s="22"/>
      <c r="U70" s="68"/>
      <c r="V70" s="69"/>
      <c r="W70" s="70"/>
      <c r="X70" s="69"/>
      <c r="Y70" s="70"/>
      <c r="Z70" s="71"/>
      <c r="AA70" s="72"/>
      <c r="AB70" s="83"/>
      <c r="AC70" s="73"/>
      <c r="AD70" s="73"/>
      <c r="AE70" s="73"/>
      <c r="AF70" s="74"/>
      <c r="AG70" s="74"/>
      <c r="AH70" s="75"/>
      <c r="AI70" s="23"/>
      <c r="AJ70" s="21"/>
      <c r="AK70" s="9"/>
      <c r="AL70" s="6"/>
      <c r="AM70" s="32"/>
      <c r="AN70" s="6"/>
      <c r="AO70" s="32"/>
      <c r="AP70" s="6"/>
      <c r="AQ70" s="32"/>
      <c r="AR70" s="58"/>
      <c r="AS70" s="53"/>
      <c r="AT70" s="53"/>
      <c r="AU70" s="53"/>
      <c r="AV70" s="53"/>
      <c r="AW70" s="54"/>
      <c r="AX70" s="54"/>
      <c r="AY70" s="57"/>
      <c r="AZ70" s="14"/>
    </row>
    <row r="71" spans="1:52" ht="3" customHeight="1" thickTop="1" x14ac:dyDescent="0.15">
      <c r="A71" s="15"/>
      <c r="B71" s="110"/>
      <c r="C71" s="111"/>
      <c r="D71" s="112"/>
      <c r="E71" s="113"/>
      <c r="F71" s="112"/>
      <c r="G71" s="113"/>
      <c r="H71" s="108"/>
      <c r="I71" s="114"/>
      <c r="J71" s="115"/>
      <c r="K71" s="116"/>
      <c r="L71" s="116"/>
      <c r="M71" s="116"/>
      <c r="N71" s="117"/>
      <c r="O71" s="117"/>
      <c r="P71" s="118"/>
      <c r="Q71" s="119"/>
      <c r="R71" s="15"/>
      <c r="S71" s="15"/>
      <c r="T71" s="9"/>
      <c r="U71" s="6"/>
      <c r="V71" s="32"/>
      <c r="W71" s="48"/>
      <c r="X71" s="32"/>
      <c r="Y71" s="48"/>
      <c r="Z71" s="31"/>
      <c r="AA71" s="52"/>
      <c r="AB71" s="109"/>
      <c r="AC71" s="53"/>
      <c r="AD71" s="53"/>
      <c r="AE71" s="53"/>
      <c r="AF71" s="54"/>
      <c r="AG71" s="54"/>
      <c r="AH71" s="57"/>
      <c r="AI71" s="16"/>
      <c r="AJ71" s="15"/>
      <c r="AK71" s="9"/>
      <c r="AL71" s="6"/>
      <c r="AM71" s="32"/>
      <c r="AN71" s="6"/>
      <c r="AO71" s="32"/>
      <c r="AP71" s="6"/>
      <c r="AQ71" s="32"/>
      <c r="AR71" s="58"/>
      <c r="AS71" s="53"/>
      <c r="AT71" s="53"/>
      <c r="AU71" s="53"/>
      <c r="AV71" s="53"/>
      <c r="AW71" s="54"/>
      <c r="AX71" s="54"/>
      <c r="AY71" s="57"/>
      <c r="AZ71" s="14"/>
    </row>
    <row r="72" spans="1:52" ht="48.75" customHeight="1" x14ac:dyDescent="0.3">
      <c r="A72" s="76"/>
      <c r="B72" s="139" t="s">
        <v>58</v>
      </c>
      <c r="C72" s="140"/>
      <c r="D72" s="140"/>
      <c r="E72" s="140"/>
      <c r="F72" s="140"/>
      <c r="G72" s="140"/>
      <c r="H72" s="140"/>
      <c r="I72" s="140"/>
      <c r="J72" s="140"/>
      <c r="K72" s="140"/>
      <c r="L72" s="140"/>
      <c r="M72" s="140"/>
      <c r="N72" s="140"/>
      <c r="O72" s="140"/>
      <c r="P72" s="140"/>
      <c r="Q72" s="140"/>
      <c r="R72" s="76"/>
      <c r="S72" s="76"/>
      <c r="T72" s="139" t="s">
        <v>64</v>
      </c>
      <c r="U72" s="143"/>
      <c r="V72" s="143"/>
      <c r="W72" s="143"/>
      <c r="X72" s="143"/>
      <c r="Y72" s="143"/>
      <c r="Z72" s="143"/>
      <c r="AA72" s="143"/>
      <c r="AB72" s="143"/>
      <c r="AC72" s="143"/>
      <c r="AD72" s="143"/>
      <c r="AE72" s="143"/>
      <c r="AF72" s="143"/>
      <c r="AG72" s="143"/>
      <c r="AH72" s="143"/>
      <c r="AI72" s="143"/>
      <c r="AJ72" s="76"/>
      <c r="AK72" s="9"/>
      <c r="AL72" s="6"/>
      <c r="AM72" s="32"/>
      <c r="AN72" s="6"/>
      <c r="AO72" s="32"/>
      <c r="AP72" s="6"/>
      <c r="AQ72" s="31"/>
      <c r="AR72" s="52"/>
      <c r="AS72" s="53"/>
      <c r="AT72" s="53"/>
      <c r="AU72" s="53"/>
      <c r="AV72" s="53"/>
      <c r="AW72" s="54"/>
      <c r="AX72" s="54"/>
      <c r="AY72" s="57"/>
      <c r="AZ72" s="14"/>
    </row>
    <row r="73" spans="1:52" ht="3.95" customHeight="1" x14ac:dyDescent="0.15">
      <c r="AK73" s="9"/>
      <c r="AL73" s="6"/>
      <c r="AM73" s="32"/>
      <c r="AN73" s="6"/>
      <c r="AO73" s="32"/>
      <c r="AP73" s="6"/>
      <c r="AQ73" s="32"/>
      <c r="AR73" s="58"/>
      <c r="AS73" s="53"/>
      <c r="AT73" s="53"/>
      <c r="AU73" s="53"/>
      <c r="AV73" s="53"/>
      <c r="AW73" s="54"/>
      <c r="AX73" s="54"/>
      <c r="AY73" s="57"/>
      <c r="AZ73" s="14"/>
    </row>
    <row r="74" spans="1:52" ht="11.45" customHeight="1" x14ac:dyDescent="0.15">
      <c r="AK74" s="9"/>
      <c r="AL74" s="6"/>
      <c r="AM74" s="32"/>
      <c r="AN74" s="6"/>
      <c r="AO74" s="32"/>
      <c r="AP74" s="6"/>
      <c r="AQ74" s="32"/>
      <c r="AR74" s="58"/>
      <c r="AS74" s="53"/>
      <c r="AT74" s="53"/>
      <c r="AU74" s="53"/>
      <c r="AV74" s="53"/>
      <c r="AW74" s="54"/>
      <c r="AX74" s="54"/>
      <c r="AY74" s="57"/>
      <c r="AZ74" s="14"/>
    </row>
    <row r="75" spans="1:52" ht="11.45" customHeight="1" x14ac:dyDescent="0.15">
      <c r="AK75" s="9"/>
      <c r="AL75" s="6"/>
      <c r="AM75" s="32"/>
      <c r="AN75" s="6"/>
      <c r="AO75" s="32"/>
      <c r="AP75" s="6"/>
      <c r="AQ75" s="31"/>
      <c r="AR75" s="52"/>
      <c r="AS75" s="53"/>
      <c r="AT75" s="53"/>
      <c r="AU75" s="53"/>
      <c r="AV75" s="53"/>
      <c r="AW75" s="54"/>
      <c r="AX75" s="54"/>
      <c r="AY75" s="57"/>
      <c r="AZ75" s="14"/>
    </row>
    <row r="76" spans="1:52" ht="11.45" customHeight="1" x14ac:dyDescent="0.15">
      <c r="AK76" s="9"/>
      <c r="AL76" s="6"/>
      <c r="AM76" s="32"/>
      <c r="AN76" s="6"/>
      <c r="AO76" s="32"/>
      <c r="AP76" s="6"/>
      <c r="AQ76" s="32"/>
      <c r="AR76" s="58"/>
      <c r="AS76" s="53"/>
      <c r="AT76" s="53"/>
      <c r="AU76" s="53"/>
      <c r="AV76" s="53"/>
      <c r="AW76" s="54"/>
      <c r="AX76" s="54"/>
      <c r="AY76" s="57"/>
      <c r="AZ76" s="14"/>
    </row>
    <row r="77" spans="1:52" ht="11.45" customHeight="1" x14ac:dyDescent="0.15">
      <c r="AK77" s="9"/>
      <c r="AL77" s="6"/>
      <c r="AM77" s="32"/>
      <c r="AN77" s="6"/>
      <c r="AO77" s="32"/>
      <c r="AP77" s="6"/>
      <c r="AQ77" s="32"/>
      <c r="AR77" s="58"/>
      <c r="AS77" s="53"/>
      <c r="AT77" s="53"/>
      <c r="AU77" s="53"/>
      <c r="AV77" s="53"/>
      <c r="AW77" s="54"/>
      <c r="AX77" s="54"/>
      <c r="AY77" s="57"/>
      <c r="AZ77" s="14"/>
    </row>
    <row r="78" spans="1:52" ht="11.45" customHeight="1" x14ac:dyDescent="0.15">
      <c r="AK78" s="9"/>
      <c r="AL78" s="6"/>
      <c r="AM78" s="32"/>
      <c r="AN78" s="6"/>
      <c r="AO78" s="32"/>
      <c r="AP78" s="6"/>
      <c r="AQ78" s="31"/>
      <c r="AR78" s="52"/>
      <c r="AS78" s="53"/>
      <c r="AT78" s="53"/>
      <c r="AU78" s="53"/>
      <c r="AV78" s="53"/>
      <c r="AW78" s="54"/>
      <c r="AX78" s="54"/>
      <c r="AY78" s="57"/>
      <c r="AZ78" s="14"/>
    </row>
    <row r="79" spans="1:52" ht="11.45" customHeight="1" x14ac:dyDescent="0.15">
      <c r="AK79" s="9"/>
      <c r="AL79" s="6"/>
      <c r="AM79" s="32"/>
      <c r="AN79" s="6"/>
      <c r="AO79" s="32"/>
      <c r="AP79" s="6"/>
      <c r="AQ79" s="32"/>
      <c r="AR79" s="58"/>
      <c r="AS79" s="53"/>
      <c r="AT79" s="53"/>
      <c r="AU79" s="53"/>
      <c r="AV79" s="53"/>
      <c r="AW79" s="54"/>
      <c r="AX79" s="54"/>
      <c r="AY79" s="57"/>
      <c r="AZ79" s="14"/>
    </row>
    <row r="80" spans="1:52" ht="11.45" customHeight="1" x14ac:dyDescent="0.15">
      <c r="AK80" s="9"/>
      <c r="AL80" s="6"/>
      <c r="AM80" s="32"/>
      <c r="AN80" s="6"/>
      <c r="AO80" s="32"/>
      <c r="AP80" s="6"/>
      <c r="AQ80" s="32"/>
      <c r="AR80" s="58"/>
      <c r="AS80" s="53"/>
      <c r="AT80" s="53"/>
      <c r="AU80" s="53"/>
      <c r="AV80" s="53"/>
      <c r="AW80" s="54"/>
      <c r="AX80" s="54"/>
      <c r="AY80" s="57"/>
      <c r="AZ80" s="14"/>
    </row>
    <row r="81" spans="37:52" ht="11.45" customHeight="1" x14ac:dyDescent="0.15">
      <c r="AK81" s="9"/>
      <c r="AL81" s="6"/>
      <c r="AM81" s="32"/>
      <c r="AN81" s="6"/>
      <c r="AO81" s="32"/>
      <c r="AP81" s="6"/>
      <c r="AQ81" s="31"/>
      <c r="AR81" s="52"/>
      <c r="AS81" s="53"/>
      <c r="AT81" s="53"/>
      <c r="AU81" s="53"/>
      <c r="AV81" s="53"/>
      <c r="AW81" s="54"/>
      <c r="AX81" s="54"/>
      <c r="AY81" s="57"/>
      <c r="AZ81" s="14"/>
    </row>
    <row r="82" spans="37:52" ht="11.45" customHeight="1" x14ac:dyDescent="0.15">
      <c r="AK82" s="9"/>
      <c r="AL82" s="6"/>
      <c r="AM82" s="32"/>
      <c r="AN82" s="6"/>
      <c r="AO82" s="32"/>
      <c r="AP82" s="6"/>
      <c r="AQ82" s="32"/>
      <c r="AR82" s="58"/>
      <c r="AS82" s="53"/>
      <c r="AT82" s="53"/>
      <c r="AU82" s="53"/>
      <c r="AV82" s="53"/>
      <c r="AW82" s="54"/>
      <c r="AX82" s="54"/>
      <c r="AY82" s="57"/>
      <c r="AZ82" s="14"/>
    </row>
    <row r="83" spans="37:52" ht="11.45" customHeight="1" x14ac:dyDescent="0.15">
      <c r="AK83" s="9"/>
      <c r="AL83" s="6"/>
      <c r="AM83" s="32"/>
      <c r="AN83" s="6"/>
      <c r="AO83" s="32"/>
      <c r="AP83" s="6"/>
      <c r="AQ83" s="32"/>
      <c r="AR83" s="58"/>
      <c r="AS83" s="53"/>
      <c r="AT83" s="53"/>
      <c r="AU83" s="53"/>
      <c r="AV83" s="53"/>
      <c r="AW83" s="54"/>
      <c r="AX83" s="54"/>
      <c r="AY83" s="57"/>
      <c r="AZ83" s="14"/>
    </row>
    <row r="84" spans="37:52" ht="11.45" customHeight="1" x14ac:dyDescent="0.15">
      <c r="AK84" s="9"/>
      <c r="AL84" s="6"/>
      <c r="AM84" s="32"/>
      <c r="AN84" s="6"/>
      <c r="AO84" s="32"/>
      <c r="AP84" s="6"/>
      <c r="AQ84" s="31"/>
      <c r="AR84" s="52"/>
      <c r="AS84" s="53"/>
      <c r="AT84" s="53"/>
      <c r="AU84" s="53"/>
      <c r="AV84" s="53"/>
      <c r="AW84" s="54"/>
      <c r="AX84" s="54"/>
      <c r="AY84" s="57"/>
      <c r="AZ84" s="14"/>
    </row>
    <row r="85" spans="37:52" ht="11.45" customHeight="1" x14ac:dyDescent="0.15">
      <c r="AK85" s="9"/>
      <c r="AL85" s="6"/>
      <c r="AM85" s="32"/>
      <c r="AN85" s="6"/>
      <c r="AO85" s="32"/>
      <c r="AP85" s="6"/>
      <c r="AQ85" s="32"/>
      <c r="AR85" s="58"/>
      <c r="AS85" s="53"/>
      <c r="AT85" s="53"/>
      <c r="AU85" s="53"/>
      <c r="AV85" s="53"/>
      <c r="AW85" s="54"/>
      <c r="AX85" s="54"/>
      <c r="AY85" s="57"/>
      <c r="AZ85" s="14"/>
    </row>
    <row r="86" spans="37:52" ht="11.45" customHeight="1" x14ac:dyDescent="0.15">
      <c r="AK86" s="9"/>
      <c r="AL86" s="6"/>
      <c r="AM86" s="32"/>
      <c r="AN86" s="6"/>
      <c r="AO86" s="32"/>
      <c r="AP86" s="6"/>
      <c r="AQ86" s="32"/>
      <c r="AR86" s="58"/>
      <c r="AS86" s="53"/>
      <c r="AT86" s="53"/>
      <c r="AU86" s="53"/>
      <c r="AV86" s="53"/>
      <c r="AW86" s="54"/>
      <c r="AX86" s="54"/>
      <c r="AY86" s="57"/>
      <c r="AZ86" s="14"/>
    </row>
    <row r="87" spans="37:52" ht="11.45" customHeight="1" x14ac:dyDescent="0.15">
      <c r="AK87" s="9"/>
      <c r="AL87" s="6"/>
      <c r="AM87" s="32"/>
      <c r="AN87" s="6"/>
      <c r="AO87" s="32"/>
      <c r="AP87" s="6"/>
      <c r="AQ87" s="31"/>
      <c r="AR87" s="52"/>
      <c r="AS87" s="53"/>
      <c r="AT87" s="53"/>
      <c r="AU87" s="53"/>
      <c r="AV87" s="53"/>
      <c r="AW87" s="54"/>
      <c r="AX87" s="54"/>
      <c r="AY87" s="57"/>
      <c r="AZ87" s="14"/>
    </row>
    <row r="88" spans="37:52" ht="11.45" customHeight="1" x14ac:dyDescent="0.15">
      <c r="AK88" s="9"/>
      <c r="AL88" s="6"/>
      <c r="AM88" s="32"/>
      <c r="AN88" s="6"/>
      <c r="AO88" s="32"/>
      <c r="AP88" s="6"/>
      <c r="AQ88" s="32"/>
      <c r="AR88" s="58"/>
      <c r="AS88" s="53"/>
      <c r="AT88" s="53"/>
      <c r="AU88" s="53"/>
      <c r="AV88" s="53"/>
      <c r="AW88" s="54"/>
      <c r="AX88" s="54"/>
      <c r="AY88" s="57"/>
      <c r="AZ88" s="14"/>
    </row>
    <row r="89" spans="37:52" ht="11.45" customHeight="1" x14ac:dyDescent="0.15">
      <c r="AK89" s="9"/>
      <c r="AL89" s="6"/>
      <c r="AM89" s="32"/>
      <c r="AN89" s="6"/>
      <c r="AO89" s="32"/>
      <c r="AP89" s="6"/>
      <c r="AQ89" s="32"/>
      <c r="AR89" s="58"/>
      <c r="AS89" s="53"/>
      <c r="AT89" s="53"/>
      <c r="AU89" s="53"/>
      <c r="AV89" s="53"/>
      <c r="AW89" s="54"/>
      <c r="AX89" s="54"/>
      <c r="AY89" s="57"/>
      <c r="AZ89" s="14"/>
    </row>
    <row r="90" spans="37:52" ht="11.45" customHeight="1" x14ac:dyDescent="0.15">
      <c r="AK90" s="9"/>
      <c r="AL90" s="6"/>
      <c r="AM90" s="32"/>
      <c r="AN90" s="6"/>
      <c r="AO90" s="32"/>
      <c r="AP90" s="6"/>
      <c r="AQ90" s="31"/>
      <c r="AR90" s="52"/>
      <c r="AS90" s="53"/>
      <c r="AT90" s="53"/>
      <c r="AU90" s="53"/>
      <c r="AV90" s="53"/>
      <c r="AW90" s="54"/>
      <c r="AX90" s="54"/>
      <c r="AY90" s="57"/>
      <c r="AZ90" s="14"/>
    </row>
    <row r="91" spans="37:52" ht="11.45" customHeight="1" x14ac:dyDescent="0.15">
      <c r="AK91" s="9"/>
      <c r="AL91" s="6"/>
      <c r="AM91" s="32"/>
      <c r="AN91" s="6"/>
      <c r="AO91" s="32"/>
      <c r="AP91" s="6"/>
      <c r="AQ91" s="32"/>
      <c r="AR91" s="58"/>
      <c r="AS91" s="53"/>
      <c r="AT91" s="53"/>
      <c r="AU91" s="53"/>
      <c r="AV91" s="53"/>
      <c r="AW91" s="54"/>
      <c r="AX91" s="54"/>
      <c r="AY91" s="57"/>
      <c r="AZ91" s="14"/>
    </row>
    <row r="92" spans="37:52" ht="11.45" customHeight="1" x14ac:dyDescent="0.15">
      <c r="AK92" s="9"/>
      <c r="AL92" s="6"/>
      <c r="AM92" s="32"/>
      <c r="AN92" s="6"/>
      <c r="AO92" s="32"/>
      <c r="AP92" s="6"/>
      <c r="AQ92" s="32"/>
      <c r="AR92" s="58"/>
      <c r="AS92" s="53"/>
      <c r="AT92" s="53"/>
      <c r="AU92" s="53"/>
      <c r="AV92" s="53"/>
      <c r="AW92" s="54"/>
      <c r="AX92" s="54"/>
      <c r="AY92" s="57"/>
      <c r="AZ92" s="14"/>
    </row>
    <row r="93" spans="37:52" ht="11.45" customHeight="1" x14ac:dyDescent="0.15">
      <c r="AK93" s="9"/>
      <c r="AL93" s="6"/>
      <c r="AM93" s="32"/>
      <c r="AN93" s="6"/>
      <c r="AO93" s="32"/>
      <c r="AP93" s="6"/>
      <c r="AQ93" s="31"/>
      <c r="AR93" s="52"/>
      <c r="AS93" s="53"/>
      <c r="AT93" s="53"/>
      <c r="AU93" s="53"/>
      <c r="AV93" s="53"/>
      <c r="AW93" s="54"/>
      <c r="AX93" s="54"/>
      <c r="AY93" s="57"/>
      <c r="AZ93" s="14"/>
    </row>
    <row r="94" spans="37:52" ht="11.45" customHeight="1" x14ac:dyDescent="0.15">
      <c r="AK94" s="9"/>
      <c r="AL94" s="6"/>
      <c r="AM94" s="32"/>
      <c r="AN94" s="6"/>
      <c r="AO94" s="32"/>
      <c r="AP94" s="6"/>
      <c r="AQ94" s="32"/>
      <c r="AR94" s="58"/>
      <c r="AS94" s="53"/>
      <c r="AT94" s="53"/>
      <c r="AU94" s="53"/>
      <c r="AV94" s="53"/>
      <c r="AW94" s="54"/>
      <c r="AX94" s="54"/>
      <c r="AY94" s="57"/>
      <c r="AZ94" s="14"/>
    </row>
    <row r="95" spans="37:52" ht="11.45" customHeight="1" x14ac:dyDescent="0.15">
      <c r="AK95" s="9"/>
      <c r="AL95" s="6"/>
      <c r="AM95" s="32"/>
      <c r="AN95" s="6"/>
      <c r="AO95" s="32"/>
      <c r="AP95" s="6"/>
      <c r="AQ95" s="32"/>
      <c r="AR95" s="58"/>
      <c r="AS95" s="53"/>
      <c r="AT95" s="53"/>
      <c r="AU95" s="53"/>
      <c r="AV95" s="53"/>
      <c r="AW95" s="54"/>
      <c r="AX95" s="54"/>
      <c r="AY95" s="57"/>
      <c r="AZ95" s="14"/>
    </row>
    <row r="96" spans="37:52" ht="11.45" customHeight="1" x14ac:dyDescent="0.15">
      <c r="AK96" s="9"/>
      <c r="AL96" s="6"/>
      <c r="AM96" s="32"/>
      <c r="AN96" s="6"/>
      <c r="AO96" s="32"/>
      <c r="AP96" s="6"/>
      <c r="AQ96" s="31"/>
      <c r="AR96" s="52"/>
      <c r="AS96" s="53"/>
      <c r="AT96" s="53"/>
      <c r="AU96" s="53"/>
      <c r="AV96" s="53"/>
      <c r="AW96" s="54"/>
      <c r="AX96" s="54"/>
      <c r="AY96" s="57"/>
      <c r="AZ96" s="14"/>
    </row>
    <row r="97" spans="37:52" ht="11.45" customHeight="1" x14ac:dyDescent="0.15">
      <c r="AK97" s="9"/>
      <c r="AL97" s="6"/>
      <c r="AM97" s="32"/>
      <c r="AN97" s="6"/>
      <c r="AO97" s="32"/>
      <c r="AP97" s="6"/>
      <c r="AQ97" s="32"/>
      <c r="AR97" s="58"/>
      <c r="AS97" s="53"/>
      <c r="AT97" s="53"/>
      <c r="AU97" s="53"/>
      <c r="AV97" s="53"/>
      <c r="AW97" s="54"/>
      <c r="AX97" s="54"/>
      <c r="AY97" s="57"/>
      <c r="AZ97" s="14"/>
    </row>
    <row r="98" spans="37:52" ht="11.45" customHeight="1" x14ac:dyDescent="0.15">
      <c r="AK98" s="9"/>
      <c r="AL98" s="6"/>
      <c r="AM98" s="32"/>
      <c r="AN98" s="6"/>
      <c r="AO98" s="32"/>
      <c r="AP98" s="6"/>
      <c r="AQ98" s="32"/>
      <c r="AR98" s="58"/>
      <c r="AS98" s="53"/>
      <c r="AT98" s="53"/>
      <c r="AU98" s="53"/>
      <c r="AV98" s="53"/>
      <c r="AW98" s="54"/>
      <c r="AX98" s="54"/>
      <c r="AY98" s="57"/>
      <c r="AZ98" s="14"/>
    </row>
    <row r="99" spans="37:52" ht="11.45" customHeight="1" x14ac:dyDescent="0.15">
      <c r="AK99" s="9"/>
      <c r="AL99" s="6"/>
      <c r="AM99" s="32"/>
      <c r="AN99" s="6"/>
      <c r="AO99" s="32"/>
      <c r="AP99" s="6"/>
      <c r="AQ99" s="31"/>
      <c r="AR99" s="52"/>
      <c r="AS99" s="53"/>
      <c r="AT99" s="53"/>
      <c r="AU99" s="53"/>
      <c r="AV99" s="53"/>
      <c r="AW99" s="54"/>
      <c r="AX99" s="54"/>
      <c r="AY99" s="57"/>
      <c r="AZ99" s="14"/>
    </row>
    <row r="100" spans="37:52" ht="11.45" customHeight="1" x14ac:dyDescent="0.15">
      <c r="AK100" s="9"/>
      <c r="AL100" s="6"/>
      <c r="AM100" s="32"/>
      <c r="AN100" s="6"/>
      <c r="AO100" s="32"/>
      <c r="AP100" s="6"/>
      <c r="AQ100" s="32"/>
      <c r="AR100" s="58"/>
      <c r="AS100" s="53"/>
      <c r="AT100" s="53"/>
      <c r="AU100" s="53"/>
      <c r="AV100" s="53"/>
      <c r="AW100" s="54"/>
      <c r="AX100" s="54"/>
      <c r="AY100" s="57"/>
      <c r="AZ100" s="14"/>
    </row>
    <row r="101" spans="37:52" ht="11.45" customHeight="1" x14ac:dyDescent="0.15">
      <c r="AK101" s="9"/>
      <c r="AL101" s="6"/>
      <c r="AM101" s="32"/>
      <c r="AN101" s="6"/>
      <c r="AO101" s="32"/>
      <c r="AP101" s="6"/>
      <c r="AQ101" s="32"/>
      <c r="AR101" s="58"/>
      <c r="AS101" s="53"/>
      <c r="AT101" s="53"/>
      <c r="AU101" s="53"/>
      <c r="AV101" s="53"/>
      <c r="AW101" s="54"/>
      <c r="AX101" s="54"/>
      <c r="AY101" s="57"/>
      <c r="AZ101" s="14"/>
    </row>
    <row r="102" spans="37:52" ht="11.45" customHeight="1" x14ac:dyDescent="0.15">
      <c r="AK102" s="9"/>
      <c r="AL102" s="6"/>
      <c r="AM102" s="32"/>
      <c r="AN102" s="6"/>
      <c r="AO102" s="32"/>
      <c r="AP102" s="6"/>
      <c r="AQ102" s="31"/>
      <c r="AR102" s="52"/>
      <c r="AS102" s="53"/>
      <c r="AT102" s="53"/>
      <c r="AU102" s="53"/>
      <c r="AV102" s="53"/>
      <c r="AW102" s="54"/>
      <c r="AX102" s="54"/>
      <c r="AY102" s="57"/>
      <c r="AZ102" s="14"/>
    </row>
    <row r="103" spans="37:52" ht="11.45" customHeight="1" x14ac:dyDescent="0.15">
      <c r="AK103" s="9"/>
      <c r="AL103" s="6"/>
      <c r="AM103" s="32"/>
      <c r="AN103" s="6"/>
      <c r="AO103" s="32"/>
      <c r="AP103" s="6"/>
      <c r="AQ103" s="32"/>
      <c r="AR103" s="58"/>
      <c r="AS103" s="53"/>
      <c r="AT103" s="53"/>
      <c r="AU103" s="53"/>
      <c r="AV103" s="53"/>
      <c r="AW103" s="54"/>
      <c r="AX103" s="54"/>
      <c r="AY103" s="57"/>
      <c r="AZ103" s="14"/>
    </row>
    <row r="104" spans="37:52" ht="11.45" customHeight="1" x14ac:dyDescent="0.15">
      <c r="AK104" s="9"/>
      <c r="AL104" s="6"/>
      <c r="AM104" s="32"/>
      <c r="AN104" s="6"/>
      <c r="AO104" s="32"/>
      <c r="AP104" s="6"/>
      <c r="AQ104" s="32"/>
      <c r="AR104" s="58"/>
      <c r="AS104" s="53"/>
      <c r="AT104" s="53"/>
      <c r="AU104" s="53"/>
      <c r="AV104" s="53"/>
      <c r="AW104" s="54"/>
      <c r="AX104" s="54"/>
      <c r="AY104" s="57"/>
      <c r="AZ104" s="14"/>
    </row>
    <row r="105" spans="37:52" ht="11.45" customHeight="1" x14ac:dyDescent="0.15">
      <c r="AK105" s="9"/>
      <c r="AL105" s="6"/>
      <c r="AM105" s="32"/>
      <c r="AN105" s="6"/>
      <c r="AO105" s="32"/>
      <c r="AP105" s="6"/>
      <c r="AQ105" s="31"/>
      <c r="AR105" s="52"/>
      <c r="AS105" s="53"/>
      <c r="AT105" s="53"/>
      <c r="AU105" s="53"/>
      <c r="AV105" s="53"/>
      <c r="AW105" s="54"/>
      <c r="AX105" s="54"/>
      <c r="AY105" s="57"/>
      <c r="AZ105" s="14"/>
    </row>
    <row r="106" spans="37:52" ht="11.45" customHeight="1" x14ac:dyDescent="0.15">
      <c r="AK106" s="9"/>
      <c r="AL106" s="6"/>
      <c r="AM106" s="32"/>
      <c r="AN106" s="6"/>
      <c r="AO106" s="32"/>
      <c r="AP106" s="6"/>
      <c r="AQ106" s="32"/>
      <c r="AR106" s="58"/>
      <c r="AS106" s="53"/>
      <c r="AT106" s="53"/>
      <c r="AU106" s="53"/>
      <c r="AV106" s="53"/>
      <c r="AW106" s="54"/>
      <c r="AX106" s="54"/>
      <c r="AY106" s="57"/>
      <c r="AZ106" s="14"/>
    </row>
    <row r="107" spans="37:52" ht="11.45" customHeight="1" x14ac:dyDescent="0.15">
      <c r="AK107" s="9"/>
      <c r="AL107" s="6"/>
      <c r="AM107" s="32"/>
      <c r="AN107" s="6"/>
      <c r="AO107" s="32"/>
      <c r="AP107" s="6"/>
      <c r="AQ107" s="32"/>
      <c r="AR107" s="58"/>
      <c r="AS107" s="53"/>
      <c r="AT107" s="53"/>
      <c r="AU107" s="53"/>
      <c r="AV107" s="53"/>
      <c r="AW107" s="54"/>
      <c r="AX107" s="54"/>
      <c r="AY107" s="57"/>
      <c r="AZ107" s="14"/>
    </row>
    <row r="108" spans="37:52" ht="11.45" customHeight="1" x14ac:dyDescent="0.15">
      <c r="AK108" s="9"/>
      <c r="AL108" s="6"/>
      <c r="AM108" s="32"/>
      <c r="AN108" s="6"/>
      <c r="AO108" s="32"/>
      <c r="AP108" s="6"/>
      <c r="AQ108" s="31"/>
      <c r="AR108" s="52"/>
      <c r="AS108" s="53"/>
      <c r="AT108" s="53"/>
      <c r="AU108" s="53"/>
      <c r="AV108" s="53"/>
      <c r="AW108" s="54"/>
      <c r="AX108" s="54"/>
      <c r="AY108" s="57"/>
      <c r="AZ108" s="14"/>
    </row>
    <row r="109" spans="37:52" ht="11.45" customHeight="1" x14ac:dyDescent="0.15">
      <c r="AK109" s="9"/>
      <c r="AL109" s="6"/>
      <c r="AM109" s="32"/>
      <c r="AN109" s="6"/>
      <c r="AO109" s="32"/>
      <c r="AP109" s="6"/>
      <c r="AQ109" s="32"/>
      <c r="AR109" s="58"/>
      <c r="AS109" s="53"/>
      <c r="AT109" s="53"/>
      <c r="AU109" s="53"/>
      <c r="AV109" s="53"/>
      <c r="AW109" s="54"/>
      <c r="AX109" s="54"/>
      <c r="AY109" s="57"/>
      <c r="AZ109" s="14"/>
    </row>
    <row r="110" spans="37:52" ht="11.45" customHeight="1" x14ac:dyDescent="0.15">
      <c r="AK110" s="9"/>
      <c r="AL110" s="6"/>
      <c r="AM110" s="32"/>
      <c r="AN110" s="6"/>
      <c r="AO110" s="32"/>
      <c r="AP110" s="6"/>
      <c r="AQ110" s="32"/>
      <c r="AR110" s="58"/>
      <c r="AS110" s="53"/>
      <c r="AT110" s="53"/>
      <c r="AU110" s="53"/>
      <c r="AV110" s="53"/>
      <c r="AW110" s="54"/>
      <c r="AX110" s="54"/>
      <c r="AY110" s="57"/>
      <c r="AZ110" s="14"/>
    </row>
    <row r="111" spans="37:52" ht="11.45" customHeight="1" x14ac:dyDescent="0.15">
      <c r="AK111" s="9"/>
      <c r="AL111" s="6"/>
      <c r="AM111" s="32"/>
      <c r="AN111" s="6"/>
      <c r="AO111" s="32"/>
      <c r="AP111" s="6"/>
      <c r="AQ111" s="31"/>
      <c r="AR111" s="52"/>
      <c r="AS111" s="53"/>
      <c r="AT111" s="53"/>
      <c r="AU111" s="53"/>
      <c r="AV111" s="53"/>
      <c r="AW111" s="54"/>
      <c r="AX111" s="54"/>
      <c r="AY111" s="57"/>
      <c r="AZ111" s="14"/>
    </row>
    <row r="112" spans="37:52" ht="11.45" customHeight="1" x14ac:dyDescent="0.15">
      <c r="AK112" s="9"/>
      <c r="AL112" s="6"/>
      <c r="AM112" s="32"/>
      <c r="AN112" s="6"/>
      <c r="AO112" s="32"/>
      <c r="AP112" s="6"/>
      <c r="AQ112" s="32"/>
      <c r="AR112" s="58"/>
      <c r="AS112" s="53"/>
      <c r="AT112" s="53"/>
      <c r="AU112" s="53"/>
      <c r="AV112" s="53"/>
      <c r="AW112" s="54"/>
      <c r="AX112" s="54"/>
      <c r="AY112" s="57"/>
      <c r="AZ112" s="14"/>
    </row>
    <row r="113" spans="37:52" ht="11.45" customHeight="1" x14ac:dyDescent="0.15">
      <c r="AK113" s="9"/>
      <c r="AL113" s="6"/>
      <c r="AM113" s="32"/>
      <c r="AN113" s="6"/>
      <c r="AO113" s="32"/>
      <c r="AP113" s="6"/>
      <c r="AQ113" s="32"/>
      <c r="AR113" s="58"/>
      <c r="AS113" s="53"/>
      <c r="AT113" s="53"/>
      <c r="AU113" s="53"/>
      <c r="AV113" s="53"/>
      <c r="AW113" s="54"/>
      <c r="AX113" s="54"/>
      <c r="AY113" s="57"/>
      <c r="AZ113" s="14"/>
    </row>
    <row r="114" spans="37:52" ht="11.45" customHeight="1" x14ac:dyDescent="0.15">
      <c r="AK114" s="9"/>
      <c r="AL114" s="6"/>
      <c r="AM114" s="32"/>
      <c r="AN114" s="6"/>
      <c r="AO114" s="32"/>
      <c r="AP114" s="6"/>
      <c r="AQ114" s="31"/>
      <c r="AR114" s="52"/>
      <c r="AS114" s="53"/>
      <c r="AT114" s="53"/>
      <c r="AU114" s="53"/>
      <c r="AV114" s="53"/>
      <c r="AW114" s="54"/>
      <c r="AX114" s="54"/>
      <c r="AY114" s="57"/>
      <c r="AZ114" s="14"/>
    </row>
    <row r="115" spans="37:52" ht="11.45" customHeight="1" x14ac:dyDescent="0.15">
      <c r="AK115" s="9"/>
      <c r="AL115" s="6"/>
      <c r="AM115" s="32"/>
      <c r="AN115" s="6"/>
      <c r="AO115" s="32"/>
      <c r="AP115" s="6"/>
      <c r="AQ115" s="32"/>
      <c r="AR115" s="58"/>
      <c r="AS115" s="53"/>
      <c r="AT115" s="53"/>
      <c r="AU115" s="53"/>
      <c r="AV115" s="53"/>
      <c r="AW115" s="54"/>
      <c r="AX115" s="54"/>
      <c r="AY115" s="57"/>
      <c r="AZ115" s="14"/>
    </row>
    <row r="116" spans="37:52" ht="11.45" customHeight="1" x14ac:dyDescent="0.15">
      <c r="AK116" s="9"/>
      <c r="AL116" s="6"/>
      <c r="AM116" s="32"/>
      <c r="AN116" s="6"/>
      <c r="AO116" s="32"/>
      <c r="AP116" s="6"/>
      <c r="AQ116" s="32"/>
      <c r="AR116" s="58"/>
      <c r="AS116" s="53"/>
      <c r="AT116" s="53"/>
      <c r="AU116" s="53"/>
      <c r="AV116" s="53"/>
      <c r="AW116" s="54"/>
      <c r="AX116" s="54"/>
      <c r="AY116" s="57"/>
      <c r="AZ116" s="14"/>
    </row>
    <row r="117" spans="37:52" ht="11.45" customHeight="1" x14ac:dyDescent="0.15">
      <c r="AK117" s="9"/>
      <c r="AL117" s="6"/>
      <c r="AM117" s="32"/>
      <c r="AN117" s="6"/>
      <c r="AO117" s="32"/>
      <c r="AP117" s="6"/>
      <c r="AQ117" s="31"/>
      <c r="AR117" s="52"/>
      <c r="AS117" s="53"/>
      <c r="AT117" s="53"/>
      <c r="AU117" s="53"/>
      <c r="AV117" s="53"/>
      <c r="AW117" s="54"/>
      <c r="AX117" s="54"/>
      <c r="AY117" s="57"/>
      <c r="AZ117" s="14"/>
    </row>
    <row r="118" spans="37:52" ht="11.45" customHeight="1" x14ac:dyDescent="0.15">
      <c r="AK118" s="9"/>
      <c r="AL118" s="6"/>
      <c r="AM118" s="32"/>
      <c r="AN118" s="6"/>
      <c r="AO118" s="32"/>
      <c r="AP118" s="6"/>
      <c r="AQ118" s="32"/>
      <c r="AR118" s="58"/>
      <c r="AS118" s="53"/>
      <c r="AT118" s="53"/>
      <c r="AU118" s="53"/>
      <c r="AV118" s="53"/>
      <c r="AW118" s="54"/>
      <c r="AX118" s="54"/>
      <c r="AY118" s="57"/>
      <c r="AZ118" s="14"/>
    </row>
    <row r="119" spans="37:52" ht="11.45" customHeight="1" x14ac:dyDescent="0.15">
      <c r="AK119" s="9"/>
      <c r="AL119" s="6"/>
      <c r="AM119" s="32"/>
      <c r="AN119" s="6"/>
      <c r="AO119" s="32"/>
      <c r="AP119" s="6"/>
      <c r="AQ119" s="32"/>
      <c r="AR119" s="58"/>
      <c r="AS119" s="53"/>
      <c r="AT119" s="53"/>
      <c r="AU119" s="53"/>
      <c r="AV119" s="53"/>
      <c r="AW119" s="54"/>
      <c r="AX119" s="54"/>
      <c r="AY119" s="57"/>
      <c r="AZ119" s="14"/>
    </row>
    <row r="120" spans="37:52" ht="11.45" customHeight="1" x14ac:dyDescent="0.15">
      <c r="AK120" s="9"/>
      <c r="AL120" s="6"/>
      <c r="AM120" s="32"/>
      <c r="AN120" s="6"/>
      <c r="AO120" s="32"/>
      <c r="AP120" s="6"/>
      <c r="AQ120" s="31"/>
      <c r="AR120" s="52"/>
      <c r="AS120" s="53"/>
      <c r="AT120" s="53"/>
      <c r="AU120" s="53"/>
      <c r="AV120" s="53"/>
      <c r="AW120" s="54"/>
      <c r="AX120" s="54"/>
      <c r="AY120" s="57"/>
      <c r="AZ120" s="14"/>
    </row>
    <row r="121" spans="37:52" ht="11.45" customHeight="1" x14ac:dyDescent="0.15">
      <c r="AK121" s="9"/>
      <c r="AL121" s="6"/>
      <c r="AM121" s="32"/>
      <c r="AN121" s="6"/>
      <c r="AO121" s="32"/>
      <c r="AP121" s="6"/>
      <c r="AQ121" s="32"/>
      <c r="AR121" s="58"/>
      <c r="AS121" s="53"/>
      <c r="AT121" s="53"/>
      <c r="AU121" s="53"/>
      <c r="AV121" s="53"/>
      <c r="AW121" s="54"/>
      <c r="AX121" s="54"/>
      <c r="AY121" s="57"/>
      <c r="AZ121" s="14"/>
    </row>
    <row r="122" spans="37:52" ht="11.45" customHeight="1" x14ac:dyDescent="0.15">
      <c r="AK122" s="9"/>
      <c r="AL122" s="6"/>
      <c r="AM122" s="32"/>
      <c r="AN122" s="6"/>
      <c r="AO122" s="32"/>
      <c r="AP122" s="6"/>
      <c r="AQ122" s="32"/>
      <c r="AR122" s="58"/>
      <c r="AS122" s="53"/>
      <c r="AT122" s="53"/>
      <c r="AU122" s="53"/>
      <c r="AV122" s="53"/>
      <c r="AW122" s="54"/>
      <c r="AX122" s="54"/>
      <c r="AY122" s="57"/>
      <c r="AZ122" s="14"/>
    </row>
    <row r="123" spans="37:52" ht="11.45" customHeight="1" x14ac:dyDescent="0.15">
      <c r="AK123" s="9"/>
      <c r="AL123" s="6"/>
      <c r="AM123" s="32"/>
      <c r="AN123" s="6"/>
      <c r="AO123" s="32"/>
      <c r="AP123" s="6"/>
      <c r="AQ123" s="31"/>
      <c r="AR123" s="52"/>
      <c r="AS123" s="53"/>
      <c r="AT123" s="53"/>
      <c r="AU123" s="53"/>
      <c r="AV123" s="53"/>
      <c r="AW123" s="54"/>
      <c r="AX123" s="54"/>
      <c r="AY123" s="57"/>
      <c r="AZ123" s="14"/>
    </row>
    <row r="124" spans="37:52" ht="11.45" customHeight="1" x14ac:dyDescent="0.15">
      <c r="AK124" s="9"/>
      <c r="AL124" s="6"/>
      <c r="AM124" s="32"/>
      <c r="AN124" s="6"/>
      <c r="AO124" s="32"/>
      <c r="AP124" s="6"/>
      <c r="AQ124" s="32"/>
      <c r="AR124" s="58"/>
      <c r="AS124" s="53"/>
      <c r="AT124" s="53"/>
      <c r="AU124" s="53"/>
      <c r="AV124" s="53"/>
      <c r="AW124" s="54"/>
      <c r="AX124" s="54"/>
      <c r="AY124" s="57"/>
      <c r="AZ124" s="14"/>
    </row>
    <row r="125" spans="37:52" ht="11.45" customHeight="1" x14ac:dyDescent="0.15">
      <c r="AK125" s="9"/>
      <c r="AL125" s="6"/>
      <c r="AM125" s="32"/>
      <c r="AN125" s="6"/>
      <c r="AO125" s="32"/>
      <c r="AP125" s="6"/>
      <c r="AQ125" s="32"/>
      <c r="AR125" s="58"/>
      <c r="AS125" s="53"/>
      <c r="AT125" s="53"/>
      <c r="AU125" s="53"/>
      <c r="AV125" s="53"/>
      <c r="AW125" s="54"/>
      <c r="AX125" s="54"/>
      <c r="AY125" s="57"/>
      <c r="AZ125" s="14"/>
    </row>
    <row r="126" spans="37:52" ht="11.45" customHeight="1" x14ac:dyDescent="0.15">
      <c r="AK126" s="9"/>
      <c r="AL126" s="6"/>
      <c r="AM126" s="32"/>
      <c r="AN126" s="6"/>
      <c r="AO126" s="32"/>
      <c r="AP126" s="6"/>
      <c r="AQ126" s="31"/>
      <c r="AR126" s="52"/>
      <c r="AS126" s="53"/>
      <c r="AT126" s="53"/>
      <c r="AU126" s="53"/>
      <c r="AV126" s="53"/>
      <c r="AW126" s="54"/>
      <c r="AX126" s="54"/>
      <c r="AY126" s="57"/>
      <c r="AZ126" s="14"/>
    </row>
    <row r="127" spans="37:52" ht="11.45" customHeight="1" x14ac:dyDescent="0.15">
      <c r="AK127" s="9"/>
      <c r="AL127" s="6"/>
      <c r="AM127" s="32"/>
      <c r="AN127" s="6"/>
      <c r="AO127" s="32"/>
      <c r="AP127" s="6"/>
      <c r="AQ127" s="32"/>
      <c r="AR127" s="58"/>
      <c r="AS127" s="53"/>
      <c r="AT127" s="53"/>
      <c r="AU127" s="53"/>
      <c r="AV127" s="53"/>
      <c r="AW127" s="54"/>
      <c r="AX127" s="54"/>
      <c r="AY127" s="57"/>
      <c r="AZ127" s="14"/>
    </row>
    <row r="128" spans="37:52" ht="11.45" customHeight="1" x14ac:dyDescent="0.15">
      <c r="AK128" s="9"/>
      <c r="AL128" s="6"/>
      <c r="AM128" s="32"/>
      <c r="AN128" s="6"/>
      <c r="AO128" s="32"/>
      <c r="AP128" s="6"/>
      <c r="AQ128" s="32"/>
      <c r="AR128" s="58"/>
      <c r="AS128" s="53"/>
      <c r="AT128" s="53"/>
      <c r="AU128" s="53"/>
      <c r="AV128" s="53"/>
      <c r="AW128" s="54"/>
      <c r="AX128" s="54"/>
      <c r="AY128" s="57"/>
      <c r="AZ128" s="14"/>
    </row>
    <row r="129" spans="1:53" ht="11.45" customHeight="1" x14ac:dyDescent="0.15">
      <c r="AK129" s="9"/>
      <c r="AL129" s="6"/>
      <c r="AM129" s="32"/>
      <c r="AN129" s="6"/>
      <c r="AO129" s="32"/>
      <c r="AP129" s="6"/>
      <c r="AQ129" s="31"/>
      <c r="AR129" s="52"/>
      <c r="AS129" s="53"/>
      <c r="AT129" s="53"/>
      <c r="AU129" s="53"/>
      <c r="AV129" s="53"/>
      <c r="AW129" s="54"/>
      <c r="AX129" s="54"/>
      <c r="AY129" s="57"/>
      <c r="AZ129" s="14"/>
    </row>
    <row r="130" spans="1:53" ht="11.45" customHeight="1" x14ac:dyDescent="0.15">
      <c r="AK130" s="9"/>
      <c r="AL130" s="6"/>
      <c r="AM130" s="32"/>
      <c r="AN130" s="6"/>
      <c r="AO130" s="32"/>
      <c r="AP130" s="6"/>
      <c r="AQ130" s="32"/>
      <c r="AR130" s="58"/>
      <c r="AS130" s="53"/>
      <c r="AT130" s="53"/>
      <c r="AU130" s="53"/>
      <c r="AV130" s="53"/>
      <c r="AW130" s="54"/>
      <c r="AX130" s="54"/>
      <c r="AY130" s="57"/>
      <c r="AZ130" s="14"/>
    </row>
    <row r="131" spans="1:53" ht="11.45" customHeight="1" x14ac:dyDescent="0.15">
      <c r="AK131" s="9"/>
      <c r="AL131" s="6"/>
      <c r="AM131" s="32"/>
      <c r="AN131" s="6"/>
      <c r="AO131" s="32"/>
      <c r="AP131" s="6"/>
      <c r="AQ131" s="31"/>
      <c r="AR131" s="52"/>
      <c r="AS131" s="53"/>
      <c r="AT131" s="53"/>
      <c r="AU131" s="53"/>
      <c r="AV131" s="53"/>
      <c r="AW131" s="54"/>
      <c r="AX131" s="54"/>
      <c r="AY131" s="57"/>
      <c r="AZ131" s="14"/>
    </row>
    <row r="132" spans="1:53" ht="11.45" customHeight="1" x14ac:dyDescent="0.15">
      <c r="AK132" s="9"/>
      <c r="AL132" s="6"/>
      <c r="AM132" s="32"/>
      <c r="AN132" s="6"/>
      <c r="AO132" s="32"/>
      <c r="AP132" s="6"/>
      <c r="AQ132" s="32"/>
      <c r="AR132" s="58"/>
      <c r="AS132" s="53"/>
      <c r="AT132" s="53"/>
      <c r="AU132" s="53"/>
      <c r="AV132" s="53"/>
      <c r="AW132" s="54"/>
      <c r="AX132" s="54"/>
      <c r="AY132" s="57"/>
      <c r="AZ132" s="14"/>
    </row>
    <row r="133" spans="1:53" ht="11.45" customHeight="1" x14ac:dyDescent="0.15">
      <c r="AK133" s="9"/>
      <c r="AL133" s="6"/>
      <c r="AM133" s="32"/>
      <c r="AN133" s="6"/>
      <c r="AO133" s="32"/>
      <c r="AP133" s="6"/>
      <c r="AQ133" s="32"/>
      <c r="AR133" s="58"/>
      <c r="AS133" s="53"/>
      <c r="AT133" s="53"/>
      <c r="AU133" s="53"/>
      <c r="AV133" s="53"/>
      <c r="AW133" s="54"/>
      <c r="AX133" s="54"/>
      <c r="AY133" s="57"/>
      <c r="AZ133" s="14"/>
    </row>
    <row r="134" spans="1:53" ht="11.45" customHeight="1" x14ac:dyDescent="0.15">
      <c r="AK134" s="9"/>
      <c r="AL134" s="6"/>
      <c r="AM134" s="32"/>
      <c r="AN134" s="48"/>
      <c r="AO134" s="32"/>
      <c r="AP134" s="48"/>
      <c r="AQ134" s="31"/>
      <c r="AR134" s="52"/>
      <c r="AS134" s="53"/>
      <c r="AT134" s="53"/>
      <c r="AU134" s="53"/>
      <c r="AV134" s="53"/>
      <c r="AW134" s="54"/>
      <c r="AX134" s="54"/>
      <c r="AY134" s="57"/>
      <c r="AZ134" s="16"/>
    </row>
    <row r="135" spans="1:53" s="76" customFormat="1" ht="32.25" customHeight="1" x14ac:dyDescent="0.3">
      <c r="A135" s="11"/>
      <c r="B135" s="11"/>
      <c r="C135" s="11"/>
      <c r="D135" s="11"/>
      <c r="E135" s="12"/>
      <c r="F135" s="11"/>
      <c r="G135" s="12"/>
      <c r="H135" s="11"/>
      <c r="I135" s="13"/>
      <c r="J135" s="11"/>
      <c r="K135" s="11"/>
      <c r="L135" s="11"/>
      <c r="M135" s="11"/>
      <c r="N135" s="11"/>
      <c r="O135" s="11"/>
      <c r="P135" s="11"/>
      <c r="Q135" s="11"/>
      <c r="R135" s="11"/>
      <c r="S135" s="11"/>
      <c r="T135" s="11"/>
      <c r="U135" s="11"/>
      <c r="V135" s="11"/>
      <c r="W135" s="12"/>
      <c r="X135" s="11"/>
      <c r="Y135" s="12"/>
      <c r="Z135" s="11"/>
      <c r="AA135" s="13"/>
      <c r="AB135" s="11"/>
      <c r="AC135" s="11"/>
      <c r="AD135" s="11"/>
      <c r="AE135" s="11"/>
      <c r="AF135" s="11"/>
      <c r="AG135" s="11"/>
      <c r="AH135" s="11"/>
      <c r="AI135" s="11"/>
      <c r="AJ135" s="11"/>
      <c r="AK135" s="77"/>
      <c r="AL135" s="77"/>
      <c r="AM135" s="77"/>
      <c r="AN135" s="78"/>
      <c r="AO135" s="77"/>
      <c r="AP135" s="78"/>
      <c r="AQ135" s="77"/>
      <c r="AR135" s="79"/>
      <c r="AS135" s="77"/>
      <c r="AT135" s="77"/>
      <c r="AU135" s="77"/>
      <c r="AV135" s="77"/>
      <c r="AW135" s="77"/>
      <c r="AX135" s="77"/>
      <c r="AY135" s="77"/>
      <c r="AZ135" s="77"/>
      <c r="BA135" s="77"/>
    </row>
  </sheetData>
  <mergeCells count="17">
    <mergeCell ref="B72:Q72"/>
    <mergeCell ref="T4:AI4"/>
    <mergeCell ref="T72:AI72"/>
    <mergeCell ref="AG6:AG7"/>
    <mergeCell ref="AH6:AI7"/>
    <mergeCell ref="T6:Z7"/>
    <mergeCell ref="AB6:AB7"/>
    <mergeCell ref="AC6:AE6"/>
    <mergeCell ref="AF6:AF7"/>
    <mergeCell ref="B4:Q4"/>
    <mergeCell ref="AK4:AZ4"/>
    <mergeCell ref="B6:H7"/>
    <mergeCell ref="J6:J7"/>
    <mergeCell ref="K6:M6"/>
    <mergeCell ref="N6:N7"/>
    <mergeCell ref="O6:O7"/>
    <mergeCell ref="P6:Q7"/>
  </mergeCells>
  <phoneticPr fontId="1"/>
  <pageMargins left="0.27559055118110237" right="0.27559055118110237" top="0.31496062992125984" bottom="0.39370078740157483" header="0" footer="0"/>
  <pageSetup paperSize="9" orientation="portrait" r:id="rId1"/>
  <headerFooter alignWithMargins="0"/>
  <rowBreaks count="1" manualBreakCount="1">
    <brk id="72" max="35" man="1"/>
  </rowBreaks>
  <colBreaks count="1" manualBreakCount="1">
    <brk id="18" max="7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tone-d01</vt:lpstr>
      <vt:lpstr>'tone-d01'!Print_Area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2017-12-05T07:39:28Z</cp:lastPrinted>
  <dcterms:created xsi:type="dcterms:W3CDTF">2006-02-16T08:20:42Z</dcterms:created>
  <dcterms:modified xsi:type="dcterms:W3CDTF">2018-05-07T05:25:00Z</dcterms:modified>
</cp:coreProperties>
</file>