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10020"/>
  </bookViews>
  <sheets>
    <sheet name="tone-m04" sheetId="1" r:id="rId1"/>
  </sheets>
  <definedNames>
    <definedName name="_xlnm.Print_Area" localSheetId="0">'tone-m04'!$A$1:$Q$43</definedName>
  </definedNames>
  <calcPr calcId="145621"/>
</workbook>
</file>

<file path=xl/calcChain.xml><?xml version="1.0" encoding="utf-8"?>
<calcChain xmlns="http://schemas.openxmlformats.org/spreadsheetml/2006/main">
  <c r="Q11" i="1" l="1"/>
  <c r="Q34" i="1"/>
  <c r="Q31" i="1"/>
  <c r="Q36" i="1"/>
  <c r="Q18" i="1"/>
  <c r="Q17" i="1"/>
  <c r="Q15" i="1"/>
  <c r="Q13" i="1"/>
</calcChain>
</file>

<file path=xl/sharedStrings.xml><?xml version="1.0" encoding="utf-8"?>
<sst xmlns="http://schemas.openxmlformats.org/spreadsheetml/2006/main" count="174" uniqueCount="46">
  <si>
    <t>計</t>
  </si>
  <si>
    <t>鉱業</t>
  </si>
  <si>
    <t>製造業</t>
  </si>
  <si>
    <t>…</t>
  </si>
  <si>
    <t>繊維</t>
  </si>
  <si>
    <t>x</t>
  </si>
  <si>
    <t>パルプ・紙</t>
  </si>
  <si>
    <t>化学工業</t>
  </si>
  <si>
    <t>石油・石炭製品</t>
  </si>
  <si>
    <t>ゴム</t>
  </si>
  <si>
    <t>窯業・土石</t>
  </si>
  <si>
    <t>鉄鋼</t>
  </si>
  <si>
    <t>非鉄金属</t>
  </si>
  <si>
    <t>機械器具</t>
  </si>
  <si>
    <t>その他</t>
  </si>
  <si>
    <t>ＪＲ鉄道</t>
  </si>
  <si>
    <r>
      <t>産 　業　</t>
    </r>
    <r>
      <rPr>
        <sz val="8"/>
        <rFont val="ＭＳ 明朝"/>
        <family val="1"/>
        <charset val="128"/>
      </rPr>
      <t xml:space="preserve"> </t>
    </r>
    <r>
      <rPr>
        <sz val="8"/>
        <rFont val="ＭＳ 明朝"/>
        <family val="1"/>
        <charset val="128"/>
      </rPr>
      <t>別</t>
    </r>
    <phoneticPr fontId="5"/>
  </si>
  <si>
    <t>(内)</t>
    <rPh sb="1" eb="2">
      <t>ナイ</t>
    </rPh>
    <phoneticPr fontId="5"/>
  </si>
  <si>
    <t>1）中電供給分は，契約電力500kＷ以上の大口電力需要家分。</t>
    <phoneticPr fontId="5"/>
  </si>
  <si>
    <t>2）自家発等分は，出力500kＷ以上の自家用発電所における自家消費分及び共同火力からの直送分。</t>
    <phoneticPr fontId="5"/>
  </si>
  <si>
    <t>3）中電供給及び計には，食料品，繊維，石油・石炭製品及びゴムを含む。</t>
    <rPh sb="2" eb="4">
      <t>チュウデン</t>
    </rPh>
    <rPh sb="4" eb="6">
      <t>キョウキュウ</t>
    </rPh>
    <rPh sb="6" eb="7">
      <t>オヨ</t>
    </rPh>
    <rPh sb="8" eb="9">
      <t>ケイ</t>
    </rPh>
    <rPh sb="12" eb="15">
      <t>ショクリョウヒン</t>
    </rPh>
    <rPh sb="16" eb="18">
      <t>センイ</t>
    </rPh>
    <rPh sb="19" eb="21">
      <t>セキユ</t>
    </rPh>
    <rPh sb="22" eb="24">
      <t>セキタン</t>
    </rPh>
    <rPh sb="24" eb="26">
      <t>セイヒン</t>
    </rPh>
    <rPh sb="26" eb="27">
      <t>オヨ</t>
    </rPh>
    <rPh sb="31" eb="32">
      <t>フク</t>
    </rPh>
    <phoneticPr fontId="5"/>
  </si>
  <si>
    <t>1 大口電力とは，契約電力500kＷ以上の電力需要家分で常時使用されているものである。</t>
    <phoneticPr fontId="5"/>
  </si>
  <si>
    <r>
      <t>（単位　</t>
    </r>
    <r>
      <rPr>
        <i/>
        <sz val="8"/>
        <rFont val="Century Gothic"/>
        <family val="2"/>
      </rPr>
      <t>1,000</t>
    </r>
    <r>
      <rPr>
        <sz val="8"/>
        <rFont val="ＭＳ 明朝"/>
        <family val="1"/>
        <charset val="128"/>
      </rPr>
      <t>kＷh）</t>
    </r>
    <phoneticPr fontId="7"/>
  </si>
  <si>
    <t>　　　　 中国経済産業局　　　　　</t>
    <rPh sb="5" eb="6">
      <t>ナカ</t>
    </rPh>
    <rPh sb="6" eb="7">
      <t>クニ</t>
    </rPh>
    <rPh sb="7" eb="9">
      <t>ケイザイ</t>
    </rPh>
    <rPh sb="9" eb="12">
      <t>サンギョウキョク</t>
    </rPh>
    <phoneticPr fontId="5"/>
  </si>
  <si>
    <t>　　　　 中国電力株式会社</t>
    <phoneticPr fontId="5"/>
  </si>
  <si>
    <r>
      <t xml:space="preserve">中電供給 </t>
    </r>
    <r>
      <rPr>
        <sz val="6"/>
        <rFont val="ＭＳ 明朝"/>
        <family val="1"/>
        <charset val="128"/>
      </rPr>
      <t>1)</t>
    </r>
    <phoneticPr fontId="5"/>
  </si>
  <si>
    <r>
      <t xml:space="preserve">自家発等 </t>
    </r>
    <r>
      <rPr>
        <sz val="6"/>
        <rFont val="ＭＳ 明朝"/>
        <family val="1"/>
        <charset val="128"/>
      </rPr>
      <t>2)</t>
    </r>
    <phoneticPr fontId="5"/>
  </si>
  <si>
    <t>総数</t>
    <phoneticPr fontId="5"/>
  </si>
  <si>
    <t>鉱工業</t>
    <phoneticPr fontId="5"/>
  </si>
  <si>
    <t>食　料　品</t>
    <phoneticPr fontId="5"/>
  </si>
  <si>
    <t>化学繊維</t>
    <phoneticPr fontId="5"/>
  </si>
  <si>
    <t>石油化学</t>
    <phoneticPr fontId="5"/>
  </si>
  <si>
    <t>セメント</t>
    <phoneticPr fontId="5"/>
  </si>
  <si>
    <t>高　　炉</t>
    <phoneticPr fontId="5"/>
  </si>
  <si>
    <t>電　　機</t>
    <phoneticPr fontId="5"/>
  </si>
  <si>
    <r>
      <t>輸 送</t>
    </r>
    <r>
      <rPr>
        <sz val="8"/>
        <rFont val="ＭＳ 明朝"/>
        <family val="1"/>
        <charset val="128"/>
      </rPr>
      <t xml:space="preserve"> </t>
    </r>
    <r>
      <rPr>
        <sz val="8"/>
        <rFont val="ＭＳ 明朝"/>
        <family val="1"/>
        <charset val="128"/>
      </rPr>
      <t>用</t>
    </r>
    <phoneticPr fontId="5"/>
  </si>
  <si>
    <r>
      <t>その他　</t>
    </r>
    <r>
      <rPr>
        <sz val="6"/>
        <rFont val="ＭＳ 明朝"/>
        <family val="1"/>
        <charset val="128"/>
      </rPr>
      <t>3)</t>
    </r>
    <phoneticPr fontId="5"/>
  </si>
  <si>
    <t>民営鉄道</t>
    <phoneticPr fontId="5"/>
  </si>
  <si>
    <r>
      <t>平　成　</t>
    </r>
    <r>
      <rPr>
        <i/>
        <sz val="8"/>
        <rFont val="Century Gothic"/>
        <family val="2"/>
      </rPr>
      <t>25</t>
    </r>
    <r>
      <rPr>
        <i/>
        <sz val="8"/>
        <rFont val="ＭＳ 明朝"/>
        <family val="1"/>
        <charset val="128"/>
      </rPr>
      <t xml:space="preserve"> </t>
    </r>
    <r>
      <rPr>
        <sz val="8"/>
        <rFont val="ＭＳ 明朝"/>
        <family val="1"/>
        <charset val="128"/>
      </rPr>
      <t xml:space="preserve">年 </t>
    </r>
    <r>
      <rPr>
        <sz val="8"/>
        <rFont val="ＭＳ 明朝"/>
        <family val="1"/>
        <charset val="128"/>
      </rPr>
      <t xml:space="preserve"> </t>
    </r>
    <r>
      <rPr>
        <sz val="8"/>
        <rFont val="ＭＳ 明朝"/>
        <family val="1"/>
        <charset val="128"/>
      </rPr>
      <t>度</t>
    </r>
    <rPh sb="0" eb="1">
      <t>ヒラ</t>
    </rPh>
    <rPh sb="2" eb="3">
      <t>シゲル</t>
    </rPh>
    <phoneticPr fontId="2"/>
  </si>
  <si>
    <r>
      <t>26</t>
    </r>
    <r>
      <rPr>
        <i/>
        <sz val="8"/>
        <rFont val="ＭＳ 明朝"/>
        <family val="1"/>
        <charset val="128"/>
      </rPr>
      <t xml:space="preserve">  </t>
    </r>
    <r>
      <rPr>
        <sz val="8"/>
        <rFont val="ＭＳ 明朝"/>
        <family val="1"/>
        <charset val="128"/>
      </rPr>
      <t xml:space="preserve">年 </t>
    </r>
    <r>
      <rPr>
        <sz val="8"/>
        <rFont val="ＭＳ 明朝"/>
        <family val="1"/>
        <charset val="128"/>
      </rPr>
      <t xml:space="preserve"> </t>
    </r>
    <r>
      <rPr>
        <sz val="8"/>
        <rFont val="ＭＳ 明朝"/>
        <family val="1"/>
        <charset val="128"/>
      </rPr>
      <t>度</t>
    </r>
    <phoneticPr fontId="2"/>
  </si>
  <si>
    <r>
      <t xml:space="preserve">27 </t>
    </r>
    <r>
      <rPr>
        <i/>
        <sz val="8"/>
        <rFont val="ＭＳ 明朝"/>
        <family val="1"/>
        <charset val="128"/>
      </rPr>
      <t xml:space="preserve"> </t>
    </r>
    <r>
      <rPr>
        <sz val="8"/>
        <rFont val="ＭＳ 明朝"/>
        <family val="1"/>
        <charset val="128"/>
      </rPr>
      <t xml:space="preserve">年 </t>
    </r>
    <r>
      <rPr>
        <sz val="8"/>
        <rFont val="ＭＳ 明朝"/>
        <family val="1"/>
        <charset val="128"/>
      </rPr>
      <t xml:space="preserve"> </t>
    </r>
    <r>
      <rPr>
        <sz val="8"/>
        <rFont val="ＭＳ 明朝"/>
        <family val="1"/>
        <charset val="128"/>
      </rPr>
      <t>度</t>
    </r>
    <phoneticPr fontId="2"/>
  </si>
  <si>
    <t>×</t>
  </si>
  <si>
    <t>－</t>
  </si>
  <si>
    <r>
      <t>146</t>
    </r>
    <r>
      <rPr>
        <sz val="8"/>
        <rFont val="ＭＳ 明朝"/>
        <family val="1"/>
        <charset val="128"/>
      </rPr>
      <t>　</t>
    </r>
    <r>
      <rPr>
        <sz val="8"/>
        <rFont val="ＭＳ 明朝"/>
        <family val="1"/>
        <charset val="128"/>
      </rPr>
      <t>エネルギー・水</t>
    </r>
    <phoneticPr fontId="0"/>
  </si>
  <si>
    <r>
      <t>91　業種別使用電力量（大口等需要）</t>
    </r>
    <r>
      <rPr>
        <sz val="8"/>
        <rFont val="ＭＳ 明朝"/>
        <family val="1"/>
        <charset val="128"/>
      </rPr>
      <t>　</t>
    </r>
    <phoneticPr fontId="5"/>
  </si>
  <si>
    <t>平成25～27年度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</si>
</sst>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5">
    <font>
      <sz val="8"/>
      <name val="ＭＳ 明朝"/>
      <family val="1"/>
      <charset val="128"/>
    </font>
    <font>
      <sz val="11"/>
      <name val="ＭＳ Ｐゴシック"/>
      <family val="3"/>
      <charset val="128"/>
    </font>
    <font>
      <sz val="6"/>
      <name val="ＭＳ 明朝"/>
      <family val="1"/>
      <charset val="128"/>
    </font>
    <font>
      <sz val="8"/>
      <name val="ＭＳ 明朝"/>
      <family val="1"/>
      <charset val="128"/>
    </font>
    <font>
      <sz val="14"/>
      <name val="ＭＳ 明朝"/>
      <family val="1"/>
      <charset val="128"/>
    </font>
    <font>
      <sz val="6"/>
      <name val="ＭＳ Ｐ明朝"/>
      <family val="1"/>
      <charset val="128"/>
    </font>
    <font>
      <i/>
      <sz val="8"/>
      <name val="Century Gothic"/>
      <family val="2"/>
    </font>
    <font>
      <sz val="6"/>
      <name val="ＭＳ Ｐゴシック"/>
      <family val="3"/>
      <charset val="128"/>
    </font>
    <font>
      <i/>
      <sz val="8"/>
      <name val="ＭＳ 明朝"/>
      <family val="1"/>
      <charset val="128"/>
    </font>
    <font>
      <b/>
      <i/>
      <sz val="7"/>
      <name val="Century Gothic"/>
      <family val="2"/>
    </font>
    <font>
      <sz val="8"/>
      <name val="ＭＳ ゴシック"/>
      <family val="3"/>
      <charset val="128"/>
    </font>
    <font>
      <i/>
      <sz val="7"/>
      <name val="Century Gothic"/>
      <family val="2"/>
    </font>
    <font>
      <i/>
      <sz val="7"/>
      <name val="ＭＳ Ｐゴシック"/>
      <family val="3"/>
      <charset val="128"/>
    </font>
    <font>
      <b/>
      <sz val="8"/>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right style="hair">
        <color indexed="64"/>
      </right>
      <top/>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diagonal/>
    </border>
    <border>
      <left/>
      <right style="hair">
        <color indexed="64"/>
      </right>
      <top style="double">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style="double">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 fillId="0" borderId="0"/>
  </cellStyleXfs>
  <cellXfs count="60">
    <xf numFmtId="0" fontId="0" fillId="0" borderId="0" xfId="0">
      <alignment vertical="center"/>
    </xf>
    <xf numFmtId="176" fontId="9" fillId="0" borderId="0" xfId="2" applyNumberFormat="1" applyFont="1" applyFill="1" applyAlignment="1" applyProtection="1">
      <alignment horizontal="right" vertical="center" wrapText="1"/>
      <protection locked="0"/>
    </xf>
    <xf numFmtId="176" fontId="11" fillId="0" borderId="0" xfId="2" applyNumberFormat="1" applyFont="1" applyFill="1" applyBorder="1" applyAlignment="1" applyProtection="1">
      <alignment horizontal="right" vertical="center" wrapText="1"/>
      <protection locked="0"/>
    </xf>
    <xf numFmtId="176" fontId="11" fillId="0" borderId="0" xfId="2" applyNumberFormat="1" applyFont="1" applyFill="1" applyAlignment="1" applyProtection="1">
      <alignment horizontal="right" vertical="center" wrapText="1"/>
      <protection locked="0"/>
    </xf>
    <xf numFmtId="0" fontId="0" fillId="0" borderId="0" xfId="0" applyFont="1" applyFill="1" applyProtection="1">
      <alignment vertical="center"/>
      <protection locked="0"/>
    </xf>
    <xf numFmtId="0" fontId="3" fillId="0" borderId="0" xfId="3" applyFont="1" applyFill="1" applyAlignment="1" applyProtection="1">
      <alignment vertical="center"/>
      <protection locked="0"/>
    </xf>
    <xf numFmtId="0" fontId="3" fillId="0" borderId="0" xfId="0" applyFont="1" applyFill="1" applyProtection="1">
      <alignment vertical="center"/>
      <protection locked="0"/>
    </xf>
    <xf numFmtId="0" fontId="3" fillId="0" borderId="0" xfId="0" applyFont="1" applyFill="1" applyAlignment="1" applyProtection="1">
      <alignment horizontal="center" vertical="center"/>
      <protection locked="0"/>
    </xf>
    <xf numFmtId="0" fontId="4" fillId="0" borderId="0" xfId="2" applyFont="1" applyFill="1" applyAlignment="1" applyProtection="1">
      <alignment horizontal="right" vertical="center"/>
      <protection locked="0"/>
    </xf>
    <xf numFmtId="0" fontId="3" fillId="0" borderId="0" xfId="2" applyFont="1" applyFill="1" applyAlignment="1" applyProtection="1">
      <alignment vertical="center"/>
      <protection locked="0"/>
    </xf>
    <xf numFmtId="0" fontId="2" fillId="0" borderId="0" xfId="2"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2"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0" fontId="0" fillId="0" borderId="0" xfId="0" applyFill="1" applyProtection="1">
      <alignment vertical="center"/>
      <protection locked="0"/>
    </xf>
    <xf numFmtId="0" fontId="3" fillId="0" borderId="0" xfId="2" applyFont="1" applyFill="1" applyBorder="1" applyAlignment="1" applyProtection="1">
      <alignment vertical="center"/>
      <protection locked="0"/>
    </xf>
    <xf numFmtId="0" fontId="3" fillId="0" borderId="1" xfId="2" applyFont="1" applyFill="1" applyBorder="1" applyAlignment="1" applyProtection="1">
      <alignment vertical="center"/>
      <protection locked="0"/>
    </xf>
    <xf numFmtId="176" fontId="9" fillId="0" borderId="0" xfId="2" applyNumberFormat="1" applyFont="1" applyFill="1" applyAlignment="1" applyProtection="1">
      <alignment vertical="center"/>
      <protection locked="0"/>
    </xf>
    <xf numFmtId="0" fontId="13" fillId="0" borderId="0" xfId="0" applyFont="1" applyFill="1" applyProtection="1">
      <alignment vertical="center"/>
      <protection locked="0"/>
    </xf>
    <xf numFmtId="0" fontId="13" fillId="0" borderId="1" xfId="2" applyFont="1" applyFill="1" applyBorder="1" applyAlignment="1" applyProtection="1">
      <alignment vertical="center"/>
      <protection locked="0"/>
    </xf>
    <xf numFmtId="0" fontId="0" fillId="0" borderId="0" xfId="0" applyFill="1" applyBorder="1" applyProtection="1">
      <alignment vertical="center"/>
      <protection locked="0"/>
    </xf>
    <xf numFmtId="0" fontId="0" fillId="0" borderId="1" xfId="0" applyFill="1" applyBorder="1" applyProtection="1">
      <alignment vertical="center"/>
      <protection locked="0"/>
    </xf>
    <xf numFmtId="0" fontId="13" fillId="0" borderId="1" xfId="0" applyFont="1" applyFill="1" applyBorder="1" applyProtection="1">
      <alignment vertical="center"/>
      <protection locked="0"/>
    </xf>
    <xf numFmtId="0" fontId="0" fillId="0" borderId="2" xfId="0" applyFill="1" applyBorder="1" applyProtection="1">
      <alignment vertical="center"/>
      <protection locked="0"/>
    </xf>
    <xf numFmtId="0" fontId="3" fillId="0" borderId="2" xfId="2" applyFont="1" applyFill="1" applyBorder="1" applyAlignment="1" applyProtection="1">
      <alignment vertical="center"/>
      <protection locked="0"/>
    </xf>
    <xf numFmtId="0" fontId="0" fillId="0" borderId="3" xfId="0" applyFill="1" applyBorder="1" applyProtection="1">
      <alignment vertical="center"/>
      <protection locked="0"/>
    </xf>
    <xf numFmtId="176" fontId="11" fillId="0" borderId="2" xfId="2" applyNumberFormat="1" applyFont="1" applyFill="1" applyBorder="1" applyAlignment="1" applyProtection="1">
      <alignment vertical="center"/>
      <protection locked="0"/>
    </xf>
    <xf numFmtId="0" fontId="0" fillId="0" borderId="0" xfId="0" applyFill="1" applyAlignment="1" applyProtection="1">
      <protection locked="0"/>
    </xf>
    <xf numFmtId="0" fontId="2" fillId="0" borderId="0" xfId="2" applyFont="1" applyFill="1" applyAlignment="1" applyProtection="1">
      <protection locked="0"/>
    </xf>
    <xf numFmtId="0" fontId="6" fillId="0" borderId="0" xfId="3" applyFont="1" applyFill="1" applyAlignment="1" applyProtection="1">
      <alignment vertical="center"/>
      <protection locked="0"/>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0" fillId="0" borderId="0" xfId="0" applyFill="1" applyAlignment="1">
      <alignment vertical="center"/>
    </xf>
    <xf numFmtId="0" fontId="3" fillId="0" borderId="0" xfId="2" applyFont="1" applyFill="1" applyBorder="1" applyAlignment="1">
      <alignment vertical="center"/>
    </xf>
    <xf numFmtId="0" fontId="0" fillId="0" borderId="0" xfId="0" applyFill="1">
      <alignment vertical="center"/>
    </xf>
    <xf numFmtId="0" fontId="13" fillId="0" borderId="0" xfId="0" applyFont="1" applyFill="1">
      <alignment vertical="center"/>
    </xf>
    <xf numFmtId="0" fontId="0" fillId="0" borderId="0" xfId="0" applyFill="1" applyBorder="1">
      <alignment vertical="center"/>
    </xf>
    <xf numFmtId="0" fontId="2" fillId="0" borderId="0" xfId="2" applyFont="1" applyFill="1" applyBorder="1" applyAlignment="1">
      <alignment horizontal="right" vertical="center"/>
    </xf>
    <xf numFmtId="0" fontId="1" fillId="0" borderId="0" xfId="2" applyFill="1" applyBorder="1"/>
    <xf numFmtId="0" fontId="13" fillId="0" borderId="0" xfId="2" applyFont="1" applyFill="1" applyBorder="1" applyAlignment="1">
      <alignment vertical="center"/>
    </xf>
    <xf numFmtId="176" fontId="9" fillId="0" borderId="0" xfId="2" applyNumberFormat="1" applyFont="1" applyFill="1" applyBorder="1" applyAlignment="1" applyProtection="1">
      <alignment horizontal="right" vertical="center" wrapText="1"/>
      <protection locked="0"/>
    </xf>
    <xf numFmtId="176" fontId="12" fillId="0" borderId="0" xfId="2" applyNumberFormat="1" applyFont="1" applyFill="1" applyBorder="1" applyAlignment="1" applyProtection="1">
      <alignment horizontal="center" vertical="center" wrapText="1"/>
      <protection locked="0"/>
    </xf>
    <xf numFmtId="38" fontId="3" fillId="0" borderId="0" xfId="1" applyFont="1" applyFill="1" applyBorder="1" applyAlignment="1" applyProtection="1">
      <alignment vertical="center"/>
      <protection locked="0"/>
    </xf>
    <xf numFmtId="177" fontId="11" fillId="0" borderId="0" xfId="2" applyNumberFormat="1" applyFont="1" applyFill="1" applyBorder="1" applyAlignment="1" applyProtection="1">
      <alignment horizontal="right" vertical="center"/>
      <protection locked="0"/>
    </xf>
    <xf numFmtId="0" fontId="14" fillId="0" borderId="0" xfId="0" applyFont="1" applyFill="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0" fontId="3" fillId="0" borderId="0" xfId="2" applyFont="1" applyFill="1" applyBorder="1" applyAlignment="1">
      <alignment horizontal="distributed" vertical="center"/>
    </xf>
    <xf numFmtId="0" fontId="0" fillId="0" borderId="0" xfId="0" applyFill="1" applyAlignment="1">
      <alignment horizontal="distributed" vertical="center"/>
    </xf>
    <xf numFmtId="0" fontId="10" fillId="0" borderId="0" xfId="2" applyFont="1" applyFill="1" applyBorder="1" applyAlignment="1">
      <alignment horizontal="distributed" vertical="center"/>
    </xf>
    <xf numFmtId="0" fontId="3" fillId="0" borderId="0" xfId="0" applyFont="1" applyFill="1" applyAlignment="1">
      <alignment vertical="center"/>
    </xf>
    <xf numFmtId="0" fontId="6" fillId="0" borderId="6" xfId="2" applyFont="1" applyFill="1" applyBorder="1" applyAlignment="1" applyProtection="1">
      <alignment horizontal="center" vertical="center"/>
    </xf>
    <xf numFmtId="0" fontId="6" fillId="0" borderId="7" xfId="2" applyFont="1" applyFill="1" applyBorder="1" applyAlignment="1" applyProtection="1">
      <alignment horizontal="center" vertical="center"/>
    </xf>
    <xf numFmtId="0" fontId="3" fillId="0" borderId="8" xfId="2" applyFont="1" applyFill="1" applyBorder="1" applyAlignment="1" applyProtection="1">
      <alignment horizontal="center" vertical="center"/>
      <protection locked="0"/>
    </xf>
    <xf numFmtId="0" fontId="3" fillId="0" borderId="9" xfId="2" applyFont="1" applyFill="1" applyBorder="1" applyAlignment="1" applyProtection="1">
      <alignment horizontal="center" vertical="center"/>
      <protection locked="0"/>
    </xf>
    <xf numFmtId="0" fontId="3" fillId="0" borderId="10" xfId="2" applyFont="1" applyFill="1" applyBorder="1" applyAlignment="1" applyProtection="1">
      <alignment horizontal="center" vertical="center"/>
      <protection locked="0"/>
    </xf>
    <xf numFmtId="0" fontId="3" fillId="0" borderId="11" xfId="2" applyFont="1" applyFill="1" applyBorder="1" applyAlignment="1" applyProtection="1">
      <alignment horizontal="center" vertical="center"/>
      <protection locked="0"/>
    </xf>
    <xf numFmtId="0" fontId="0" fillId="0" borderId="6"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0" fillId="0" borderId="0" xfId="0" applyFill="1" applyAlignment="1">
      <alignment vertical="center"/>
    </xf>
  </cellXfs>
  <cellStyles count="4">
    <cellStyle name="桁区切り" xfId="1" builtinId="6"/>
    <cellStyle name="標準" xfId="0" builtinId="0"/>
    <cellStyle name="標準_Sheet1" xfId="2"/>
    <cellStyle name="標準_Sheet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3"/>
  <sheetViews>
    <sheetView tabSelected="1" zoomScale="120" zoomScaleNormal="120" workbookViewId="0"/>
  </sheetViews>
  <sheetFormatPr defaultColWidth="7.1640625" defaultRowHeight="10.5"/>
  <cols>
    <col min="1" max="2" width="1.83203125" style="15" customWidth="1"/>
    <col min="3" max="6" width="2.33203125" style="15" customWidth="1"/>
    <col min="7" max="7" width="8.33203125" style="15" customWidth="1"/>
    <col min="8" max="8" width="1.83203125" style="15" customWidth="1"/>
    <col min="9" max="16" width="12.33203125" style="15" customWidth="1"/>
    <col min="17" max="17" width="12.83203125" style="15" customWidth="1"/>
    <col min="18" max="20" width="12.33203125" style="15" customWidth="1"/>
    <col min="21" max="21" width="1.6640625" style="15" customWidth="1"/>
    <col min="22" max="16384" width="7.1640625" style="15"/>
  </cols>
  <sheetData>
    <row r="1" spans="1:18" s="4" customFormat="1" ht="15.4" customHeight="1">
      <c r="A1" s="30" t="s">
        <v>43</v>
      </c>
      <c r="B1" s="5"/>
      <c r="C1" s="5"/>
      <c r="D1" s="5"/>
      <c r="E1" s="5"/>
      <c r="F1" s="5"/>
      <c r="G1" s="5"/>
    </row>
    <row r="2" spans="1:18" s="4" customFormat="1" ht="15.95" customHeight="1">
      <c r="B2" s="5"/>
      <c r="C2" s="5"/>
      <c r="D2" s="5"/>
      <c r="E2" s="5"/>
      <c r="F2" s="5"/>
      <c r="G2" s="5"/>
    </row>
    <row r="3" spans="1:18" s="6" customFormat="1" ht="27.4" customHeight="1">
      <c r="C3" s="7"/>
      <c r="D3" s="7"/>
      <c r="E3" s="7"/>
      <c r="F3" s="7"/>
      <c r="G3" s="7"/>
      <c r="H3" s="7"/>
      <c r="I3" s="7"/>
      <c r="J3" s="7"/>
      <c r="K3" s="7"/>
      <c r="L3" s="7"/>
      <c r="M3" s="7"/>
      <c r="N3" s="8" t="s">
        <v>44</v>
      </c>
      <c r="O3" s="45" t="s">
        <v>45</v>
      </c>
      <c r="P3" s="7"/>
    </row>
    <row r="4" spans="1:18" s="6" customFormat="1" ht="13.5" customHeight="1">
      <c r="K4" s="9"/>
      <c r="L4" s="9"/>
      <c r="M4" s="9"/>
      <c r="N4" s="9"/>
      <c r="O4" s="9"/>
      <c r="P4" s="9"/>
    </row>
    <row r="5" spans="1:18" s="6" customFormat="1" ht="13.5" customHeight="1">
      <c r="A5" s="10" t="s">
        <v>21</v>
      </c>
      <c r="C5" s="10"/>
      <c r="I5" s="9"/>
      <c r="J5" s="9"/>
      <c r="K5" s="9"/>
      <c r="L5" s="9"/>
      <c r="M5" s="9"/>
      <c r="N5" s="9"/>
      <c r="O5" s="9"/>
      <c r="P5" s="9"/>
    </row>
    <row r="6" spans="1:18" s="6" customFormat="1" ht="13.5" customHeight="1">
      <c r="G6" s="10"/>
      <c r="I6" s="9"/>
      <c r="J6" s="9"/>
      <c r="K6" s="9"/>
      <c r="L6" s="9"/>
      <c r="M6" s="9"/>
      <c r="P6" s="13" t="s">
        <v>23</v>
      </c>
    </row>
    <row r="7" spans="1:18" s="11" customFormat="1" ht="13.5" customHeight="1" thickBot="1">
      <c r="A7" s="9" t="s">
        <v>22</v>
      </c>
      <c r="B7" s="9"/>
      <c r="C7" s="9"/>
      <c r="G7" s="9"/>
      <c r="J7" s="12"/>
      <c r="K7" s="12"/>
      <c r="L7" s="12"/>
      <c r="M7" s="9"/>
      <c r="P7" s="9" t="s">
        <v>24</v>
      </c>
      <c r="R7" s="43"/>
    </row>
    <row r="8" spans="1:18" s="14" customFormat="1" ht="18.75" customHeight="1" thickTop="1">
      <c r="A8" s="53" t="s">
        <v>16</v>
      </c>
      <c r="B8" s="53"/>
      <c r="C8" s="53"/>
      <c r="D8" s="53"/>
      <c r="E8" s="53"/>
      <c r="F8" s="53"/>
      <c r="G8" s="53"/>
      <c r="H8" s="54"/>
      <c r="I8" s="57" t="s">
        <v>38</v>
      </c>
      <c r="J8" s="52"/>
      <c r="K8" s="58"/>
      <c r="L8" s="51" t="s">
        <v>39</v>
      </c>
      <c r="M8" s="52"/>
      <c r="N8" s="52"/>
      <c r="O8" s="51" t="s">
        <v>40</v>
      </c>
      <c r="P8" s="52"/>
      <c r="Q8" s="52"/>
      <c r="R8" s="46"/>
    </row>
    <row r="9" spans="1:18" s="14" customFormat="1" ht="18.75" customHeight="1">
      <c r="A9" s="55"/>
      <c r="B9" s="55"/>
      <c r="C9" s="55"/>
      <c r="D9" s="55"/>
      <c r="E9" s="55"/>
      <c r="F9" s="55"/>
      <c r="G9" s="55"/>
      <c r="H9" s="56"/>
      <c r="I9" s="31" t="s">
        <v>25</v>
      </c>
      <c r="J9" s="31" t="s">
        <v>26</v>
      </c>
      <c r="K9" s="31" t="s">
        <v>0</v>
      </c>
      <c r="L9" s="31" t="s">
        <v>25</v>
      </c>
      <c r="M9" s="31" t="s">
        <v>26</v>
      </c>
      <c r="N9" s="32" t="s">
        <v>0</v>
      </c>
      <c r="O9" s="31" t="s">
        <v>25</v>
      </c>
      <c r="P9" s="31" t="s">
        <v>26</v>
      </c>
      <c r="Q9" s="32" t="s">
        <v>0</v>
      </c>
      <c r="R9" s="46"/>
    </row>
    <row r="10" spans="1:18" ht="5.25" customHeight="1">
      <c r="D10" s="16"/>
      <c r="E10" s="16"/>
      <c r="F10" s="16"/>
      <c r="G10" s="16"/>
      <c r="H10" s="17"/>
      <c r="I10" s="18"/>
      <c r="J10" s="18"/>
      <c r="K10" s="18"/>
      <c r="L10" s="18"/>
      <c r="M10" s="18"/>
      <c r="N10" s="18"/>
      <c r="O10" s="18"/>
      <c r="P10" s="18"/>
      <c r="Q10" s="18"/>
    </row>
    <row r="11" spans="1:18" ht="17.100000000000001" customHeight="1">
      <c r="B11" s="49" t="s">
        <v>27</v>
      </c>
      <c r="C11" s="59"/>
      <c r="D11" s="59"/>
      <c r="E11" s="59"/>
      <c r="F11" s="59"/>
      <c r="G11" s="34"/>
      <c r="H11" s="17"/>
      <c r="I11" s="1">
        <v>6387526</v>
      </c>
      <c r="J11" s="1">
        <v>8155665</v>
      </c>
      <c r="K11" s="1">
        <v>14543191</v>
      </c>
      <c r="L11" s="41">
        <v>6451814</v>
      </c>
      <c r="M11" s="1">
        <v>8042766</v>
      </c>
      <c r="N11" s="1">
        <v>14494580</v>
      </c>
      <c r="O11" s="41">
        <v>6529175</v>
      </c>
      <c r="P11" s="41">
        <v>7903542</v>
      </c>
      <c r="Q11" s="1">
        <f>SUM(O11:P11)</f>
        <v>14432717</v>
      </c>
    </row>
    <row r="12" spans="1:18" ht="9.4" customHeight="1">
      <c r="B12" s="35"/>
      <c r="C12" s="34"/>
      <c r="D12" s="34"/>
      <c r="E12" s="34"/>
      <c r="F12" s="34"/>
      <c r="G12" s="34"/>
      <c r="H12" s="17"/>
      <c r="I12" s="3"/>
      <c r="J12" s="3"/>
      <c r="K12" s="3"/>
      <c r="L12" s="2"/>
      <c r="M12" s="3"/>
      <c r="N12" s="1"/>
      <c r="O12" s="2"/>
      <c r="P12" s="2"/>
      <c r="Q12" s="1"/>
    </row>
    <row r="13" spans="1:18" ht="17.100000000000001" customHeight="1">
      <c r="B13" s="49" t="s">
        <v>28</v>
      </c>
      <c r="C13" s="59"/>
      <c r="D13" s="59"/>
      <c r="E13" s="59"/>
      <c r="F13" s="59"/>
      <c r="G13" s="33"/>
      <c r="H13" s="17"/>
      <c r="I13" s="1">
        <v>5381145</v>
      </c>
      <c r="J13" s="1">
        <v>8018280</v>
      </c>
      <c r="K13" s="1">
        <v>13399425</v>
      </c>
      <c r="L13" s="41">
        <v>5450904</v>
      </c>
      <c r="M13" s="1">
        <v>7905084</v>
      </c>
      <c r="N13" s="1">
        <v>13355988</v>
      </c>
      <c r="O13" s="41">
        <v>5504187</v>
      </c>
      <c r="P13" s="41">
        <v>7766697</v>
      </c>
      <c r="Q13" s="1">
        <f>SUM(O13:P13)</f>
        <v>13270884</v>
      </c>
    </row>
    <row r="14" spans="1:18" ht="9.4" customHeight="1">
      <c r="B14" s="35"/>
      <c r="C14" s="34"/>
      <c r="D14" s="34"/>
      <c r="E14" s="34"/>
      <c r="F14" s="34"/>
      <c r="G14" s="34"/>
      <c r="H14" s="17"/>
      <c r="I14" s="3"/>
      <c r="J14" s="3"/>
      <c r="K14" s="3"/>
      <c r="L14" s="42"/>
      <c r="M14" s="3"/>
      <c r="N14" s="1"/>
      <c r="O14" s="42"/>
      <c r="P14" s="2"/>
      <c r="Q14" s="1"/>
    </row>
    <row r="15" spans="1:18" s="19" customFormat="1" ht="17.100000000000001" customHeight="1">
      <c r="B15" s="36"/>
      <c r="C15" s="47" t="s">
        <v>1</v>
      </c>
      <c r="D15" s="50"/>
      <c r="E15" s="50"/>
      <c r="F15" s="50"/>
      <c r="G15" s="33"/>
      <c r="H15" s="20"/>
      <c r="I15" s="3">
        <v>11837</v>
      </c>
      <c r="J15" s="3">
        <v>1601</v>
      </c>
      <c r="K15" s="3">
        <v>13438</v>
      </c>
      <c r="L15" s="2">
        <v>11329</v>
      </c>
      <c r="M15" s="3">
        <v>1722</v>
      </c>
      <c r="N15" s="3">
        <v>13051</v>
      </c>
      <c r="O15" s="2">
        <v>10643</v>
      </c>
      <c r="P15" s="2">
        <v>1769</v>
      </c>
      <c r="Q15" s="1">
        <f>SUM(O15:P15)</f>
        <v>12412</v>
      </c>
    </row>
    <row r="16" spans="1:18" ht="9.4" customHeight="1">
      <c r="B16" s="35"/>
      <c r="C16" s="34"/>
      <c r="D16" s="34"/>
      <c r="E16" s="34"/>
      <c r="F16" s="34"/>
      <c r="G16" s="34"/>
      <c r="H16" s="17"/>
      <c r="I16" s="3"/>
      <c r="J16" s="3"/>
      <c r="K16" s="3"/>
      <c r="L16" s="2"/>
      <c r="M16" s="3"/>
      <c r="N16" s="3"/>
      <c r="O16" s="2"/>
      <c r="P16" s="2"/>
      <c r="Q16" s="1"/>
    </row>
    <row r="17" spans="1:18" ht="17.100000000000001" customHeight="1">
      <c r="B17" s="35"/>
      <c r="C17" s="47" t="s">
        <v>2</v>
      </c>
      <c r="D17" s="50"/>
      <c r="E17" s="50"/>
      <c r="F17" s="50"/>
      <c r="G17" s="33"/>
      <c r="H17" s="17"/>
      <c r="I17" s="3">
        <v>5369308</v>
      </c>
      <c r="J17" s="3">
        <v>8016679</v>
      </c>
      <c r="K17" s="3">
        <v>13385987</v>
      </c>
      <c r="L17" s="2">
        <v>5439575</v>
      </c>
      <c r="M17" s="3">
        <v>7903362</v>
      </c>
      <c r="N17" s="3">
        <v>13342937</v>
      </c>
      <c r="O17" s="2">
        <v>5493544</v>
      </c>
      <c r="P17" s="2">
        <v>7764928</v>
      </c>
      <c r="Q17" s="1">
        <f>SUM(O17:P17)</f>
        <v>13258472</v>
      </c>
    </row>
    <row r="18" spans="1:18" ht="17.100000000000001" customHeight="1">
      <c r="B18" s="35"/>
      <c r="C18" s="34"/>
      <c r="D18" s="47" t="s">
        <v>29</v>
      </c>
      <c r="E18" s="47"/>
      <c r="F18" s="47"/>
      <c r="G18" s="47"/>
      <c r="H18" s="17"/>
      <c r="I18" s="3" t="s">
        <v>3</v>
      </c>
      <c r="J18" s="3">
        <v>14978</v>
      </c>
      <c r="K18" s="2">
        <v>14978</v>
      </c>
      <c r="L18" s="3" t="s">
        <v>3</v>
      </c>
      <c r="M18" s="3">
        <v>2156</v>
      </c>
      <c r="N18" s="3">
        <v>2156</v>
      </c>
      <c r="O18" s="2" t="s">
        <v>3</v>
      </c>
      <c r="P18" s="2">
        <v>7716</v>
      </c>
      <c r="Q18" s="1">
        <f>SUM(O18:P18)</f>
        <v>7716</v>
      </c>
      <c r="R18" s="2"/>
    </row>
    <row r="19" spans="1:18" ht="17.100000000000001" customHeight="1">
      <c r="A19" s="21"/>
      <c r="B19" s="37"/>
      <c r="C19" s="34"/>
      <c r="D19" s="47" t="s">
        <v>4</v>
      </c>
      <c r="E19" s="47"/>
      <c r="F19" s="47"/>
      <c r="G19" s="47"/>
      <c r="H19" s="17"/>
      <c r="I19" s="2" t="s">
        <v>3</v>
      </c>
      <c r="J19" s="2" t="s">
        <v>5</v>
      </c>
      <c r="K19" s="2" t="s">
        <v>3</v>
      </c>
      <c r="L19" s="2" t="s">
        <v>3</v>
      </c>
      <c r="M19" s="2" t="s">
        <v>5</v>
      </c>
      <c r="N19" s="2" t="s">
        <v>3</v>
      </c>
      <c r="O19" s="2" t="s">
        <v>3</v>
      </c>
      <c r="P19" s="2" t="s">
        <v>41</v>
      </c>
      <c r="Q19" s="41" t="s">
        <v>3</v>
      </c>
    </row>
    <row r="20" spans="1:18" ht="17.100000000000001" customHeight="1">
      <c r="A20" s="21"/>
      <c r="B20" s="37"/>
      <c r="C20" s="34"/>
      <c r="D20" s="47" t="s">
        <v>6</v>
      </c>
      <c r="E20" s="47"/>
      <c r="F20" s="47"/>
      <c r="G20" s="47"/>
      <c r="H20" s="17"/>
      <c r="I20" s="2">
        <v>63205</v>
      </c>
      <c r="J20" s="2" t="s">
        <v>5</v>
      </c>
      <c r="K20" s="2" t="s">
        <v>3</v>
      </c>
      <c r="L20" s="2">
        <v>40158</v>
      </c>
      <c r="M20" s="2" t="s">
        <v>5</v>
      </c>
      <c r="N20" s="2" t="s">
        <v>3</v>
      </c>
      <c r="O20" s="2">
        <v>33409</v>
      </c>
      <c r="P20" s="2" t="s">
        <v>41</v>
      </c>
      <c r="Q20" s="41" t="s">
        <v>3</v>
      </c>
    </row>
    <row r="21" spans="1:18" ht="17.100000000000001" customHeight="1">
      <c r="A21" s="21"/>
      <c r="B21" s="37"/>
      <c r="C21" s="34"/>
      <c r="D21" s="47" t="s">
        <v>7</v>
      </c>
      <c r="E21" s="47"/>
      <c r="F21" s="47"/>
      <c r="G21" s="47"/>
      <c r="H21" s="17"/>
      <c r="I21" s="2">
        <v>186594</v>
      </c>
      <c r="J21" s="2" t="s">
        <v>5</v>
      </c>
      <c r="K21" s="2" t="s">
        <v>3</v>
      </c>
      <c r="L21" s="2">
        <v>191629</v>
      </c>
      <c r="M21" s="2" t="s">
        <v>5</v>
      </c>
      <c r="N21" s="2" t="s">
        <v>3</v>
      </c>
      <c r="O21" s="2">
        <v>193019</v>
      </c>
      <c r="P21" s="2" t="s">
        <v>41</v>
      </c>
      <c r="Q21" s="41" t="s">
        <v>3</v>
      </c>
    </row>
    <row r="22" spans="1:18" ht="17.100000000000001" customHeight="1">
      <c r="A22" s="21"/>
      <c r="B22" s="37"/>
      <c r="C22" s="34"/>
      <c r="D22" s="37"/>
      <c r="E22" s="38" t="s">
        <v>17</v>
      </c>
      <c r="F22" s="47" t="s">
        <v>30</v>
      </c>
      <c r="G22" s="48"/>
      <c r="H22" s="22"/>
      <c r="I22" s="2" t="s">
        <v>3</v>
      </c>
      <c r="J22" s="2" t="s">
        <v>5</v>
      </c>
      <c r="K22" s="2" t="s">
        <v>3</v>
      </c>
      <c r="L22" s="2" t="s">
        <v>3</v>
      </c>
      <c r="M22" s="2" t="s">
        <v>5</v>
      </c>
      <c r="N22" s="2" t="s">
        <v>3</v>
      </c>
      <c r="O22" s="2" t="s">
        <v>3</v>
      </c>
      <c r="P22" s="2" t="s">
        <v>41</v>
      </c>
      <c r="Q22" s="41" t="s">
        <v>3</v>
      </c>
    </row>
    <row r="23" spans="1:18" ht="17.100000000000001" customHeight="1">
      <c r="A23" s="21"/>
      <c r="B23" s="37"/>
      <c r="C23" s="39"/>
      <c r="D23" s="37"/>
      <c r="E23" s="38" t="s">
        <v>17</v>
      </c>
      <c r="F23" s="47" t="s">
        <v>31</v>
      </c>
      <c r="G23" s="48"/>
      <c r="H23" s="22"/>
      <c r="I23" s="2" t="s">
        <v>3</v>
      </c>
      <c r="J23" s="2" t="s">
        <v>5</v>
      </c>
      <c r="K23" s="2" t="s">
        <v>3</v>
      </c>
      <c r="L23" s="2" t="s">
        <v>3</v>
      </c>
      <c r="M23" s="2" t="s">
        <v>5</v>
      </c>
      <c r="N23" s="2" t="s">
        <v>3</v>
      </c>
      <c r="O23" s="2" t="s">
        <v>3</v>
      </c>
      <c r="P23" s="2" t="s">
        <v>41</v>
      </c>
      <c r="Q23" s="41" t="s">
        <v>3</v>
      </c>
    </row>
    <row r="24" spans="1:18" ht="17.100000000000001" customHeight="1">
      <c r="A24" s="21"/>
      <c r="B24" s="37"/>
      <c r="C24" s="39"/>
      <c r="D24" s="47" t="s">
        <v>8</v>
      </c>
      <c r="E24" s="47"/>
      <c r="F24" s="47"/>
      <c r="G24" s="47"/>
      <c r="H24" s="22"/>
      <c r="I24" s="2" t="s">
        <v>3</v>
      </c>
      <c r="J24" s="44">
        <v>0</v>
      </c>
      <c r="K24" s="2" t="s">
        <v>3</v>
      </c>
      <c r="L24" s="2" t="s">
        <v>3</v>
      </c>
      <c r="M24" s="44">
        <v>0</v>
      </c>
      <c r="N24" s="2" t="s">
        <v>3</v>
      </c>
      <c r="O24" s="2" t="s">
        <v>3</v>
      </c>
      <c r="P24" s="44" t="s">
        <v>42</v>
      </c>
      <c r="Q24" s="41" t="s">
        <v>3</v>
      </c>
    </row>
    <row r="25" spans="1:18" ht="17.100000000000001" customHeight="1">
      <c r="A25" s="21"/>
      <c r="B25" s="37"/>
      <c r="C25" s="39"/>
      <c r="D25" s="47" t="s">
        <v>9</v>
      </c>
      <c r="E25" s="47"/>
      <c r="F25" s="47"/>
      <c r="G25" s="47"/>
      <c r="H25" s="22"/>
      <c r="I25" s="2" t="s">
        <v>3</v>
      </c>
      <c r="J25" s="2" t="s">
        <v>5</v>
      </c>
      <c r="K25" s="2" t="s">
        <v>3</v>
      </c>
      <c r="L25" s="3" t="s">
        <v>3</v>
      </c>
      <c r="M25" s="2" t="s">
        <v>5</v>
      </c>
      <c r="N25" s="2" t="s">
        <v>3</v>
      </c>
      <c r="O25" s="2" t="s">
        <v>3</v>
      </c>
      <c r="P25" s="2" t="s">
        <v>42</v>
      </c>
      <c r="Q25" s="41" t="s">
        <v>3</v>
      </c>
    </row>
    <row r="26" spans="1:18" ht="17.100000000000001" customHeight="1">
      <c r="B26" s="35"/>
      <c r="C26" s="39"/>
      <c r="D26" s="47" t="s">
        <v>10</v>
      </c>
      <c r="E26" s="47"/>
      <c r="F26" s="47"/>
      <c r="G26" s="47"/>
      <c r="H26" s="22"/>
      <c r="I26" s="3">
        <v>97354</v>
      </c>
      <c r="J26" s="3" t="s">
        <v>5</v>
      </c>
      <c r="K26" s="3" t="s">
        <v>3</v>
      </c>
      <c r="L26" s="2">
        <v>99860</v>
      </c>
      <c r="M26" s="3" t="s">
        <v>5</v>
      </c>
      <c r="N26" s="2" t="s">
        <v>3</v>
      </c>
      <c r="O26" s="2">
        <v>102541</v>
      </c>
      <c r="P26" s="2" t="s">
        <v>41</v>
      </c>
      <c r="Q26" s="41" t="s">
        <v>3</v>
      </c>
    </row>
    <row r="27" spans="1:18" ht="17.100000000000001" customHeight="1">
      <c r="B27" s="35"/>
      <c r="C27" s="39"/>
      <c r="D27" s="34"/>
      <c r="E27" s="38" t="s">
        <v>17</v>
      </c>
      <c r="F27" s="47" t="s">
        <v>32</v>
      </c>
      <c r="G27" s="48"/>
      <c r="H27" s="22"/>
      <c r="I27" s="3" t="s">
        <v>3</v>
      </c>
      <c r="J27" s="44">
        <v>0</v>
      </c>
      <c r="K27" s="2" t="s">
        <v>3</v>
      </c>
      <c r="L27" s="3" t="s">
        <v>3</v>
      </c>
      <c r="M27" s="44">
        <v>0</v>
      </c>
      <c r="N27" s="2" t="s">
        <v>3</v>
      </c>
      <c r="O27" s="2" t="s">
        <v>3</v>
      </c>
      <c r="P27" s="44" t="s">
        <v>41</v>
      </c>
      <c r="Q27" s="41" t="s">
        <v>3</v>
      </c>
    </row>
    <row r="28" spans="1:18" ht="17.100000000000001" customHeight="1">
      <c r="B28" s="35"/>
      <c r="C28" s="39"/>
      <c r="D28" s="47" t="s">
        <v>11</v>
      </c>
      <c r="E28" s="47"/>
      <c r="F28" s="47"/>
      <c r="G28" s="47"/>
      <c r="H28" s="22"/>
      <c r="I28" s="3">
        <v>1927633</v>
      </c>
      <c r="J28" s="3" t="s">
        <v>5</v>
      </c>
      <c r="K28" s="3" t="s">
        <v>3</v>
      </c>
      <c r="L28" s="2">
        <v>1870157</v>
      </c>
      <c r="M28" s="3" t="s">
        <v>5</v>
      </c>
      <c r="N28" s="2" t="s">
        <v>3</v>
      </c>
      <c r="O28" s="2">
        <v>1822344</v>
      </c>
      <c r="P28" s="2" t="s">
        <v>41</v>
      </c>
      <c r="Q28" s="41" t="s">
        <v>3</v>
      </c>
    </row>
    <row r="29" spans="1:18" ht="17.100000000000001" customHeight="1">
      <c r="B29" s="35"/>
      <c r="C29" s="39"/>
      <c r="D29" s="37"/>
      <c r="E29" s="38" t="s">
        <v>17</v>
      </c>
      <c r="F29" s="47" t="s">
        <v>33</v>
      </c>
      <c r="G29" s="48"/>
      <c r="H29" s="22"/>
      <c r="I29" s="3" t="s">
        <v>3</v>
      </c>
      <c r="J29" s="3" t="s">
        <v>5</v>
      </c>
      <c r="K29" s="2" t="s">
        <v>3</v>
      </c>
      <c r="L29" s="3" t="s">
        <v>3</v>
      </c>
      <c r="M29" s="3" t="s">
        <v>5</v>
      </c>
      <c r="N29" s="2" t="s">
        <v>3</v>
      </c>
      <c r="O29" s="2" t="s">
        <v>3</v>
      </c>
      <c r="P29" s="2" t="s">
        <v>41</v>
      </c>
      <c r="Q29" s="41" t="s">
        <v>3</v>
      </c>
    </row>
    <row r="30" spans="1:18" ht="17.100000000000001" customHeight="1">
      <c r="B30" s="35"/>
      <c r="C30" s="39"/>
      <c r="D30" s="47" t="s">
        <v>12</v>
      </c>
      <c r="E30" s="47"/>
      <c r="F30" s="47"/>
      <c r="G30" s="47"/>
      <c r="H30" s="22"/>
      <c r="I30" s="3">
        <v>292407</v>
      </c>
      <c r="J30" s="3" t="s">
        <v>5</v>
      </c>
      <c r="K30" s="3" t="s">
        <v>3</v>
      </c>
      <c r="L30" s="2">
        <v>289639</v>
      </c>
      <c r="M30" s="3" t="s">
        <v>5</v>
      </c>
      <c r="N30" s="3" t="s">
        <v>3</v>
      </c>
      <c r="O30" s="2">
        <v>281633</v>
      </c>
      <c r="P30" s="2" t="s">
        <v>41</v>
      </c>
      <c r="Q30" s="41" t="s">
        <v>3</v>
      </c>
    </row>
    <row r="31" spans="1:18" ht="17.100000000000001" customHeight="1">
      <c r="B31" s="35"/>
      <c r="C31" s="39"/>
      <c r="D31" s="47" t="s">
        <v>13</v>
      </c>
      <c r="E31" s="47"/>
      <c r="F31" s="47"/>
      <c r="G31" s="47"/>
      <c r="H31" s="22"/>
      <c r="I31" s="3">
        <v>1831642</v>
      </c>
      <c r="J31" s="3">
        <v>1178153</v>
      </c>
      <c r="K31" s="3">
        <v>3009795</v>
      </c>
      <c r="L31" s="2">
        <v>1968631</v>
      </c>
      <c r="M31" s="3">
        <v>1081716</v>
      </c>
      <c r="N31" s="3">
        <v>3050347</v>
      </c>
      <c r="O31" s="2">
        <v>2098976</v>
      </c>
      <c r="P31" s="2">
        <v>997616</v>
      </c>
      <c r="Q31" s="1">
        <f>SUM(O31:P31)</f>
        <v>3096592</v>
      </c>
    </row>
    <row r="32" spans="1:18" ht="17.100000000000001" hidden="1" customHeight="1">
      <c r="B32" s="35"/>
      <c r="C32" s="39"/>
      <c r="D32" s="37"/>
      <c r="E32" s="38" t="s">
        <v>17</v>
      </c>
      <c r="F32" s="47" t="s">
        <v>34</v>
      </c>
      <c r="G32" s="48"/>
      <c r="H32" s="22"/>
      <c r="I32" s="3" t="s">
        <v>3</v>
      </c>
      <c r="J32" s="3">
        <v>1013333</v>
      </c>
      <c r="K32" s="2" t="s">
        <v>3</v>
      </c>
      <c r="L32" s="2">
        <v>979501</v>
      </c>
      <c r="M32" s="3">
        <v>979501</v>
      </c>
      <c r="N32" s="2" t="s">
        <v>3</v>
      </c>
      <c r="O32" s="2">
        <v>961622</v>
      </c>
      <c r="P32" s="2">
        <v>6759596</v>
      </c>
      <c r="Q32" s="2" t="s">
        <v>3</v>
      </c>
    </row>
    <row r="33" spans="1:17" ht="17.100000000000001" hidden="1" customHeight="1">
      <c r="B33" s="35"/>
      <c r="C33" s="39"/>
      <c r="D33" s="37"/>
      <c r="E33" s="38" t="s">
        <v>17</v>
      </c>
      <c r="F33" s="47" t="s">
        <v>35</v>
      </c>
      <c r="G33" s="48"/>
      <c r="H33" s="22"/>
      <c r="I33" s="3" t="s">
        <v>3</v>
      </c>
      <c r="J33" s="3"/>
      <c r="K33" s="2" t="s">
        <v>3</v>
      </c>
      <c r="L33" s="2"/>
      <c r="M33" s="3"/>
      <c r="N33" s="2" t="s">
        <v>3</v>
      </c>
      <c r="O33" s="2"/>
      <c r="P33" s="2"/>
      <c r="Q33" s="2" t="s">
        <v>3</v>
      </c>
    </row>
    <row r="34" spans="1:17" ht="17.100000000000001" customHeight="1">
      <c r="B34" s="35"/>
      <c r="C34" s="39"/>
      <c r="D34" s="47" t="s">
        <v>36</v>
      </c>
      <c r="E34" s="47"/>
      <c r="F34" s="47"/>
      <c r="G34" s="47"/>
      <c r="H34" s="22"/>
      <c r="I34" s="3">
        <v>970473</v>
      </c>
      <c r="J34" s="3">
        <v>1013333</v>
      </c>
      <c r="K34" s="3">
        <v>1983806</v>
      </c>
      <c r="L34" s="2">
        <v>979501</v>
      </c>
      <c r="M34" s="3">
        <v>6819490</v>
      </c>
      <c r="N34" s="3">
        <v>7798991</v>
      </c>
      <c r="O34" s="2">
        <v>961622</v>
      </c>
      <c r="P34" s="2">
        <v>6759596</v>
      </c>
      <c r="Q34" s="1">
        <f>SUM(O34:P34)</f>
        <v>7721218</v>
      </c>
    </row>
    <row r="35" spans="1:17" ht="9.4" customHeight="1">
      <c r="B35" s="35"/>
      <c r="C35" s="39"/>
      <c r="D35" s="34"/>
      <c r="E35" s="34"/>
      <c r="F35" s="34"/>
      <c r="G35" s="34"/>
      <c r="H35" s="22"/>
      <c r="I35" s="3"/>
      <c r="J35" s="3"/>
      <c r="K35" s="3"/>
      <c r="L35" s="2"/>
      <c r="M35" s="3"/>
      <c r="N35" s="3"/>
      <c r="O35" s="2"/>
      <c r="P35" s="2"/>
      <c r="Q35" s="1"/>
    </row>
    <row r="36" spans="1:17" s="19" customFormat="1" ht="17.100000000000001" customHeight="1">
      <c r="B36" s="49" t="s">
        <v>14</v>
      </c>
      <c r="C36" s="48"/>
      <c r="D36" s="48"/>
      <c r="E36" s="48"/>
      <c r="F36" s="48"/>
      <c r="G36" s="40"/>
      <c r="H36" s="23"/>
      <c r="I36" s="1">
        <v>1006381</v>
      </c>
      <c r="J36" s="1">
        <v>137385</v>
      </c>
      <c r="K36" s="1">
        <v>1143766</v>
      </c>
      <c r="L36" s="41">
        <v>1000910</v>
      </c>
      <c r="M36" s="1">
        <v>137682</v>
      </c>
      <c r="N36" s="1">
        <v>1138592</v>
      </c>
      <c r="O36" s="41">
        <v>1024988</v>
      </c>
      <c r="P36" s="41">
        <v>136845</v>
      </c>
      <c r="Q36" s="1">
        <f>SUM(O36:P36)</f>
        <v>1161833</v>
      </c>
    </row>
    <row r="37" spans="1:17" ht="17.100000000000001" customHeight="1">
      <c r="B37" s="35"/>
      <c r="C37" s="47" t="s">
        <v>15</v>
      </c>
      <c r="D37" s="48"/>
      <c r="E37" s="48"/>
      <c r="F37" s="48"/>
      <c r="G37" s="48"/>
      <c r="H37" s="22"/>
      <c r="I37" s="3" t="s">
        <v>3</v>
      </c>
      <c r="J37" s="44">
        <v>0</v>
      </c>
      <c r="K37" s="3" t="s">
        <v>3</v>
      </c>
      <c r="L37" s="2" t="s">
        <v>3</v>
      </c>
      <c r="M37" s="44">
        <v>0</v>
      </c>
      <c r="N37" s="2" t="s">
        <v>3</v>
      </c>
      <c r="O37" s="2" t="s">
        <v>3</v>
      </c>
      <c r="P37" s="44" t="s">
        <v>42</v>
      </c>
      <c r="Q37" s="41" t="s">
        <v>3</v>
      </c>
    </row>
    <row r="38" spans="1:17" ht="17.100000000000001" customHeight="1">
      <c r="B38" s="35"/>
      <c r="C38" s="47" t="s">
        <v>37</v>
      </c>
      <c r="D38" s="48"/>
      <c r="E38" s="48"/>
      <c r="F38" s="48"/>
      <c r="G38" s="48"/>
      <c r="H38" s="22"/>
      <c r="I38" s="3" t="s">
        <v>3</v>
      </c>
      <c r="J38" s="44">
        <v>0</v>
      </c>
      <c r="K38" s="3" t="s">
        <v>3</v>
      </c>
      <c r="L38" s="2" t="s">
        <v>3</v>
      </c>
      <c r="M38" s="44">
        <v>0</v>
      </c>
      <c r="N38" s="2" t="s">
        <v>3</v>
      </c>
      <c r="O38" s="2" t="s">
        <v>3</v>
      </c>
      <c r="P38" s="44" t="s">
        <v>42</v>
      </c>
      <c r="Q38" s="41" t="s">
        <v>3</v>
      </c>
    </row>
    <row r="39" spans="1:17" ht="17.100000000000001" customHeight="1">
      <c r="B39" s="35"/>
      <c r="C39" s="47" t="s">
        <v>14</v>
      </c>
      <c r="D39" s="48"/>
      <c r="E39" s="48"/>
      <c r="F39" s="48"/>
      <c r="G39" s="48"/>
      <c r="H39" s="22"/>
      <c r="I39" s="3" t="s">
        <v>3</v>
      </c>
      <c r="J39" s="3">
        <v>137385</v>
      </c>
      <c r="K39" s="3" t="s">
        <v>3</v>
      </c>
      <c r="L39" s="2" t="s">
        <v>3</v>
      </c>
      <c r="M39" s="3">
        <v>137682</v>
      </c>
      <c r="N39" s="2" t="s">
        <v>3</v>
      </c>
      <c r="O39" s="2" t="s">
        <v>3</v>
      </c>
      <c r="P39" s="2">
        <v>136845</v>
      </c>
      <c r="Q39" s="41" t="s">
        <v>3</v>
      </c>
    </row>
    <row r="40" spans="1:17" ht="4.5" customHeight="1" thickBot="1">
      <c r="A40" s="24"/>
      <c r="B40" s="24"/>
      <c r="C40" s="25"/>
      <c r="D40" s="25"/>
      <c r="E40" s="25"/>
      <c r="F40" s="25"/>
      <c r="G40" s="25"/>
      <c r="H40" s="26"/>
      <c r="I40" s="27"/>
      <c r="J40" s="27"/>
      <c r="K40" s="27"/>
      <c r="L40" s="27"/>
      <c r="M40" s="27"/>
      <c r="N40" s="27"/>
      <c r="O40" s="27"/>
      <c r="P40" s="27"/>
      <c r="Q40" s="24"/>
    </row>
    <row r="41" spans="1:17" s="28" customFormat="1" ht="13.5" customHeight="1" thickTop="1">
      <c r="A41" s="10" t="s">
        <v>18</v>
      </c>
      <c r="B41" s="29"/>
      <c r="C41" s="29"/>
      <c r="D41" s="29"/>
      <c r="E41" s="29"/>
      <c r="F41" s="29"/>
      <c r="G41" s="29"/>
    </row>
    <row r="42" spans="1:17" ht="13.5" customHeight="1">
      <c r="A42" s="10" t="s">
        <v>19</v>
      </c>
      <c r="B42" s="10"/>
      <c r="C42" s="10"/>
      <c r="D42" s="10"/>
      <c r="E42" s="10"/>
      <c r="F42" s="10"/>
      <c r="G42" s="10"/>
    </row>
    <row r="43" spans="1:17" ht="13.5" customHeight="1">
      <c r="A43" s="10" t="s">
        <v>20</v>
      </c>
      <c r="B43" s="10"/>
      <c r="C43" s="10"/>
    </row>
  </sheetData>
  <mergeCells count="29">
    <mergeCell ref="D21:G21"/>
    <mergeCell ref="O8:Q8"/>
    <mergeCell ref="A8:H9"/>
    <mergeCell ref="I8:K8"/>
    <mergeCell ref="L8:N8"/>
    <mergeCell ref="B11:F11"/>
    <mergeCell ref="B13:F13"/>
    <mergeCell ref="C15:F15"/>
    <mergeCell ref="C17:F17"/>
    <mergeCell ref="D18:G18"/>
    <mergeCell ref="D19:G19"/>
    <mergeCell ref="D20:G20"/>
    <mergeCell ref="F33:G33"/>
    <mergeCell ref="F22:G22"/>
    <mergeCell ref="F23:G23"/>
    <mergeCell ref="D24:G24"/>
    <mergeCell ref="D25:G25"/>
    <mergeCell ref="D26:G26"/>
    <mergeCell ref="F27:G27"/>
    <mergeCell ref="D28:G28"/>
    <mergeCell ref="F29:G29"/>
    <mergeCell ref="D30:G30"/>
    <mergeCell ref="D31:G31"/>
    <mergeCell ref="F32:G32"/>
    <mergeCell ref="C39:G39"/>
    <mergeCell ref="D34:G34"/>
    <mergeCell ref="B36:F36"/>
    <mergeCell ref="C37:G37"/>
    <mergeCell ref="C38:G38"/>
  </mergeCells>
  <phoneticPr fontId="2"/>
  <pageMargins left="0.27559055118110237" right="0.27559055118110237" top="0.31496062992125984" bottom="0.39370078740157483" header="0" footer="0"/>
  <pageSetup paperSize="9" orientation="portrait" r:id="rId1"/>
  <headerFooter alignWithMargins="0"/>
  <colBreaks count="1" manualBreakCount="1">
    <brk id="17" min="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tone-m04</vt:lpstr>
      <vt:lpstr>'tone-m04'!Print_Area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2017-03-08T06:12:08Z</cp:lastPrinted>
  <dcterms:created xsi:type="dcterms:W3CDTF">2008-02-21T07:52:02Z</dcterms:created>
  <dcterms:modified xsi:type="dcterms:W3CDTF">2019-03-19T05:17:51Z</dcterms:modified>
</cp:coreProperties>
</file>