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10" windowHeight="8955"/>
  </bookViews>
  <sheets>
    <sheet name="別紙様式2　認証店一覧" sheetId="4" r:id="rId1"/>
  </sheets>
  <calcPr calcId="145621"/>
</workbook>
</file>

<file path=xl/calcChain.xml><?xml version="1.0" encoding="utf-8"?>
<calcChain xmlns="http://schemas.openxmlformats.org/spreadsheetml/2006/main">
  <c r="A20" i="4" l="1"/>
  <c r="I20" i="4" l="1"/>
  <c r="Q20" i="4" l="1"/>
  <c r="R20" i="4" l="1"/>
  <c r="P20" i="4"/>
  <c r="O20" i="4"/>
  <c r="N20" i="4"/>
  <c r="M20" i="4"/>
  <c r="L20" i="4"/>
  <c r="K20" i="4"/>
  <c r="J20" i="4"/>
  <c r="H20" i="4"/>
  <c r="G20" i="4"/>
</calcChain>
</file>

<file path=xl/comments1.xml><?xml version="1.0" encoding="utf-8"?>
<comments xmlns="http://schemas.openxmlformats.org/spreadsheetml/2006/main">
  <authors>
    <author>広島県</author>
  </authors>
  <commentList>
    <comment ref="F3" authorId="0">
      <text>
        <r>
          <rPr>
            <b/>
            <sz val="9"/>
            <color indexed="81"/>
            <rFont val="ＭＳ Ｐゴシック"/>
            <family val="3"/>
            <charset val="128"/>
          </rPr>
          <t>認証項目ごとに異なる場合は，最古日を記載。
その場合，最古日以外の認証項目欄に，当該項目の認証日をコメント記載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<sst xmlns="http://schemas.openxmlformats.org/spreadsheetml/2006/main" count="102" uniqueCount="70">
  <si>
    <t>No.</t>
    <phoneticPr fontId="1"/>
  </si>
  <si>
    <t>認証店舗名（屋号）</t>
    <rPh sb="0" eb="2">
      <t>ニンショウ</t>
    </rPh>
    <rPh sb="2" eb="4">
      <t>テンポ</t>
    </rPh>
    <rPh sb="4" eb="5">
      <t>メイ</t>
    </rPh>
    <rPh sb="6" eb="8">
      <t>ヤゴウ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</si>
  <si>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</si>
  <si>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</si>
  <si>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認証　　　　年月日</t>
    <rPh sb="0" eb="2">
      <t>ニンショウ</t>
    </rPh>
    <rPh sb="6" eb="9">
      <t>ネンガッピ</t>
    </rPh>
    <phoneticPr fontId="1"/>
  </si>
  <si>
    <t>番地等</t>
    <rPh sb="0" eb="2">
      <t>バンチ</t>
    </rPh>
    <rPh sb="2" eb="3">
      <t>トウ</t>
    </rPh>
    <phoneticPr fontId="1"/>
  </si>
  <si>
    <t>市区町名</t>
    <rPh sb="0" eb="1">
      <t>イチ</t>
    </rPh>
    <rPh sb="1" eb="2">
      <t>ク</t>
    </rPh>
    <rPh sb="2" eb="4">
      <t>マチミョウ</t>
    </rPh>
    <rPh sb="3" eb="4">
      <t>メイ</t>
    </rPh>
    <phoneticPr fontId="1"/>
  </si>
  <si>
    <t>④その他</t>
    <rPh sb="1" eb="4">
      <t>ソノタ</t>
    </rPh>
    <phoneticPr fontId="1"/>
  </si>
  <si>
    <t>１
正しい歩き方（ｳｫｰｷﾝｸﾞ）
指導</t>
    <rPh sb="2" eb="3">
      <t>タダ</t>
    </rPh>
    <rPh sb="5" eb="6">
      <t>アル</t>
    </rPh>
    <rPh sb="7" eb="8">
      <t>カタ</t>
    </rPh>
    <rPh sb="18" eb="20">
      <t>シドウ</t>
    </rPh>
    <phoneticPr fontId="1"/>
  </si>
  <si>
    <t>２
ｳｫｰｷﾝｸﾞ　　　　
勧奨・応援</t>
    <rPh sb="14" eb="16">
      <t>カンショウ</t>
    </rPh>
    <rPh sb="17" eb="19">
      <t>オウエン</t>
    </rPh>
    <phoneticPr fontId="1"/>
  </si>
  <si>
    <t>２
アレルギー
食品表示</t>
    <rPh sb="8" eb="10">
      <t>ショクヒン</t>
    </rPh>
    <rPh sb="10" eb="12">
      <t>ヒョウジ</t>
    </rPh>
    <phoneticPr fontId="1"/>
  </si>
  <si>
    <t>別紙様式２</t>
    <rPh sb="0" eb="2">
      <t>ベッシ</t>
    </rPh>
    <rPh sb="2" eb="4">
      <t>ヨウシキ</t>
    </rPh>
    <phoneticPr fontId="1"/>
  </si>
  <si>
    <t>①
禁煙
支援</t>
    <rPh sb="2" eb="4">
      <t>キンエン</t>
    </rPh>
    <rPh sb="5" eb="7">
      <t>シエン</t>
    </rPh>
    <phoneticPr fontId="1"/>
  </si>
  <si>
    <t>１
栄養成分　　　
表示</t>
    <rPh sb="2" eb="4">
      <t>エイヨウ</t>
    </rPh>
    <rPh sb="4" eb="6">
      <t>セイブン</t>
    </rPh>
    <rPh sb="10" eb="12">
      <t>ヒョウジ</t>
    </rPh>
    <phoneticPr fontId="1"/>
  </si>
  <si>
    <t>2
野菜たっぷりメニュー</t>
    <rPh sb="2" eb="4">
      <t>ヤサイ</t>
    </rPh>
    <phoneticPr fontId="1"/>
  </si>
  <si>
    <t>3
塩分控えめメニュー</t>
    <rPh sb="2" eb="4">
      <t>エンブン</t>
    </rPh>
    <rPh sb="4" eb="5">
      <t>ヒカ</t>
    </rPh>
    <phoneticPr fontId="1"/>
  </si>
  <si>
    <t>4
ヘルシーオーダー
メニュー</t>
    <phoneticPr fontId="1"/>
  </si>
  <si>
    <t>5
塩分控えめ推進・応援</t>
    <rPh sb="2" eb="4">
      <t>エンブン</t>
    </rPh>
    <rPh sb="4" eb="5">
      <t>ヒカ</t>
    </rPh>
    <rPh sb="7" eb="9">
      <t>スイシン</t>
    </rPh>
    <rPh sb="10" eb="12">
      <t>オウエン</t>
    </rPh>
    <phoneticPr fontId="1"/>
  </si>
  <si>
    <t>6
朝食摂取
応援</t>
    <rPh sb="2" eb="4">
      <t>チョウショク</t>
    </rPh>
    <rPh sb="4" eb="6">
      <t>セッシュ</t>
    </rPh>
    <rPh sb="7" eb="9">
      <t>オウエン</t>
    </rPh>
    <phoneticPr fontId="1"/>
  </si>
  <si>
    <t>7
食事
バランス
応援</t>
    <rPh sb="2" eb="4">
      <t>ショクジ</t>
    </rPh>
    <rPh sb="10" eb="12">
      <t>オウエン</t>
    </rPh>
    <phoneticPr fontId="1"/>
  </si>
  <si>
    <t>１
健康づくり
応援</t>
    <rPh sb="2" eb="4">
      <t>ケンコウ</t>
    </rPh>
    <rPh sb="8" eb="10">
      <t>オウエン</t>
    </rPh>
    <phoneticPr fontId="1"/>
  </si>
  <si>
    <t>②食生活</t>
    <rPh sb="1" eb="4">
      <t>ショクセイカツ</t>
    </rPh>
    <phoneticPr fontId="1"/>
  </si>
  <si>
    <t>③運動実践</t>
    <rPh sb="1" eb="3">
      <t>ウンドウ</t>
    </rPh>
    <rPh sb="3" eb="5">
      <t>ジッセン</t>
    </rPh>
    <phoneticPr fontId="1"/>
  </si>
  <si>
    <t>RESUTORAN 　華北</t>
    <rPh sb="11" eb="13">
      <t>カホク</t>
    </rPh>
    <phoneticPr fontId="1"/>
  </si>
  <si>
    <t>三次市</t>
    <rPh sb="0" eb="3">
      <t>ミヨシシ</t>
    </rPh>
    <phoneticPr fontId="1"/>
  </si>
  <si>
    <t>十日市東二丁目2-13</t>
    <rPh sb="0" eb="1">
      <t>ジュウ</t>
    </rPh>
    <rPh sb="1" eb="2">
      <t>ニチ</t>
    </rPh>
    <rPh sb="2" eb="3">
      <t>イチ</t>
    </rPh>
    <rPh sb="3" eb="4">
      <t>ヒガシ</t>
    </rPh>
    <rPh sb="4" eb="5">
      <t>フタ</t>
    </rPh>
    <rPh sb="5" eb="7">
      <t>チョウメ</t>
    </rPh>
    <phoneticPr fontId="1"/>
  </si>
  <si>
    <t>0824-62-3489</t>
    <phoneticPr fontId="1"/>
  </si>
  <si>
    <t>フレスタ　三次店</t>
    <rPh sb="5" eb="7">
      <t>ミヨシ</t>
    </rPh>
    <rPh sb="7" eb="8">
      <t>テン</t>
    </rPh>
    <phoneticPr fontId="1"/>
  </si>
  <si>
    <t>南畑敷町228-1</t>
    <rPh sb="0" eb="1">
      <t>ミナミ</t>
    </rPh>
    <rPh sb="1" eb="2">
      <t>ハタ</t>
    </rPh>
    <rPh sb="2" eb="3">
      <t>シ</t>
    </rPh>
    <rPh sb="3" eb="4">
      <t>チョウ</t>
    </rPh>
    <phoneticPr fontId="1"/>
  </si>
  <si>
    <t>0824-64-8200</t>
    <phoneticPr fontId="1"/>
  </si>
  <si>
    <t>フレスタ　庄原店</t>
    <rPh sb="5" eb="7">
      <t>ショウバラ</t>
    </rPh>
    <rPh sb="7" eb="8">
      <t>テン</t>
    </rPh>
    <phoneticPr fontId="1"/>
  </si>
  <si>
    <t>庄原市</t>
    <rPh sb="0" eb="3">
      <t>ショウバラシ</t>
    </rPh>
    <phoneticPr fontId="1"/>
  </si>
  <si>
    <t>西本町二丁目19-1</t>
    <rPh sb="0" eb="1">
      <t>トウザイ</t>
    </rPh>
    <rPh sb="1" eb="2">
      <t>ホン</t>
    </rPh>
    <rPh sb="2" eb="3">
      <t>マチ</t>
    </rPh>
    <rPh sb="3" eb="4">
      <t>ニ</t>
    </rPh>
    <rPh sb="4" eb="6">
      <t>チョウメ</t>
    </rPh>
    <phoneticPr fontId="1"/>
  </si>
  <si>
    <t>0824-72-5233</t>
    <phoneticPr fontId="1"/>
  </si>
  <si>
    <t>フレスタ　東城店</t>
    <rPh sb="5" eb="7">
      <t>トウジョウ</t>
    </rPh>
    <rPh sb="7" eb="8">
      <t>テン</t>
    </rPh>
    <phoneticPr fontId="1"/>
  </si>
  <si>
    <t>東城町川東1119</t>
    <rPh sb="0" eb="3">
      <t>トウジョウチョウ</t>
    </rPh>
    <rPh sb="3" eb="4">
      <t>カワ</t>
    </rPh>
    <rPh sb="4" eb="5">
      <t>ヒガシ</t>
    </rPh>
    <phoneticPr fontId="1"/>
  </si>
  <si>
    <t>08477-3-0150</t>
    <phoneticPr fontId="1"/>
  </si>
  <si>
    <t>「健康空間」　シャインモア</t>
    <rPh sb="1" eb="3">
      <t>ケンコウ</t>
    </rPh>
    <rPh sb="3" eb="5">
      <t>クウカン</t>
    </rPh>
    <phoneticPr fontId="1"/>
  </si>
  <si>
    <t>十日市東一丁目3-1</t>
    <rPh sb="0" eb="2">
      <t>ジュウニチ</t>
    </rPh>
    <rPh sb="2" eb="3">
      <t>イチ</t>
    </rPh>
    <rPh sb="3" eb="4">
      <t>ヒガシ</t>
    </rPh>
    <rPh sb="4" eb="7">
      <t>イッチョウメ</t>
    </rPh>
    <phoneticPr fontId="1"/>
  </si>
  <si>
    <t>0824-63-2667</t>
    <phoneticPr fontId="1"/>
  </si>
  <si>
    <t>ローソン三次西酒屋町店</t>
    <rPh sb="4" eb="6">
      <t>ミヨシ</t>
    </rPh>
    <rPh sb="6" eb="7">
      <t>ニシ</t>
    </rPh>
    <rPh sb="7" eb="9">
      <t>サカヤ</t>
    </rPh>
    <rPh sb="9" eb="10">
      <t>チョウ</t>
    </rPh>
    <rPh sb="10" eb="11">
      <t>テン</t>
    </rPh>
    <phoneticPr fontId="1"/>
  </si>
  <si>
    <t>西酒屋町1435</t>
    <rPh sb="0" eb="1">
      <t>ニシ</t>
    </rPh>
    <rPh sb="1" eb="4">
      <t>サカヤチョウ</t>
    </rPh>
    <phoneticPr fontId="1"/>
  </si>
  <si>
    <t>0824-63-3963</t>
    <phoneticPr fontId="1"/>
  </si>
  <si>
    <t>ポプラ　三次畠敷店</t>
    <rPh sb="4" eb="6">
      <t>ミヨシ</t>
    </rPh>
    <rPh sb="6" eb="7">
      <t>ハタ</t>
    </rPh>
    <rPh sb="7" eb="8">
      <t>シキ</t>
    </rPh>
    <rPh sb="8" eb="9">
      <t>ミセ</t>
    </rPh>
    <phoneticPr fontId="1"/>
  </si>
  <si>
    <t>畠敷町68-1</t>
    <rPh sb="0" eb="3">
      <t>ハタジキマチ</t>
    </rPh>
    <phoneticPr fontId="1"/>
  </si>
  <si>
    <t>0824-64-3056</t>
    <phoneticPr fontId="1"/>
  </si>
  <si>
    <r>
      <t>ポプラ</t>
    </r>
    <r>
      <rPr>
        <sz val="11"/>
        <rFont val="ＭＳ Ｐゴシック"/>
        <family val="3"/>
        <charset val="128"/>
      </rPr>
      <t>　東城川東店</t>
    </r>
    <rPh sb="4" eb="6">
      <t>トウジョウ</t>
    </rPh>
    <rPh sb="6" eb="9">
      <t>カワヒガシテン</t>
    </rPh>
    <phoneticPr fontId="1"/>
  </si>
  <si>
    <t>東城町川東343-2</t>
    <rPh sb="0" eb="3">
      <t>トウジョウチョウ</t>
    </rPh>
    <rPh sb="3" eb="5">
      <t>カワヒガシ</t>
    </rPh>
    <phoneticPr fontId="1"/>
  </si>
  <si>
    <t>08477-3-0360</t>
    <phoneticPr fontId="1"/>
  </si>
  <si>
    <t>カフェ　コニリア</t>
    <phoneticPr fontId="1"/>
  </si>
  <si>
    <t>東酒屋町47-1</t>
    <rPh sb="0" eb="1">
      <t>ヒガシ</t>
    </rPh>
    <rPh sb="1" eb="4">
      <t>サカヤチョウ</t>
    </rPh>
    <phoneticPr fontId="1"/>
  </si>
  <si>
    <t>0824-63-8717</t>
    <phoneticPr fontId="1"/>
  </si>
  <si>
    <t>ギャラリー　ほっ</t>
    <phoneticPr fontId="1"/>
  </si>
  <si>
    <t>三良坂町三良坂1629-1</t>
    <rPh sb="0" eb="4">
      <t>ミラサカチョウ</t>
    </rPh>
    <rPh sb="4" eb="7">
      <t>ミラサカ</t>
    </rPh>
    <phoneticPr fontId="1"/>
  </si>
  <si>
    <t>0824-44-2143</t>
    <phoneticPr fontId="1"/>
  </si>
  <si>
    <t>ローソン　庄原上原町店</t>
    <rPh sb="5" eb="7">
      <t>ショウバラ</t>
    </rPh>
    <rPh sb="7" eb="9">
      <t>カミハラ</t>
    </rPh>
    <rPh sb="9" eb="10">
      <t>チョウ</t>
    </rPh>
    <rPh sb="10" eb="11">
      <t>テン</t>
    </rPh>
    <phoneticPr fontId="1"/>
  </si>
  <si>
    <t>上原町488-1</t>
    <rPh sb="0" eb="3">
      <t>カミハラチョウ</t>
    </rPh>
    <phoneticPr fontId="1"/>
  </si>
  <si>
    <t>0824-72-0626</t>
    <phoneticPr fontId="1"/>
  </si>
  <si>
    <t>ローソンS庄原赤十字病院店</t>
    <rPh sb="5" eb="7">
      <t>ショウバラ</t>
    </rPh>
    <rPh sb="7" eb="10">
      <t>セキジュウジ</t>
    </rPh>
    <rPh sb="10" eb="12">
      <t>ビョウイン</t>
    </rPh>
    <rPh sb="12" eb="13">
      <t>テン</t>
    </rPh>
    <phoneticPr fontId="1"/>
  </si>
  <si>
    <t>西本町二丁目7-10</t>
    <rPh sb="0" eb="3">
      <t>ニシホンマチ</t>
    </rPh>
    <rPh sb="3" eb="6">
      <t>ニチョウメ</t>
    </rPh>
    <phoneticPr fontId="1"/>
  </si>
  <si>
    <t>0824-72-0881</t>
    <phoneticPr fontId="1"/>
  </si>
  <si>
    <t>お好みハウス　ムーラン</t>
    <rPh sb="1" eb="2">
      <t>コノ</t>
    </rPh>
    <phoneticPr fontId="1"/>
  </si>
  <si>
    <t>四拾貫町141-4</t>
    <rPh sb="0" eb="1">
      <t>シ</t>
    </rPh>
    <rPh sb="1" eb="2">
      <t>ジュウ</t>
    </rPh>
    <rPh sb="2" eb="3">
      <t>カン</t>
    </rPh>
    <rPh sb="3" eb="4">
      <t>チョウ</t>
    </rPh>
    <phoneticPr fontId="1"/>
  </si>
  <si>
    <t>0824-63-8102</t>
    <phoneticPr fontId="1"/>
  </si>
  <si>
    <t>●</t>
    <phoneticPr fontId="1"/>
  </si>
  <si>
    <r>
      <rPr>
        <sz val="20"/>
        <rFont val="ＭＳ Ｐゴシック"/>
        <family val="3"/>
        <charset val="128"/>
      </rPr>
      <t>健　康　生　活　応　援　店　認　証　一　覧　</t>
    </r>
    <r>
      <rPr>
        <sz val="12"/>
        <rFont val="ＭＳ Ｐゴシック"/>
        <family val="3"/>
        <charset val="128"/>
      </rPr>
      <t>　　　　　</t>
    </r>
    <r>
      <rPr>
        <sz val="14"/>
        <rFont val="ＭＳ Ｐゴシック"/>
        <family val="3"/>
        <charset val="128"/>
      </rPr>
      <t>【北部保健所】三次市，庄原市</t>
    </r>
    <rPh sb="0" eb="3">
      <t>ケンコウ</t>
    </rPh>
    <rPh sb="4" eb="7">
      <t>セイカツ</t>
    </rPh>
    <rPh sb="8" eb="11">
      <t>オウエン</t>
    </rPh>
    <rPh sb="12" eb="13">
      <t>テン</t>
    </rPh>
    <rPh sb="14" eb="17">
      <t>ニンショウ</t>
    </rPh>
    <rPh sb="18" eb="21">
      <t>イチラン</t>
    </rPh>
    <rPh sb="28" eb="30">
      <t>ホクブ</t>
    </rPh>
    <rPh sb="30" eb="32">
      <t>ホケン</t>
    </rPh>
    <rPh sb="32" eb="33">
      <t>ジョ</t>
    </rPh>
    <rPh sb="34" eb="36">
      <t>ミヨシ</t>
    </rPh>
    <rPh sb="36" eb="37">
      <t>シ</t>
    </rPh>
    <rPh sb="38" eb="41">
      <t>ショウバラシ</t>
    </rPh>
    <phoneticPr fontId="1"/>
  </si>
  <si>
    <t>道の駅　ゆめランド布野</t>
    <rPh sb="0" eb="1">
      <t>ミチ</t>
    </rPh>
    <rPh sb="2" eb="3">
      <t>エキ</t>
    </rPh>
    <rPh sb="9" eb="11">
      <t>フノ</t>
    </rPh>
    <phoneticPr fontId="1"/>
  </si>
  <si>
    <t>布野町下布野661-1</t>
    <rPh sb="0" eb="2">
      <t>フノ</t>
    </rPh>
    <rPh sb="2" eb="3">
      <t>マチ</t>
    </rPh>
    <rPh sb="3" eb="4">
      <t>シタ</t>
    </rPh>
    <rPh sb="4" eb="6">
      <t>フノ</t>
    </rPh>
    <phoneticPr fontId="1"/>
  </si>
  <si>
    <t>0824-54-2929</t>
    <phoneticPr fontId="1"/>
  </si>
  <si>
    <t>令和２年４月末現在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</si>
</sst>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view="pageBreakPreview" zoomScaleNormal="75" zoomScaleSheetLayoutView="100" workbookViewId="0">
      <selection activeCell="A21" sqref="A21"/>
    </sheetView>
  </sheetViews>
  <sheetFormatPr defaultColWidth="8.875" defaultRowHeight="13.5"/>
  <cols>
    <col min="1" max="1" width="4.625" style="1" customWidth="1"/>
    <col min="2" max="2" width="26.375" style="7" customWidth="1"/>
    <col min="3" max="3" width="20.625" style="7" customWidth="1"/>
    <col min="4" max="4" width="35.75" style="3" customWidth="1"/>
    <col min="5" max="5" width="15.625" style="3" customWidth="1"/>
    <col min="6" max="6" width="10.625" style="3" customWidth="1"/>
    <col min="7" max="14" width="8.25" style="3" customWidth="1"/>
    <col min="15" max="15" width="10.375" style="3" customWidth="1"/>
    <col min="16" max="18" width="8.25" style="3" customWidth="1"/>
    <col min="19" max="16384" width="8.875" style="3"/>
  </cols>
  <sheetData>
    <row r="1" spans="1:19" ht="24" customHeight="1">
      <c r="B1" s="9" t="s">
        <v>11</v>
      </c>
      <c r="C1" s="9"/>
      <c r="D1" s="9" t="s">
        <v>65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9" ht="27" customHeight="1">
      <c r="B2" s="2"/>
      <c r="C2" s="9"/>
      <c r="D2" s="9"/>
      <c r="E2" s="10"/>
      <c r="F2" s="10"/>
      <c r="G2" s="10"/>
      <c r="H2" s="9"/>
      <c r="I2" s="9"/>
      <c r="J2" s="9"/>
      <c r="K2" s="9"/>
      <c r="L2" s="9"/>
      <c r="M2" s="9"/>
      <c r="N2" s="9"/>
      <c r="O2" s="9"/>
      <c r="P2" s="11" t="s">
        <v>69</v>
      </c>
      <c r="Q2" s="12"/>
    </row>
    <row r="3" spans="1:19" ht="27" customHeight="1">
      <c r="A3" s="34" t="s">
        <v>0</v>
      </c>
      <c r="B3" s="34" t="s">
        <v>1</v>
      </c>
      <c r="C3" s="41" t="s">
        <v>2</v>
      </c>
      <c r="D3" s="42"/>
      <c r="E3" s="48" t="s">
        <v>3</v>
      </c>
      <c r="F3" s="39" t="s">
        <v>4</v>
      </c>
      <c r="G3" s="45" t="s">
        <v>12</v>
      </c>
      <c r="H3" s="48" t="s">
        <v>21</v>
      </c>
      <c r="I3" s="48"/>
      <c r="J3" s="48"/>
      <c r="K3" s="48"/>
      <c r="L3" s="48"/>
      <c r="M3" s="48"/>
      <c r="N3" s="48"/>
      <c r="O3" s="53" t="s">
        <v>22</v>
      </c>
      <c r="P3" s="54"/>
      <c r="Q3" s="49" t="s">
        <v>7</v>
      </c>
      <c r="R3" s="50"/>
    </row>
    <row r="4" spans="1:19" ht="19.5" customHeight="1">
      <c r="A4" s="35"/>
      <c r="B4" s="35"/>
      <c r="C4" s="43"/>
      <c r="D4" s="44"/>
      <c r="E4" s="48"/>
      <c r="F4" s="39"/>
      <c r="G4" s="46"/>
      <c r="H4" s="37" t="s">
        <v>13</v>
      </c>
      <c r="I4" s="40" t="s">
        <v>14</v>
      </c>
      <c r="J4" s="40" t="s">
        <v>15</v>
      </c>
      <c r="K4" s="40" t="s">
        <v>16</v>
      </c>
      <c r="L4" s="40" t="s">
        <v>17</v>
      </c>
      <c r="M4" s="40" t="s">
        <v>18</v>
      </c>
      <c r="N4" s="40" t="s">
        <v>19</v>
      </c>
      <c r="O4" s="37" t="s">
        <v>8</v>
      </c>
      <c r="P4" s="37" t="s">
        <v>9</v>
      </c>
      <c r="Q4" s="51" t="s">
        <v>20</v>
      </c>
      <c r="R4" s="40" t="s">
        <v>10</v>
      </c>
    </row>
    <row r="5" spans="1:19" ht="25.5" customHeight="1">
      <c r="A5" s="36"/>
      <c r="B5" s="36"/>
      <c r="C5" s="5" t="s">
        <v>6</v>
      </c>
      <c r="D5" s="5" t="s">
        <v>5</v>
      </c>
      <c r="E5" s="48"/>
      <c r="F5" s="39"/>
      <c r="G5" s="47"/>
      <c r="H5" s="38"/>
      <c r="I5" s="40"/>
      <c r="J5" s="40"/>
      <c r="K5" s="40"/>
      <c r="L5" s="40"/>
      <c r="M5" s="40"/>
      <c r="N5" s="40"/>
      <c r="O5" s="38"/>
      <c r="P5" s="38"/>
      <c r="Q5" s="52"/>
      <c r="R5" s="40"/>
    </row>
    <row r="6" spans="1:19" s="6" customFormat="1" ht="24" customHeight="1">
      <c r="A6" s="14">
        <v>1</v>
      </c>
      <c r="B6" s="15" t="s">
        <v>23</v>
      </c>
      <c r="C6" s="14" t="s">
        <v>24</v>
      </c>
      <c r="D6" s="16" t="s">
        <v>25</v>
      </c>
      <c r="E6" s="17" t="s">
        <v>26</v>
      </c>
      <c r="F6" s="18">
        <v>38589</v>
      </c>
      <c r="G6" s="5"/>
      <c r="H6" s="5" t="s">
        <v>64</v>
      </c>
      <c r="I6" s="5"/>
      <c r="J6" s="5"/>
      <c r="K6" s="5"/>
      <c r="L6" s="5"/>
      <c r="M6" s="5"/>
      <c r="N6" s="5"/>
      <c r="O6" s="5"/>
      <c r="P6" s="5"/>
      <c r="Q6" s="5"/>
      <c r="R6" s="5"/>
    </row>
    <row r="7" spans="1:19" s="6" customFormat="1" ht="24" customHeight="1">
      <c r="A7" s="14">
        <v>2</v>
      </c>
      <c r="B7" s="19" t="s">
        <v>27</v>
      </c>
      <c r="C7" s="14" t="s">
        <v>24</v>
      </c>
      <c r="D7" s="20" t="s">
        <v>28</v>
      </c>
      <c r="E7" s="21" t="s">
        <v>29</v>
      </c>
      <c r="F7" s="18">
        <v>38594</v>
      </c>
      <c r="G7" s="4"/>
      <c r="H7" s="4"/>
      <c r="I7" s="4"/>
      <c r="J7" s="13" t="s">
        <v>64</v>
      </c>
      <c r="K7" s="13"/>
      <c r="L7" s="13"/>
      <c r="M7" s="13"/>
      <c r="N7" s="13"/>
      <c r="O7" s="13"/>
      <c r="P7" s="13" t="s">
        <v>64</v>
      </c>
      <c r="Q7" s="13" t="s">
        <v>64</v>
      </c>
      <c r="R7" s="4"/>
    </row>
    <row r="8" spans="1:19" s="6" customFormat="1" ht="24" customHeight="1">
      <c r="A8" s="14">
        <v>3</v>
      </c>
      <c r="B8" s="19" t="s">
        <v>30</v>
      </c>
      <c r="C8" s="14" t="s">
        <v>31</v>
      </c>
      <c r="D8" s="20" t="s">
        <v>32</v>
      </c>
      <c r="E8" s="21" t="s">
        <v>33</v>
      </c>
      <c r="F8" s="18">
        <v>38594</v>
      </c>
      <c r="G8" s="4"/>
      <c r="H8" s="4"/>
      <c r="I8" s="4"/>
      <c r="J8" s="13" t="s">
        <v>64</v>
      </c>
      <c r="K8" s="13"/>
      <c r="L8" s="13"/>
      <c r="M8" s="13"/>
      <c r="N8" s="13"/>
      <c r="O8" s="13"/>
      <c r="P8" s="13" t="s">
        <v>64</v>
      </c>
      <c r="Q8" s="13" t="s">
        <v>64</v>
      </c>
      <c r="R8" s="4"/>
    </row>
    <row r="9" spans="1:19" s="6" customFormat="1" ht="24" customHeight="1">
      <c r="A9" s="14">
        <v>4</v>
      </c>
      <c r="B9" s="19" t="s">
        <v>34</v>
      </c>
      <c r="C9" s="14" t="s">
        <v>31</v>
      </c>
      <c r="D9" s="20" t="s">
        <v>35</v>
      </c>
      <c r="E9" s="21" t="s">
        <v>36</v>
      </c>
      <c r="F9" s="18">
        <v>38594</v>
      </c>
      <c r="G9" s="4"/>
      <c r="H9" s="4"/>
      <c r="I9" s="4"/>
      <c r="J9" s="13" t="s">
        <v>64</v>
      </c>
      <c r="K9" s="13"/>
      <c r="L9" s="13"/>
      <c r="M9" s="13"/>
      <c r="N9" s="13"/>
      <c r="O9" s="13"/>
      <c r="P9" s="13" t="s">
        <v>64</v>
      </c>
      <c r="Q9" s="13" t="s">
        <v>64</v>
      </c>
      <c r="R9" s="4"/>
    </row>
    <row r="10" spans="1:19" s="33" customFormat="1" ht="24" customHeight="1">
      <c r="A10" s="14">
        <v>5</v>
      </c>
      <c r="B10" s="31" t="s">
        <v>66</v>
      </c>
      <c r="C10" s="14" t="s">
        <v>24</v>
      </c>
      <c r="D10" s="23" t="s">
        <v>67</v>
      </c>
      <c r="E10" s="24" t="s">
        <v>68</v>
      </c>
      <c r="F10" s="25">
        <v>39580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 t="s">
        <v>64</v>
      </c>
      <c r="R10" s="14"/>
      <c r="S10" s="32"/>
    </row>
    <row r="11" spans="1:19" s="6" customFormat="1" ht="24" customHeight="1">
      <c r="A11" s="14">
        <v>6</v>
      </c>
      <c r="B11" s="22" t="s">
        <v>37</v>
      </c>
      <c r="C11" s="14" t="s">
        <v>24</v>
      </c>
      <c r="D11" s="23" t="s">
        <v>38</v>
      </c>
      <c r="E11" s="24" t="s">
        <v>39</v>
      </c>
      <c r="F11" s="25">
        <v>39619</v>
      </c>
      <c r="G11" s="4"/>
      <c r="H11" s="13"/>
      <c r="I11" s="13"/>
      <c r="J11" s="13"/>
      <c r="K11" s="13"/>
      <c r="L11" s="13"/>
      <c r="M11" s="13"/>
      <c r="N11" s="13"/>
      <c r="O11" s="13" t="s">
        <v>64</v>
      </c>
      <c r="P11" s="13" t="s">
        <v>64</v>
      </c>
      <c r="Q11" s="13"/>
      <c r="R11" s="13"/>
    </row>
    <row r="12" spans="1:19" s="6" customFormat="1" ht="24" customHeight="1">
      <c r="A12" s="14">
        <v>7</v>
      </c>
      <c r="B12" s="26" t="s">
        <v>40</v>
      </c>
      <c r="C12" s="27" t="s">
        <v>24</v>
      </c>
      <c r="D12" s="26" t="s">
        <v>41</v>
      </c>
      <c r="E12" s="28" t="s">
        <v>42</v>
      </c>
      <c r="F12" s="29">
        <v>41101</v>
      </c>
      <c r="G12" s="4"/>
      <c r="H12" s="13"/>
      <c r="I12" s="13"/>
      <c r="J12" s="13"/>
      <c r="K12" s="13"/>
      <c r="L12" s="13"/>
      <c r="M12" s="13"/>
      <c r="N12" s="13"/>
      <c r="O12" s="13"/>
      <c r="P12" s="13"/>
      <c r="Q12" s="13" t="s">
        <v>64</v>
      </c>
      <c r="R12" s="13"/>
    </row>
    <row r="13" spans="1:19" s="6" customFormat="1" ht="24" customHeight="1">
      <c r="A13" s="14">
        <v>8</v>
      </c>
      <c r="B13" s="26" t="s">
        <v>43</v>
      </c>
      <c r="C13" s="27" t="s">
        <v>24</v>
      </c>
      <c r="D13" s="26" t="s">
        <v>44</v>
      </c>
      <c r="E13" s="28" t="s">
        <v>45</v>
      </c>
      <c r="F13" s="29">
        <v>41234</v>
      </c>
      <c r="G13" s="4"/>
      <c r="H13" s="13"/>
      <c r="I13" s="13"/>
      <c r="J13" s="13"/>
      <c r="K13" s="13"/>
      <c r="L13" s="13"/>
      <c r="M13" s="13"/>
      <c r="N13" s="13"/>
      <c r="O13" s="13"/>
      <c r="P13" s="13"/>
      <c r="Q13" s="13" t="s">
        <v>64</v>
      </c>
      <c r="R13" s="13"/>
    </row>
    <row r="14" spans="1:19" s="6" customFormat="1" ht="24" customHeight="1">
      <c r="A14" s="14">
        <v>9</v>
      </c>
      <c r="B14" s="26" t="s">
        <v>46</v>
      </c>
      <c r="C14" s="27" t="s">
        <v>31</v>
      </c>
      <c r="D14" s="26" t="s">
        <v>47</v>
      </c>
      <c r="E14" s="28" t="s">
        <v>48</v>
      </c>
      <c r="F14" s="29">
        <v>41234</v>
      </c>
      <c r="G14" s="4"/>
      <c r="H14" s="13"/>
      <c r="I14" s="13"/>
      <c r="J14" s="13"/>
      <c r="K14" s="13"/>
      <c r="L14" s="13"/>
      <c r="M14" s="13"/>
      <c r="N14" s="13"/>
      <c r="O14" s="13"/>
      <c r="P14" s="13"/>
      <c r="Q14" s="13" t="s">
        <v>64</v>
      </c>
      <c r="R14" s="13"/>
    </row>
    <row r="15" spans="1:19" s="6" customFormat="1" ht="24" customHeight="1">
      <c r="A15" s="14">
        <v>10</v>
      </c>
      <c r="B15" s="26" t="s">
        <v>49</v>
      </c>
      <c r="C15" s="27" t="s">
        <v>24</v>
      </c>
      <c r="D15" s="26" t="s">
        <v>50</v>
      </c>
      <c r="E15" s="28" t="s">
        <v>51</v>
      </c>
      <c r="F15" s="29">
        <v>41228</v>
      </c>
      <c r="G15" s="4"/>
      <c r="H15" s="13"/>
      <c r="I15" s="13" t="s">
        <v>64</v>
      </c>
      <c r="J15" s="13"/>
      <c r="K15" s="13"/>
      <c r="L15" s="13"/>
      <c r="M15" s="13"/>
      <c r="N15" s="13"/>
      <c r="O15" s="13"/>
      <c r="P15" s="13"/>
      <c r="Q15" s="13"/>
      <c r="R15" s="13"/>
    </row>
    <row r="16" spans="1:19" s="6" customFormat="1" ht="24" customHeight="1">
      <c r="A16" s="14">
        <v>11</v>
      </c>
      <c r="B16" s="26" t="s">
        <v>52</v>
      </c>
      <c r="C16" s="27" t="s">
        <v>24</v>
      </c>
      <c r="D16" s="26" t="s">
        <v>53</v>
      </c>
      <c r="E16" s="28" t="s">
        <v>54</v>
      </c>
      <c r="F16" s="30">
        <v>41262</v>
      </c>
      <c r="G16" s="4"/>
      <c r="H16" s="13"/>
      <c r="I16" s="13" t="s">
        <v>64</v>
      </c>
      <c r="J16" s="13"/>
      <c r="K16" s="13"/>
      <c r="L16" s="13"/>
      <c r="M16" s="13"/>
      <c r="N16" s="13"/>
      <c r="O16" s="13"/>
      <c r="P16" s="13"/>
      <c r="Q16" s="13"/>
      <c r="R16" s="13"/>
    </row>
    <row r="17" spans="1:18" s="6" customFormat="1" ht="24" customHeight="1">
      <c r="A17" s="14">
        <v>12</v>
      </c>
      <c r="B17" s="26" t="s">
        <v>55</v>
      </c>
      <c r="C17" s="27" t="s">
        <v>31</v>
      </c>
      <c r="D17" s="26" t="s">
        <v>56</v>
      </c>
      <c r="E17" s="28" t="s">
        <v>57</v>
      </c>
      <c r="F17" s="30">
        <v>41568</v>
      </c>
      <c r="G17" s="4"/>
      <c r="H17" s="13"/>
      <c r="I17" s="13"/>
      <c r="J17" s="13"/>
      <c r="K17" s="13"/>
      <c r="L17" s="13"/>
      <c r="M17" s="13"/>
      <c r="N17" s="13"/>
      <c r="O17" s="13"/>
      <c r="P17" s="13"/>
      <c r="Q17" s="13" t="s">
        <v>64</v>
      </c>
      <c r="R17" s="13"/>
    </row>
    <row r="18" spans="1:18" s="6" customFormat="1" ht="24" customHeight="1">
      <c r="A18" s="14">
        <v>13</v>
      </c>
      <c r="B18" s="26" t="s">
        <v>58</v>
      </c>
      <c r="C18" s="27" t="s">
        <v>31</v>
      </c>
      <c r="D18" s="26" t="s">
        <v>59</v>
      </c>
      <c r="E18" s="28" t="s">
        <v>60</v>
      </c>
      <c r="F18" s="30">
        <v>41568</v>
      </c>
      <c r="G18" s="4"/>
      <c r="H18" s="13"/>
      <c r="I18" s="13"/>
      <c r="J18" s="13"/>
      <c r="K18" s="13"/>
      <c r="L18" s="13"/>
      <c r="M18" s="13"/>
      <c r="N18" s="13"/>
      <c r="O18" s="13"/>
      <c r="P18" s="13"/>
      <c r="Q18" s="13" t="s">
        <v>64</v>
      </c>
      <c r="R18" s="13"/>
    </row>
    <row r="19" spans="1:18" s="6" customFormat="1" ht="24" customHeight="1">
      <c r="A19" s="14">
        <v>14</v>
      </c>
      <c r="B19" s="26" t="s">
        <v>61</v>
      </c>
      <c r="C19" s="27" t="s">
        <v>24</v>
      </c>
      <c r="D19" s="26" t="s">
        <v>62</v>
      </c>
      <c r="E19" s="28" t="s">
        <v>63</v>
      </c>
      <c r="F19" s="30">
        <v>41634</v>
      </c>
      <c r="G19" s="4"/>
      <c r="H19" s="13"/>
      <c r="I19" s="13" t="s">
        <v>64</v>
      </c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1">
        <f>SUM(G20:R20)</f>
        <v>21</v>
      </c>
      <c r="G20" s="3">
        <f t="shared" ref="G20:R20" si="0">+COUNTIF(G6:G19,"●")</f>
        <v>0</v>
      </c>
      <c r="H20" s="3">
        <f t="shared" si="0"/>
        <v>1</v>
      </c>
      <c r="I20" s="3">
        <f>+COUNTIF(I6:I19,"●")</f>
        <v>3</v>
      </c>
      <c r="J20" s="3">
        <f t="shared" si="0"/>
        <v>3</v>
      </c>
      <c r="K20" s="3">
        <f t="shared" si="0"/>
        <v>0</v>
      </c>
      <c r="L20" s="3">
        <f t="shared" si="0"/>
        <v>0</v>
      </c>
      <c r="M20" s="3">
        <f t="shared" si="0"/>
        <v>0</v>
      </c>
      <c r="N20" s="3">
        <f t="shared" si="0"/>
        <v>0</v>
      </c>
      <c r="O20" s="3">
        <f t="shared" si="0"/>
        <v>1</v>
      </c>
      <c r="P20" s="3">
        <f t="shared" si="0"/>
        <v>4</v>
      </c>
      <c r="Q20" s="3">
        <f>+COUNTIF(Q6:Q19,"●")</f>
        <v>9</v>
      </c>
      <c r="R20" s="3">
        <f t="shared" si="0"/>
        <v>0</v>
      </c>
    </row>
    <row r="22" spans="1:18">
      <c r="N22" s="8"/>
    </row>
  </sheetData>
  <mergeCells count="20">
    <mergeCell ref="Q3:R3"/>
    <mergeCell ref="E3:E5"/>
    <mergeCell ref="P4:P5"/>
    <mergeCell ref="Q4:Q5"/>
    <mergeCell ref="R4:R5"/>
    <mergeCell ref="H4:H5"/>
    <mergeCell ref="I4:I5"/>
    <mergeCell ref="J4:J5"/>
    <mergeCell ref="K4:K5"/>
    <mergeCell ref="M4:M5"/>
    <mergeCell ref="N4:N5"/>
    <mergeCell ref="O3:P3"/>
    <mergeCell ref="A3:A5"/>
    <mergeCell ref="B3:B5"/>
    <mergeCell ref="O4:O5"/>
    <mergeCell ref="F3:F5"/>
    <mergeCell ref="L4:L5"/>
    <mergeCell ref="C3:D4"/>
    <mergeCell ref="G3:G5"/>
    <mergeCell ref="H3:N3"/>
  </mergeCells>
  <phoneticPr fontId="1"/>
  <printOptions horizontalCentered="1"/>
  <pageMargins left="0.39370078740157483" right="0.23622047244094491" top="0.98425196850393704" bottom="0.98425196850393704" header="0.51181102362204722" footer="0.51181102362204722"/>
  <pageSetup paperSize="8" scale="9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別紙様式2　認証店一覧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奥窪佳津子</dc:creator>
  <cp:lastModifiedBy>広島県</cp:lastModifiedBy>
  <cp:lastPrinted>2020-05-18T00:06:11Z</cp:lastPrinted>
  <dcterms:created xsi:type="dcterms:W3CDTF">2005-08-31T05:50:36Z</dcterms:created>
  <dcterms:modified xsi:type="dcterms:W3CDTF">2020-05-18T00:07:54Z</dcterms:modified>
</cp:coreProperties>
</file>