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0総務局\030統計課\産業統計G\18 工業統計調査\☆ 集計データ（速報＆確報）\2020【R02】(2019実績)集計データ（速報&amp;確報）\02_2020工業_確報集計\02 掲載起案\HP掲載ファイル\"/>
    </mc:Choice>
  </mc:AlternateContent>
  <bookViews>
    <workbookView xWindow="0" yWindow="0" windowWidth="28800" windowHeight="12600"/>
  </bookViews>
  <sheets>
    <sheet name="参考表13" sheetId="1" r:id="rId1"/>
  </sheets>
  <definedNames>
    <definedName name="_xlnm.Print_Area" localSheetId="0">参考表13!$B$2:$L$87</definedName>
    <definedName name="_xlnm.Print_Titles" localSheetId="0">参考表13!$2:$6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<sst xmlns="http://schemas.openxmlformats.org/spreadsheetml/2006/main" count="107" uniqueCount="94">
  <si>
    <t>参考表13　広島県及び全国の事業所数，従業者数，製造品出荷額等，付加価値額の推移（昭和20年～）</t>
    <rPh sb="0" eb="2">
      <t>サンコウ</t>
    </rPh>
    <rPh sb="2" eb="3">
      <t>ヒョウ</t>
    </rPh>
    <phoneticPr fontId="4"/>
  </si>
  <si>
    <t>（単位：所，人，百万円，％）</t>
  </si>
  <si>
    <t>(従業者4人以上の事業所)</t>
  </si>
  <si>
    <t>年　　次</t>
  </si>
  <si>
    <t>広　島　県</t>
    <phoneticPr fontId="4"/>
  </si>
  <si>
    <t>全　　国</t>
    <phoneticPr fontId="4"/>
  </si>
  <si>
    <t>事業所数</t>
  </si>
  <si>
    <t>従業者数</t>
  </si>
  <si>
    <t>製造品出荷額等</t>
  </si>
  <si>
    <t>付加価値額</t>
  </si>
  <si>
    <t>全国比</t>
  </si>
  <si>
    <t>全国順位</t>
  </si>
  <si>
    <t>昭和20年（1945年）</t>
    <phoneticPr fontId="3"/>
  </si>
  <si>
    <t>－</t>
  </si>
  <si>
    <t>昭和21年（1946年）</t>
    <rPh sb="10" eb="11">
      <t>ネン</t>
    </rPh>
    <phoneticPr fontId="3"/>
  </si>
  <si>
    <t>昭和22年（1947年）</t>
    <rPh sb="10" eb="11">
      <t>ネン</t>
    </rPh>
    <phoneticPr fontId="3"/>
  </si>
  <si>
    <t>昭和23年（1948年）</t>
    <rPh sb="0" eb="2">
      <t>ショウワ</t>
    </rPh>
    <rPh sb="4" eb="5">
      <t>２２ネン</t>
    </rPh>
    <rPh sb="10" eb="11">
      <t>ネン</t>
    </rPh>
    <phoneticPr fontId="3"/>
  </si>
  <si>
    <t>昭和24年（1949年）</t>
    <rPh sb="10" eb="11">
      <t>ネン</t>
    </rPh>
    <phoneticPr fontId="3"/>
  </si>
  <si>
    <t>昭和25年（1950年）</t>
    <rPh sb="10" eb="11">
      <t>ネン</t>
    </rPh>
    <phoneticPr fontId="3"/>
  </si>
  <si>
    <t>昭和26年（1951年）</t>
    <rPh sb="0" eb="2">
      <t>ショウワ</t>
    </rPh>
    <rPh sb="4" eb="5">
      <t>２２ネン</t>
    </rPh>
    <rPh sb="10" eb="11">
      <t>ネン</t>
    </rPh>
    <phoneticPr fontId="3"/>
  </si>
  <si>
    <t>昭和27年（1952年）</t>
    <rPh sb="0" eb="2">
      <t>ショウワ</t>
    </rPh>
    <rPh sb="4" eb="5">
      <t>２２ネン</t>
    </rPh>
    <rPh sb="10" eb="11">
      <t>ネン</t>
    </rPh>
    <phoneticPr fontId="3"/>
  </si>
  <si>
    <t>昭和28年（1953年）</t>
    <rPh sb="10" eb="11">
      <t>ネン</t>
    </rPh>
    <phoneticPr fontId="3"/>
  </si>
  <si>
    <t>昭和29年（1954年）</t>
    <rPh sb="10" eb="11">
      <t>ネン</t>
    </rPh>
    <phoneticPr fontId="3"/>
  </si>
  <si>
    <t>昭和30年（1955年）</t>
    <rPh sb="10" eb="11">
      <t>ネン</t>
    </rPh>
    <phoneticPr fontId="3"/>
  </si>
  <si>
    <t>昭和31年（1956年）</t>
    <rPh sb="10" eb="11">
      <t>ネン</t>
    </rPh>
    <phoneticPr fontId="3"/>
  </si>
  <si>
    <t>昭和32年（1957年）</t>
    <rPh sb="0" eb="2">
      <t>ショウワ</t>
    </rPh>
    <rPh sb="4" eb="5">
      <t>２２ネン</t>
    </rPh>
    <rPh sb="10" eb="11">
      <t>ネン</t>
    </rPh>
    <phoneticPr fontId="3"/>
  </si>
  <si>
    <t>昭和33年（1958年）</t>
    <rPh sb="10" eb="11">
      <t>ネン</t>
    </rPh>
    <phoneticPr fontId="3"/>
  </si>
  <si>
    <t>昭和34年（1959年）</t>
    <rPh sb="10" eb="11">
      <t>ネン</t>
    </rPh>
    <phoneticPr fontId="3"/>
  </si>
  <si>
    <t>昭和35年（1960年）</t>
    <rPh sb="10" eb="11">
      <t>ネン</t>
    </rPh>
    <phoneticPr fontId="3"/>
  </si>
  <si>
    <t>昭和36年（1961年）</t>
    <rPh sb="0" eb="2">
      <t>ショウワ</t>
    </rPh>
    <rPh sb="4" eb="5">
      <t>２２ネン</t>
    </rPh>
    <rPh sb="10" eb="11">
      <t>ネン</t>
    </rPh>
    <phoneticPr fontId="3"/>
  </si>
  <si>
    <t>昭和37年（1962年）</t>
    <rPh sb="10" eb="11">
      <t>ネン</t>
    </rPh>
    <phoneticPr fontId="3"/>
  </si>
  <si>
    <t>昭和38年（1963年）</t>
    <rPh sb="10" eb="11">
      <t>ネン</t>
    </rPh>
    <phoneticPr fontId="3"/>
  </si>
  <si>
    <t>昭和39年（1964年）</t>
    <rPh sb="10" eb="11">
      <t>ネン</t>
    </rPh>
    <phoneticPr fontId="3"/>
  </si>
  <si>
    <t>昭和40年（1965年）</t>
    <rPh sb="0" eb="2">
      <t>ショウワ</t>
    </rPh>
    <rPh sb="4" eb="5">
      <t>２２ネン</t>
    </rPh>
    <rPh sb="10" eb="11">
      <t>ネン</t>
    </rPh>
    <phoneticPr fontId="3"/>
  </si>
  <si>
    <t>昭和41年（1966年）</t>
    <rPh sb="10" eb="11">
      <t>ネン</t>
    </rPh>
    <phoneticPr fontId="3"/>
  </si>
  <si>
    <t>昭和42年（1967年）</t>
    <rPh sb="10" eb="11">
      <t>ネン</t>
    </rPh>
    <phoneticPr fontId="3"/>
  </si>
  <si>
    <t>昭和43年（1968年）</t>
    <rPh sb="10" eb="11">
      <t>ネン</t>
    </rPh>
    <phoneticPr fontId="3"/>
  </si>
  <si>
    <t>昭和44年（1969年）</t>
    <rPh sb="0" eb="2">
      <t>ショウワ</t>
    </rPh>
    <rPh sb="4" eb="5">
      <t>２２ネン</t>
    </rPh>
    <rPh sb="10" eb="11">
      <t>ネン</t>
    </rPh>
    <phoneticPr fontId="3"/>
  </si>
  <si>
    <t>昭和45年（1970年）</t>
    <rPh sb="10" eb="11">
      <t>ネン</t>
    </rPh>
    <phoneticPr fontId="3"/>
  </si>
  <si>
    <t>昭和46年（1971年）</t>
    <rPh sb="10" eb="11">
      <t>ネン</t>
    </rPh>
    <phoneticPr fontId="3"/>
  </si>
  <si>
    <t>昭和47年（1972年）</t>
    <rPh sb="10" eb="11">
      <t>ネン</t>
    </rPh>
    <phoneticPr fontId="3"/>
  </si>
  <si>
    <t>昭和48年（1973年）</t>
    <rPh sb="0" eb="2">
      <t>ショウワ</t>
    </rPh>
    <rPh sb="4" eb="5">
      <t>２２ネン</t>
    </rPh>
    <rPh sb="10" eb="11">
      <t>ネン</t>
    </rPh>
    <phoneticPr fontId="3"/>
  </si>
  <si>
    <t>昭和49年（1974年）</t>
    <rPh sb="10" eb="11">
      <t>ネン</t>
    </rPh>
    <phoneticPr fontId="3"/>
  </si>
  <si>
    <t>昭和50年（1975年）</t>
    <rPh sb="10" eb="11">
      <t>ネン</t>
    </rPh>
    <phoneticPr fontId="3"/>
  </si>
  <si>
    <t>昭和51年（1976年）</t>
    <rPh sb="10" eb="11">
      <t>ネン</t>
    </rPh>
    <phoneticPr fontId="3"/>
  </si>
  <si>
    <t>昭和52年（1977年）</t>
    <rPh sb="0" eb="2">
      <t>ショウワ</t>
    </rPh>
    <rPh sb="4" eb="5">
      <t>２２ネン</t>
    </rPh>
    <rPh sb="10" eb="11">
      <t>ネン</t>
    </rPh>
    <phoneticPr fontId="3"/>
  </si>
  <si>
    <t>昭和53年（1978年）</t>
    <rPh sb="0" eb="2">
      <t>ショウワ</t>
    </rPh>
    <rPh sb="4" eb="5">
      <t>２２ネン</t>
    </rPh>
    <rPh sb="10" eb="11">
      <t>ネン</t>
    </rPh>
    <phoneticPr fontId="3"/>
  </si>
  <si>
    <t>昭和54年（1979年）</t>
    <rPh sb="10" eb="11">
      <t>ネン</t>
    </rPh>
    <phoneticPr fontId="3"/>
  </si>
  <si>
    <t>昭和55年（1980年）</t>
    <rPh sb="10" eb="11">
      <t>ネン</t>
    </rPh>
    <phoneticPr fontId="3"/>
  </si>
  <si>
    <t>昭和56年（1981年）</t>
    <rPh sb="0" eb="2">
      <t>ショウワ</t>
    </rPh>
    <rPh sb="4" eb="5">
      <t>２２ネン</t>
    </rPh>
    <rPh sb="10" eb="11">
      <t>ネン</t>
    </rPh>
    <phoneticPr fontId="3"/>
  </si>
  <si>
    <t>昭和57年（1982年）</t>
    <rPh sb="0" eb="2">
      <t>ショウワ</t>
    </rPh>
    <rPh sb="4" eb="5">
      <t>２２ネン</t>
    </rPh>
    <rPh sb="10" eb="11">
      <t>ネン</t>
    </rPh>
    <phoneticPr fontId="3"/>
  </si>
  <si>
    <t>昭和58年（1983年）</t>
    <rPh sb="10" eb="11">
      <t>ネン</t>
    </rPh>
    <phoneticPr fontId="3"/>
  </si>
  <si>
    <t>昭和59年（1984年）</t>
    <rPh sb="10" eb="11">
      <t>ネン</t>
    </rPh>
    <phoneticPr fontId="3"/>
  </si>
  <si>
    <t>昭和60年（1985年）</t>
    <rPh sb="10" eb="11">
      <t>ネン</t>
    </rPh>
    <phoneticPr fontId="3"/>
  </si>
  <si>
    <t>昭和61年（1986年）</t>
    <rPh sb="10" eb="11">
      <t>ネン</t>
    </rPh>
    <phoneticPr fontId="3"/>
  </si>
  <si>
    <t>昭和62年（1987年）</t>
    <rPh sb="10" eb="11">
      <t>ネン</t>
    </rPh>
    <phoneticPr fontId="3"/>
  </si>
  <si>
    <t>昭和63年（1988年）</t>
    <rPh sb="10" eb="11">
      <t>ネン</t>
    </rPh>
    <phoneticPr fontId="3"/>
  </si>
  <si>
    <t>平成元年(1989年）</t>
    <rPh sb="9" eb="10">
      <t>１９８８ネン</t>
    </rPh>
    <phoneticPr fontId="3"/>
  </si>
  <si>
    <t>平成 ２年（1990年）</t>
    <rPh sb="10" eb="11">
      <t>ネン</t>
    </rPh>
    <phoneticPr fontId="3"/>
  </si>
  <si>
    <t>平成 ３年（1991年）</t>
    <phoneticPr fontId="3"/>
  </si>
  <si>
    <t>平成 ４年（1992年）</t>
    <phoneticPr fontId="3"/>
  </si>
  <si>
    <t>平成 ５年（1993年）</t>
    <phoneticPr fontId="3"/>
  </si>
  <si>
    <t>平成 ６年（1994年）</t>
    <phoneticPr fontId="3"/>
  </si>
  <si>
    <t>平成 ７年(1995年）</t>
    <rPh sb="10" eb="11">
      <t>ネン</t>
    </rPh>
    <phoneticPr fontId="3"/>
  </si>
  <si>
    <t>平成 ８年(1996年）</t>
    <rPh sb="10" eb="11">
      <t>ネン</t>
    </rPh>
    <phoneticPr fontId="3"/>
  </si>
  <si>
    <t>平成 ９年(1997年）</t>
    <rPh sb="10" eb="11">
      <t>１９９７ネン</t>
    </rPh>
    <phoneticPr fontId="3"/>
  </si>
  <si>
    <t>平成10年（1998年）</t>
    <rPh sb="10" eb="11">
      <t>ネン</t>
    </rPh>
    <phoneticPr fontId="3"/>
  </si>
  <si>
    <t>平成11年（1999年）</t>
    <rPh sb="10" eb="11">
      <t>ネン</t>
    </rPh>
    <phoneticPr fontId="3"/>
  </si>
  <si>
    <t>平成12年（2000年）</t>
    <rPh sb="10" eb="11">
      <t>ネン</t>
    </rPh>
    <phoneticPr fontId="3"/>
  </si>
  <si>
    <t>平成13年（2001年）</t>
    <rPh sb="10" eb="11">
      <t>ネン</t>
    </rPh>
    <phoneticPr fontId="3"/>
  </si>
  <si>
    <t>平成14年（2002年）</t>
    <rPh sb="10" eb="11">
      <t>ネン</t>
    </rPh>
    <phoneticPr fontId="3"/>
  </si>
  <si>
    <t>平成15年（2003年）</t>
    <rPh sb="10" eb="11">
      <t>ネン</t>
    </rPh>
    <phoneticPr fontId="3"/>
  </si>
  <si>
    <t>平成16年（2004年）</t>
    <phoneticPr fontId="3"/>
  </si>
  <si>
    <t>平成17年（2005年）</t>
    <phoneticPr fontId="3"/>
  </si>
  <si>
    <t>平成18年（2006年）</t>
    <phoneticPr fontId="3"/>
  </si>
  <si>
    <t>平成19年（2007年）</t>
    <phoneticPr fontId="3"/>
  </si>
  <si>
    <t>平成20年（2008年）</t>
    <phoneticPr fontId="3"/>
  </si>
  <si>
    <t>平成21年（2009年）</t>
    <phoneticPr fontId="3"/>
  </si>
  <si>
    <t>平成22年（2010年）</t>
    <phoneticPr fontId="3"/>
  </si>
  <si>
    <t>平成23年（2011年）</t>
    <phoneticPr fontId="3"/>
  </si>
  <si>
    <t>平成24年（2012年）</t>
    <phoneticPr fontId="3"/>
  </si>
  <si>
    <t>平成25年（2013年）</t>
    <phoneticPr fontId="3"/>
  </si>
  <si>
    <t>平成26年（2014年）</t>
    <phoneticPr fontId="3"/>
  </si>
  <si>
    <t>平成27年（2015年）</t>
    <rPh sb="0" eb="2">
      <t>ヘイセイ</t>
    </rPh>
    <rPh sb="4" eb="5">
      <t>ネン</t>
    </rPh>
    <rPh sb="10" eb="11">
      <t>ネン</t>
    </rPh>
    <phoneticPr fontId="3"/>
  </si>
  <si>
    <t>平成28年（2016年）</t>
    <rPh sb="0" eb="2">
      <t>ヘイセイ</t>
    </rPh>
    <rPh sb="4" eb="5">
      <t>ネン</t>
    </rPh>
    <rPh sb="10" eb="11">
      <t>ネン</t>
    </rPh>
    <phoneticPr fontId="3"/>
  </si>
  <si>
    <t>平成29年（2017年）</t>
    <rPh sb="0" eb="2">
      <t>ヘイセイ</t>
    </rPh>
    <rPh sb="4" eb="5">
      <t>ネン</t>
    </rPh>
    <rPh sb="10" eb="11">
      <t>ネン</t>
    </rPh>
    <phoneticPr fontId="4"/>
  </si>
  <si>
    <t>平成30年（2018年）</t>
    <rPh sb="0" eb="2">
      <t>ヘイセイ</t>
    </rPh>
    <rPh sb="4" eb="5">
      <t>ネン</t>
    </rPh>
    <rPh sb="10" eb="11">
      <t>ネン</t>
    </rPh>
    <phoneticPr fontId="4"/>
  </si>
  <si>
    <t>令和元年（2019年）</t>
    <rPh sb="0" eb="2">
      <t>レイワ</t>
    </rPh>
    <rPh sb="2" eb="3">
      <t>モト</t>
    </rPh>
    <rPh sb="3" eb="4">
      <t>ネン</t>
    </rPh>
    <rPh sb="9" eb="10">
      <t>ネン</t>
    </rPh>
    <phoneticPr fontId="4"/>
  </si>
  <si>
    <t>〔資料〕経済産業省「工業統計表」，総務省・経済産業省「経済センサス-活動調査　産業別集計（製造業）「産業編」統計表」（平成23年，平成27年）</t>
    <rPh sb="1" eb="3">
      <t>シリョウ</t>
    </rPh>
    <rPh sb="17" eb="20">
      <t>ソウムショウ</t>
    </rPh>
    <rPh sb="21" eb="23">
      <t>ケイザイ</t>
    </rPh>
    <rPh sb="23" eb="26">
      <t>サンギョウショウ</t>
    </rPh>
    <rPh sb="59" eb="61">
      <t>ヘイセイ</t>
    </rPh>
    <rPh sb="63" eb="64">
      <t>ネン</t>
    </rPh>
    <rPh sb="65" eb="67">
      <t>ヘイセイ</t>
    </rPh>
    <rPh sb="69" eb="70">
      <t>ネン</t>
    </rPh>
    <phoneticPr fontId="4"/>
  </si>
  <si>
    <t>　　　　通商産業省「工業統計50年史」（昭和20～22年）</t>
    <phoneticPr fontId="4"/>
  </si>
  <si>
    <t>　　　　広島県「工業統計調査結果報告」，広島県「経済センサス‐活動調査（製造業分）結果報告」（平成23年，平成27年）</t>
    <phoneticPr fontId="4"/>
  </si>
  <si>
    <t>注１：昭和20年から23年までは職工5人以上の事業所，昭和24年以降は従業者4人以上の事業所。</t>
    <rPh sb="0" eb="1">
      <t>チュウ</t>
    </rPh>
    <rPh sb="27" eb="29">
      <t>ショウワ</t>
    </rPh>
    <rPh sb="31" eb="32">
      <t>ネン</t>
    </rPh>
    <rPh sb="32" eb="34">
      <t>イコウ</t>
    </rPh>
    <phoneticPr fontId="4"/>
  </si>
  <si>
    <t>注２：付加価値額については，平成12年までは従業者9人以下は粗付加価値額，平成13年以降は従業者29人以下は粗付加価値額である。</t>
    <rPh sb="0" eb="1">
      <t>チュウ</t>
    </rPh>
    <phoneticPr fontId="4"/>
  </si>
  <si>
    <t>注３：この参考表において，平成23年及び平成27年以降の「年次」については，事業所数，従業者数と経理項目（現金給与総額，製造品出荷額等など）では調査時点が異なるため，経理項目の年次に統一している。</t>
    <rPh sb="0" eb="1">
      <t>チュウ</t>
    </rPh>
    <rPh sb="25" eb="27">
      <t>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</si>
</sst>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20" xfId="0" applyFont="1" applyFill="1" applyBorder="1" applyAlignment="1">
      <alignment horizontal="left"/>
    </xf>
    <xf numFmtId="38" fontId="2" fillId="0" borderId="21" xfId="1" applyFont="1" applyFill="1" applyBorder="1"/>
    <xf numFmtId="38" fontId="2" fillId="0" borderId="22" xfId="1" applyFont="1" applyFill="1" applyBorder="1"/>
    <xf numFmtId="40" fontId="2" fillId="0" borderId="22" xfId="1" applyNumberFormat="1" applyFont="1" applyFill="1" applyBorder="1"/>
    <xf numFmtId="38" fontId="2" fillId="0" borderId="23" xfId="1" applyFont="1" applyFill="1" applyBorder="1" applyAlignment="1">
      <alignment horizontal="right"/>
    </xf>
    <xf numFmtId="38" fontId="2" fillId="0" borderId="24" xfId="1" applyFont="1" applyFill="1" applyBorder="1"/>
    <xf numFmtId="38" fontId="2" fillId="0" borderId="25" xfId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38" fontId="2" fillId="0" borderId="8" xfId="1" applyFont="1" applyFill="1" applyBorder="1"/>
    <xf numFmtId="38" fontId="2" fillId="0" borderId="9" xfId="1" applyFont="1" applyFill="1" applyBorder="1"/>
    <xf numFmtId="40" fontId="2" fillId="0" borderId="9" xfId="1" applyNumberFormat="1" applyFont="1" applyFill="1" applyBorder="1"/>
    <xf numFmtId="38" fontId="2" fillId="0" borderId="10" xfId="1" applyFont="1" applyFill="1" applyBorder="1" applyAlignment="1">
      <alignment horizontal="right"/>
    </xf>
    <xf numFmtId="38" fontId="2" fillId="0" borderId="13" xfId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38" fontId="2" fillId="0" borderId="26" xfId="1" applyFont="1" applyFill="1" applyBorder="1"/>
    <xf numFmtId="38" fontId="2" fillId="0" borderId="18" xfId="1" applyFont="1" applyFill="1" applyBorder="1"/>
    <xf numFmtId="40" fontId="2" fillId="0" borderId="18" xfId="1" applyNumberFormat="1" applyFont="1" applyFill="1" applyBorder="1"/>
    <xf numFmtId="38" fontId="2" fillId="0" borderId="27" xfId="1" applyFont="1" applyFill="1" applyBorder="1" applyAlignment="1">
      <alignment horizontal="right"/>
    </xf>
    <xf numFmtId="38" fontId="2" fillId="0" borderId="28" xfId="1" applyFont="1" applyFill="1" applyBorder="1" applyAlignment="1">
      <alignment horizontal="right"/>
    </xf>
    <xf numFmtId="0" fontId="2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87"/>
  <sheetViews>
    <sheetView tabSelected="1" zoomScaleNormal="100" zoomScaleSheetLayoutView="100" workbookViewId="0">
      <pane xSplit="2" ySplit="6" topLeftCell="C7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/>
  <cols>
    <col min="1" max="1" width="2.625" style="1" customWidth="1"/>
    <col min="2" max="2" width="17.5" style="1" customWidth="1"/>
    <col min="3" max="3" width="9.125" style="1" bestFit="1" customWidth="1"/>
    <col min="4" max="4" width="11.25" style="1" bestFit="1" customWidth="1"/>
    <col min="5" max="5" width="12.625" style="1" customWidth="1"/>
    <col min="6" max="7" width="7.625" style="1" customWidth="1"/>
    <col min="8" max="8" width="11.625" style="1" customWidth="1"/>
    <col min="9" max="9" width="10.625" style="1" customWidth="1"/>
    <col min="10" max="10" width="12.125" style="1" customWidth="1"/>
    <col min="11" max="11" width="13.625" style="1" customWidth="1"/>
    <col min="12" max="12" width="13.375" style="1" customWidth="1"/>
    <col min="13" max="13" width="11.625" style="1" bestFit="1" customWidth="1"/>
    <col min="14" max="14" width="10.5" style="1" bestFit="1" customWidth="1"/>
    <col min="15" max="16384" width="9" style="1"/>
  </cols>
  <sheetData>
    <row r="2" spans="2:32">
      <c r="B2" s="1" t="s">
        <v>0</v>
      </c>
      <c r="C2" s="2"/>
    </row>
    <row r="3" spans="2:32">
      <c r="B3" s="1" t="s">
        <v>1</v>
      </c>
      <c r="C3" s="2"/>
      <c r="L3" s="3" t="s">
        <v>2</v>
      </c>
    </row>
    <row r="4" spans="2:32">
      <c r="B4" s="4" t="s">
        <v>3</v>
      </c>
      <c r="C4" s="5" t="s">
        <v>4</v>
      </c>
      <c r="D4" s="6"/>
      <c r="E4" s="6"/>
      <c r="F4" s="6"/>
      <c r="G4" s="6"/>
      <c r="H4" s="7"/>
      <c r="I4" s="8" t="s">
        <v>5</v>
      </c>
      <c r="J4" s="6"/>
      <c r="K4" s="6"/>
      <c r="L4" s="9"/>
    </row>
    <row r="5" spans="2:32" ht="7.15" customHeight="1">
      <c r="B5" s="10"/>
      <c r="C5" s="11" t="s">
        <v>6</v>
      </c>
      <c r="D5" s="12" t="s">
        <v>7</v>
      </c>
      <c r="E5" s="13" t="s">
        <v>8</v>
      </c>
      <c r="F5" s="14"/>
      <c r="G5" s="15"/>
      <c r="H5" s="16" t="s">
        <v>9</v>
      </c>
      <c r="I5" s="11" t="s">
        <v>6</v>
      </c>
      <c r="J5" s="12" t="s">
        <v>7</v>
      </c>
      <c r="K5" s="12" t="s">
        <v>8</v>
      </c>
      <c r="L5" s="16" t="s">
        <v>9</v>
      </c>
    </row>
    <row r="6" spans="2:32">
      <c r="B6" s="17"/>
      <c r="C6" s="18"/>
      <c r="D6" s="19"/>
      <c r="E6" s="20"/>
      <c r="F6" s="21" t="s">
        <v>10</v>
      </c>
      <c r="G6" s="21" t="s">
        <v>11</v>
      </c>
      <c r="H6" s="22"/>
      <c r="I6" s="18"/>
      <c r="J6" s="19"/>
      <c r="K6" s="19"/>
      <c r="L6" s="22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2:32">
      <c r="B7" s="24" t="s">
        <v>12</v>
      </c>
      <c r="C7" s="25">
        <v>2190</v>
      </c>
      <c r="D7" s="26">
        <v>76392</v>
      </c>
      <c r="E7" s="26">
        <v>745</v>
      </c>
      <c r="F7" s="27">
        <v>1.6944911977437109</v>
      </c>
      <c r="G7" s="26">
        <v>8</v>
      </c>
      <c r="H7" s="28" t="s">
        <v>13</v>
      </c>
      <c r="I7" s="29">
        <v>57980</v>
      </c>
      <c r="J7" s="26">
        <v>2142132</v>
      </c>
      <c r="K7" s="26">
        <v>43966</v>
      </c>
      <c r="L7" s="30" t="s">
        <v>13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>
      <c r="B8" s="24" t="s">
        <v>14</v>
      </c>
      <c r="C8" s="25">
        <v>1882</v>
      </c>
      <c r="D8" s="26">
        <v>69179</v>
      </c>
      <c r="E8" s="26">
        <v>1961</v>
      </c>
      <c r="F8" s="27">
        <v>2.3271544869817009</v>
      </c>
      <c r="G8" s="26">
        <v>13</v>
      </c>
      <c r="H8" s="28" t="s">
        <v>13</v>
      </c>
      <c r="I8" s="29">
        <v>84393</v>
      </c>
      <c r="J8" s="26">
        <v>3118093</v>
      </c>
      <c r="K8" s="26">
        <v>84266</v>
      </c>
      <c r="L8" s="30" t="s">
        <v>13</v>
      </c>
    </row>
    <row r="9" spans="2:32">
      <c r="B9" s="24" t="s">
        <v>15</v>
      </c>
      <c r="C9" s="25">
        <v>2780</v>
      </c>
      <c r="D9" s="26">
        <v>77281</v>
      </c>
      <c r="E9" s="26">
        <v>7012</v>
      </c>
      <c r="F9" s="27">
        <v>2.4338095436433562</v>
      </c>
      <c r="G9" s="26">
        <v>11</v>
      </c>
      <c r="H9" s="28" t="s">
        <v>13</v>
      </c>
      <c r="I9" s="29">
        <v>108340</v>
      </c>
      <c r="J9" s="26">
        <v>3394889</v>
      </c>
      <c r="K9" s="26">
        <v>288108</v>
      </c>
      <c r="L9" s="30" t="s">
        <v>13</v>
      </c>
    </row>
    <row r="10" spans="2:32">
      <c r="B10" s="24" t="s">
        <v>16</v>
      </c>
      <c r="C10" s="25">
        <v>2837</v>
      </c>
      <c r="D10" s="26">
        <v>113581</v>
      </c>
      <c r="E10" s="26">
        <v>19853</v>
      </c>
      <c r="F10" s="27">
        <v>2.4053309101923368</v>
      </c>
      <c r="G10" s="26">
        <v>11</v>
      </c>
      <c r="H10" s="28" t="s">
        <v>13</v>
      </c>
      <c r="I10" s="29">
        <v>100304</v>
      </c>
      <c r="J10" s="26">
        <v>3677714</v>
      </c>
      <c r="K10" s="26">
        <v>825375</v>
      </c>
      <c r="L10" s="30" t="s">
        <v>13</v>
      </c>
    </row>
    <row r="11" spans="2:32">
      <c r="B11" s="24" t="s">
        <v>17</v>
      </c>
      <c r="C11" s="25">
        <v>3029</v>
      </c>
      <c r="D11" s="26">
        <v>105095</v>
      </c>
      <c r="E11" s="26">
        <v>34285</v>
      </c>
      <c r="F11" s="27">
        <v>2.3770285513818794</v>
      </c>
      <c r="G11" s="26">
        <v>9</v>
      </c>
      <c r="H11" s="28" t="s">
        <v>13</v>
      </c>
      <c r="I11" s="29">
        <v>108743</v>
      </c>
      <c r="J11" s="26">
        <v>3395068</v>
      </c>
      <c r="K11" s="26">
        <v>1442347</v>
      </c>
      <c r="L11" s="30" t="s">
        <v>13</v>
      </c>
    </row>
    <row r="12" spans="2:32">
      <c r="B12" s="24" t="s">
        <v>18</v>
      </c>
      <c r="C12" s="25">
        <v>3812</v>
      </c>
      <c r="D12" s="26">
        <v>108427</v>
      </c>
      <c r="E12" s="26">
        <v>51509</v>
      </c>
      <c r="F12" s="27">
        <v>2.2450533553760503</v>
      </c>
      <c r="G12" s="26">
        <v>9</v>
      </c>
      <c r="H12" s="28">
        <v>19143</v>
      </c>
      <c r="I12" s="29">
        <v>156223</v>
      </c>
      <c r="J12" s="26">
        <v>3860814</v>
      </c>
      <c r="K12" s="26">
        <v>2294333</v>
      </c>
      <c r="L12" s="30">
        <v>730622</v>
      </c>
    </row>
    <row r="13" spans="2:32">
      <c r="B13" s="24" t="s">
        <v>19</v>
      </c>
      <c r="C13" s="25">
        <v>4338</v>
      </c>
      <c r="D13" s="26">
        <v>117394</v>
      </c>
      <c r="E13" s="26">
        <v>92000</v>
      </c>
      <c r="F13" s="27">
        <v>2.2839155249157805</v>
      </c>
      <c r="G13" s="26">
        <v>11</v>
      </c>
      <c r="H13" s="28">
        <v>30903</v>
      </c>
      <c r="I13" s="29">
        <v>166395</v>
      </c>
      <c r="J13" s="26">
        <v>4237698</v>
      </c>
      <c r="K13" s="26">
        <v>4028170</v>
      </c>
      <c r="L13" s="30">
        <v>1178998</v>
      </c>
    </row>
    <row r="14" spans="2:32">
      <c r="B14" s="24" t="s">
        <v>20</v>
      </c>
      <c r="C14" s="25">
        <v>4294</v>
      </c>
      <c r="D14" s="26">
        <v>117978</v>
      </c>
      <c r="E14" s="26">
        <v>103618</v>
      </c>
      <c r="F14" s="27">
        <v>2.2446153752838858</v>
      </c>
      <c r="G14" s="26">
        <v>9</v>
      </c>
      <c r="H14" s="28">
        <v>31906</v>
      </c>
      <c r="I14" s="29">
        <v>168107</v>
      </c>
      <c r="J14" s="26">
        <v>4305913</v>
      </c>
      <c r="K14" s="26">
        <v>4616292</v>
      </c>
      <c r="L14" s="30">
        <v>1300008</v>
      </c>
    </row>
    <row r="15" spans="2:32">
      <c r="B15" s="24" t="s">
        <v>21</v>
      </c>
      <c r="C15" s="25">
        <v>4308</v>
      </c>
      <c r="D15" s="26">
        <v>125120</v>
      </c>
      <c r="E15" s="26">
        <v>127953</v>
      </c>
      <c r="F15" s="27">
        <v>2.2414599226026883</v>
      </c>
      <c r="G15" s="26">
        <v>9</v>
      </c>
      <c r="H15" s="28">
        <v>41874</v>
      </c>
      <c r="I15" s="29">
        <v>172612</v>
      </c>
      <c r="J15" s="26">
        <v>4658187</v>
      </c>
      <c r="K15" s="26">
        <v>5708467</v>
      </c>
      <c r="L15" s="30">
        <v>1686402</v>
      </c>
    </row>
    <row r="16" spans="2:32">
      <c r="B16" s="24" t="s">
        <v>22</v>
      </c>
      <c r="C16" s="25">
        <v>4440</v>
      </c>
      <c r="D16" s="26">
        <v>126149</v>
      </c>
      <c r="E16" s="26">
        <v>142612</v>
      </c>
      <c r="F16" s="27">
        <v>2.3555178234600405</v>
      </c>
      <c r="G16" s="26">
        <v>9</v>
      </c>
      <c r="H16" s="28">
        <v>46734</v>
      </c>
      <c r="I16" s="29">
        <v>184486</v>
      </c>
      <c r="J16" s="26">
        <v>4737254</v>
      </c>
      <c r="K16" s="26">
        <v>6054380</v>
      </c>
      <c r="L16" s="30">
        <v>1895895</v>
      </c>
    </row>
    <row r="17" spans="2:12">
      <c r="B17" s="24" t="s">
        <v>23</v>
      </c>
      <c r="C17" s="25">
        <v>4312</v>
      </c>
      <c r="D17" s="26">
        <v>131849</v>
      </c>
      <c r="E17" s="26">
        <v>147488</v>
      </c>
      <c r="F17" s="27">
        <v>2.2476461420320102</v>
      </c>
      <c r="G17" s="26">
        <v>9</v>
      </c>
      <c r="H17" s="28">
        <v>46246</v>
      </c>
      <c r="I17" s="29">
        <v>187101</v>
      </c>
      <c r="J17" s="26">
        <v>4958038</v>
      </c>
      <c r="K17" s="26">
        <v>6561887</v>
      </c>
      <c r="L17" s="30">
        <v>2098597</v>
      </c>
    </row>
    <row r="18" spans="2:12">
      <c r="B18" s="24" t="s">
        <v>24</v>
      </c>
      <c r="C18" s="25">
        <v>4609</v>
      </c>
      <c r="D18" s="26">
        <v>148363</v>
      </c>
      <c r="E18" s="26">
        <v>210484</v>
      </c>
      <c r="F18" s="27">
        <v>2.4839064847278292</v>
      </c>
      <c r="G18" s="26">
        <v>9</v>
      </c>
      <c r="H18" s="28">
        <v>57624</v>
      </c>
      <c r="I18" s="29">
        <v>195566</v>
      </c>
      <c r="J18" s="26">
        <v>5506291</v>
      </c>
      <c r="K18" s="26">
        <v>8473910</v>
      </c>
      <c r="L18" s="30">
        <v>2543668</v>
      </c>
    </row>
    <row r="19" spans="2:12">
      <c r="B19" s="24" t="s">
        <v>25</v>
      </c>
      <c r="C19" s="25">
        <v>4951</v>
      </c>
      <c r="D19" s="26">
        <v>160167</v>
      </c>
      <c r="E19" s="26">
        <v>260290</v>
      </c>
      <c r="F19" s="27">
        <v>2.5451557606186599</v>
      </c>
      <c r="G19" s="26">
        <v>9</v>
      </c>
      <c r="H19" s="28">
        <v>89533</v>
      </c>
      <c r="I19" s="29">
        <v>215015</v>
      </c>
      <c r="J19" s="26">
        <v>6041879</v>
      </c>
      <c r="K19" s="26">
        <v>10226879</v>
      </c>
      <c r="L19" s="30">
        <v>3016819</v>
      </c>
    </row>
    <row r="20" spans="2:12">
      <c r="B20" s="24" t="s">
        <v>26</v>
      </c>
      <c r="C20" s="25">
        <v>4872</v>
      </c>
      <c r="D20" s="26">
        <v>158679</v>
      </c>
      <c r="E20" s="26">
        <v>248195</v>
      </c>
      <c r="F20" s="27">
        <v>2.5118589557722761</v>
      </c>
      <c r="G20" s="26">
        <v>9</v>
      </c>
      <c r="H20" s="28">
        <v>72859</v>
      </c>
      <c r="I20" s="29">
        <v>212725</v>
      </c>
      <c r="J20" s="26">
        <v>6111682</v>
      </c>
      <c r="K20" s="26">
        <v>9880929</v>
      </c>
      <c r="L20" s="30">
        <v>2865353</v>
      </c>
    </row>
    <row r="21" spans="2:12">
      <c r="B21" s="24" t="s">
        <v>27</v>
      </c>
      <c r="C21" s="25">
        <v>4896</v>
      </c>
      <c r="D21" s="26">
        <v>177077</v>
      </c>
      <c r="E21" s="26">
        <v>284647</v>
      </c>
      <c r="F21" s="27">
        <v>2.3942478231166748</v>
      </c>
      <c r="G21" s="26">
        <v>9</v>
      </c>
      <c r="H21" s="28">
        <v>81681</v>
      </c>
      <c r="I21" s="29">
        <v>216417</v>
      </c>
      <c r="J21" s="26">
        <v>6750319</v>
      </c>
      <c r="K21" s="26">
        <v>11888786</v>
      </c>
      <c r="L21" s="30">
        <v>3645482</v>
      </c>
    </row>
    <row r="22" spans="2:12">
      <c r="B22" s="24" t="s">
        <v>28</v>
      </c>
      <c r="C22" s="25">
        <v>5476</v>
      </c>
      <c r="D22" s="26">
        <v>201665</v>
      </c>
      <c r="E22" s="26">
        <v>379826</v>
      </c>
      <c r="F22" s="27">
        <v>2.483544862644131</v>
      </c>
      <c r="G22" s="26">
        <v>9</v>
      </c>
      <c r="H22" s="28">
        <v>129431</v>
      </c>
      <c r="I22" s="29">
        <v>238320</v>
      </c>
      <c r="J22" s="26">
        <v>7601963</v>
      </c>
      <c r="K22" s="26">
        <v>15293704</v>
      </c>
      <c r="L22" s="30">
        <v>4837126</v>
      </c>
    </row>
    <row r="23" spans="2:12">
      <c r="B23" s="24" t="s">
        <v>29</v>
      </c>
      <c r="C23" s="25">
        <v>5594</v>
      </c>
      <c r="D23" s="26">
        <v>218598</v>
      </c>
      <c r="E23" s="26">
        <v>494822</v>
      </c>
      <c r="F23" s="27">
        <v>2.641301196155188</v>
      </c>
      <c r="G23" s="26">
        <v>9</v>
      </c>
      <c r="H23" s="28">
        <v>155102</v>
      </c>
      <c r="I23" s="29">
        <v>244390</v>
      </c>
      <c r="J23" s="26">
        <v>8188498</v>
      </c>
      <c r="K23" s="26">
        <v>18734024</v>
      </c>
      <c r="L23" s="30">
        <v>5992108</v>
      </c>
    </row>
    <row r="24" spans="2:12">
      <c r="B24" s="24" t="s">
        <v>30</v>
      </c>
      <c r="C24" s="25">
        <v>5632</v>
      </c>
      <c r="D24" s="26">
        <v>226431</v>
      </c>
      <c r="E24" s="26">
        <v>545409</v>
      </c>
      <c r="F24" s="27">
        <v>2.6526920318658247</v>
      </c>
      <c r="G24" s="26">
        <v>9</v>
      </c>
      <c r="H24" s="28">
        <v>175520</v>
      </c>
      <c r="I24" s="29">
        <v>248786</v>
      </c>
      <c r="J24" s="26">
        <v>8445306</v>
      </c>
      <c r="K24" s="26">
        <v>20560585</v>
      </c>
      <c r="L24" s="30">
        <v>6657563</v>
      </c>
    </row>
    <row r="25" spans="2:12">
      <c r="B25" s="24" t="s">
        <v>31</v>
      </c>
      <c r="C25" s="25">
        <v>7351</v>
      </c>
      <c r="D25" s="26">
        <v>247237</v>
      </c>
      <c r="E25" s="26">
        <v>615192</v>
      </c>
      <c r="F25" s="27">
        <v>2.6157918581569271</v>
      </c>
      <c r="G25" s="26">
        <v>9</v>
      </c>
      <c r="H25" s="28">
        <v>229926</v>
      </c>
      <c r="I25" s="29">
        <v>339012</v>
      </c>
      <c r="J25" s="26">
        <v>9254186</v>
      </c>
      <c r="K25" s="26">
        <v>23518385</v>
      </c>
      <c r="L25" s="30">
        <v>8628871</v>
      </c>
    </row>
    <row r="26" spans="2:12">
      <c r="B26" s="24" t="s">
        <v>32</v>
      </c>
      <c r="C26" s="25">
        <v>7327</v>
      </c>
      <c r="D26" s="26">
        <v>258344</v>
      </c>
      <c r="E26" s="26">
        <v>749520</v>
      </c>
      <c r="F26" s="27">
        <v>2.7359369656943464</v>
      </c>
      <c r="G26" s="26">
        <v>9</v>
      </c>
      <c r="H26" s="28">
        <v>279681</v>
      </c>
      <c r="I26" s="29">
        <v>339291</v>
      </c>
      <c r="J26" s="26">
        <v>9456302</v>
      </c>
      <c r="K26" s="26">
        <v>27395368</v>
      </c>
      <c r="L26" s="30">
        <v>9119217</v>
      </c>
    </row>
    <row r="27" spans="2:12">
      <c r="B27" s="24" t="s">
        <v>33</v>
      </c>
      <c r="C27" s="25">
        <v>7504</v>
      </c>
      <c r="D27" s="26">
        <v>263194</v>
      </c>
      <c r="E27" s="26">
        <v>838426</v>
      </c>
      <c r="F27" s="27">
        <v>2.8725791630720572</v>
      </c>
      <c r="G27" s="26">
        <v>9</v>
      </c>
      <c r="H27" s="28">
        <v>279289</v>
      </c>
      <c r="I27" s="29">
        <v>345120</v>
      </c>
      <c r="J27" s="26">
        <v>9480710</v>
      </c>
      <c r="K27" s="26">
        <v>29187220</v>
      </c>
      <c r="L27" s="30">
        <v>9505202</v>
      </c>
    </row>
    <row r="28" spans="2:12">
      <c r="B28" s="24" t="s">
        <v>34</v>
      </c>
      <c r="C28" s="25">
        <v>7949</v>
      </c>
      <c r="D28" s="26">
        <v>273914</v>
      </c>
      <c r="E28" s="26">
        <v>970291</v>
      </c>
      <c r="F28" s="27">
        <v>2.8669474093020675</v>
      </c>
      <c r="G28" s="26">
        <v>9</v>
      </c>
      <c r="H28" s="28">
        <v>330240</v>
      </c>
      <c r="I28" s="29">
        <v>367637</v>
      </c>
      <c r="J28" s="26">
        <v>9821968</v>
      </c>
      <c r="K28" s="26">
        <v>33844046</v>
      </c>
      <c r="L28" s="30">
        <v>11273915</v>
      </c>
    </row>
    <row r="29" spans="2:12">
      <c r="B29" s="24" t="s">
        <v>35</v>
      </c>
      <c r="C29" s="25">
        <v>8060</v>
      </c>
      <c r="D29" s="26">
        <v>284272</v>
      </c>
      <c r="E29" s="26">
        <v>1211533</v>
      </c>
      <c r="F29" s="27">
        <v>2.9720459887977895</v>
      </c>
      <c r="G29" s="26">
        <v>9</v>
      </c>
      <c r="H29" s="28">
        <v>419158</v>
      </c>
      <c r="I29" s="29">
        <v>373117</v>
      </c>
      <c r="J29" s="26">
        <v>10087198</v>
      </c>
      <c r="K29" s="26">
        <v>40764275</v>
      </c>
      <c r="L29" s="30">
        <v>14005262</v>
      </c>
    </row>
    <row r="30" spans="2:12">
      <c r="B30" s="24" t="s">
        <v>36</v>
      </c>
      <c r="C30" s="25">
        <v>8164</v>
      </c>
      <c r="D30" s="26">
        <v>297350</v>
      </c>
      <c r="E30" s="26">
        <v>1456599</v>
      </c>
      <c r="F30" s="27">
        <v>3.0452497750452419</v>
      </c>
      <c r="G30" s="26">
        <v>8</v>
      </c>
      <c r="H30" s="28">
        <v>498951</v>
      </c>
      <c r="I30" s="29">
        <v>379099</v>
      </c>
      <c r="J30" s="26">
        <v>10398238</v>
      </c>
      <c r="K30" s="26">
        <v>47831840</v>
      </c>
      <c r="L30" s="30">
        <v>16527171</v>
      </c>
    </row>
    <row r="31" spans="2:12">
      <c r="B31" s="24" t="s">
        <v>37</v>
      </c>
      <c r="C31" s="25">
        <v>8520</v>
      </c>
      <c r="D31" s="26">
        <v>308743</v>
      </c>
      <c r="E31" s="26">
        <v>1708583</v>
      </c>
      <c r="F31" s="27">
        <v>2.9694064669888083</v>
      </c>
      <c r="G31" s="26">
        <v>9</v>
      </c>
      <c r="H31" s="28">
        <v>607689</v>
      </c>
      <c r="I31" s="29">
        <v>402176</v>
      </c>
      <c r="J31" s="26">
        <v>10904966</v>
      </c>
      <c r="K31" s="26">
        <v>57539546</v>
      </c>
      <c r="L31" s="30">
        <v>20238832</v>
      </c>
    </row>
    <row r="32" spans="2:12">
      <c r="B32" s="24" t="s">
        <v>38</v>
      </c>
      <c r="C32" s="25">
        <v>8806</v>
      </c>
      <c r="D32" s="26">
        <v>318116</v>
      </c>
      <c r="E32" s="26">
        <v>2016320</v>
      </c>
      <c r="F32" s="27">
        <v>2.9488580538703917</v>
      </c>
      <c r="G32" s="26">
        <v>9</v>
      </c>
      <c r="H32" s="28">
        <v>692358</v>
      </c>
      <c r="I32" s="29">
        <v>405515</v>
      </c>
      <c r="J32" s="26">
        <v>11163473</v>
      </c>
      <c r="K32" s="26">
        <v>68376299</v>
      </c>
      <c r="L32" s="30">
        <v>24213829</v>
      </c>
    </row>
    <row r="33" spans="2:12">
      <c r="B33" s="24" t="s">
        <v>39</v>
      </c>
      <c r="C33" s="25">
        <v>8665</v>
      </c>
      <c r="D33" s="26">
        <v>318844</v>
      </c>
      <c r="E33" s="26">
        <v>2200472</v>
      </c>
      <c r="F33" s="27">
        <v>3.0489436574784334</v>
      </c>
      <c r="G33" s="26">
        <v>9</v>
      </c>
      <c r="H33" s="28">
        <v>700497</v>
      </c>
      <c r="I33" s="29">
        <v>397124</v>
      </c>
      <c r="J33" s="26">
        <v>10949961</v>
      </c>
      <c r="K33" s="26">
        <v>72171619</v>
      </c>
      <c r="L33" s="30">
        <v>25343424</v>
      </c>
    </row>
    <row r="34" spans="2:12">
      <c r="B34" s="24" t="s">
        <v>40</v>
      </c>
      <c r="C34" s="25">
        <v>9186</v>
      </c>
      <c r="D34" s="26">
        <v>328042</v>
      </c>
      <c r="E34" s="26">
        <v>2491290</v>
      </c>
      <c r="F34" s="27">
        <v>3.1135599209530289</v>
      </c>
      <c r="G34" s="26">
        <v>9</v>
      </c>
      <c r="H34" s="28">
        <v>843387</v>
      </c>
      <c r="I34" s="29">
        <v>427172</v>
      </c>
      <c r="J34" s="26">
        <v>11218198</v>
      </c>
      <c r="K34" s="26">
        <v>80014198</v>
      </c>
      <c r="L34" s="30">
        <v>28676112</v>
      </c>
    </row>
    <row r="35" spans="2:12">
      <c r="B35" s="24" t="s">
        <v>41</v>
      </c>
      <c r="C35" s="25">
        <v>9229</v>
      </c>
      <c r="D35" s="26">
        <v>336291</v>
      </c>
      <c r="E35" s="26">
        <v>3178845</v>
      </c>
      <c r="F35" s="27">
        <v>3.1117599671599829</v>
      </c>
      <c r="G35" s="26">
        <v>9</v>
      </c>
      <c r="H35" s="28">
        <v>1089425</v>
      </c>
      <c r="I35" s="29">
        <v>432450</v>
      </c>
      <c r="J35" s="26">
        <v>11384947</v>
      </c>
      <c r="K35" s="26">
        <v>102155855</v>
      </c>
      <c r="L35" s="30">
        <v>37287444</v>
      </c>
    </row>
    <row r="36" spans="2:12">
      <c r="B36" s="24" t="s">
        <v>42</v>
      </c>
      <c r="C36" s="25">
        <v>9078</v>
      </c>
      <c r="D36" s="26">
        <v>328048</v>
      </c>
      <c r="E36" s="26">
        <v>3973787</v>
      </c>
      <c r="F36" s="27">
        <v>3.1612876444497111</v>
      </c>
      <c r="G36" s="26">
        <v>9</v>
      </c>
      <c r="H36" s="28">
        <v>1281119</v>
      </c>
      <c r="I36" s="29">
        <v>417876</v>
      </c>
      <c r="J36" s="26">
        <v>10893490</v>
      </c>
      <c r="K36" s="26">
        <v>125701532</v>
      </c>
      <c r="L36" s="30">
        <v>44060377</v>
      </c>
    </row>
    <row r="37" spans="2:12">
      <c r="B37" s="24" t="s">
        <v>43</v>
      </c>
      <c r="C37" s="25">
        <v>9105</v>
      </c>
      <c r="D37" s="26">
        <v>314265</v>
      </c>
      <c r="E37" s="26">
        <v>3987611</v>
      </c>
      <c r="F37" s="27">
        <v>3.1687712085714566</v>
      </c>
      <c r="G37" s="26">
        <v>9</v>
      </c>
      <c r="H37" s="28">
        <v>1292065</v>
      </c>
      <c r="I37" s="29">
        <v>430491</v>
      </c>
      <c r="J37" s="26">
        <v>10660328</v>
      </c>
      <c r="K37" s="26">
        <v>125840925</v>
      </c>
      <c r="L37" s="30">
        <v>41472843</v>
      </c>
    </row>
    <row r="38" spans="2:12">
      <c r="B38" s="24" t="s">
        <v>44</v>
      </c>
      <c r="C38" s="25">
        <v>9133</v>
      </c>
      <c r="D38" s="26">
        <v>306581</v>
      </c>
      <c r="E38" s="26">
        <v>4353841</v>
      </c>
      <c r="F38" s="27">
        <v>3.0334977336875069</v>
      </c>
      <c r="G38" s="26">
        <v>9</v>
      </c>
      <c r="H38" s="28">
        <v>1385133</v>
      </c>
      <c r="I38" s="29">
        <v>423904</v>
      </c>
      <c r="J38" s="26">
        <v>10536874</v>
      </c>
      <c r="K38" s="26">
        <v>143525441</v>
      </c>
      <c r="L38" s="30">
        <v>47920617</v>
      </c>
    </row>
    <row r="39" spans="2:12">
      <c r="B39" s="24" t="s">
        <v>45</v>
      </c>
      <c r="C39" s="25">
        <v>8925</v>
      </c>
      <c r="D39" s="26">
        <v>294951</v>
      </c>
      <c r="E39" s="26">
        <v>4609977</v>
      </c>
      <c r="F39" s="27">
        <v>2.9752775468591608</v>
      </c>
      <c r="G39" s="26">
        <v>9</v>
      </c>
      <c r="H39" s="28">
        <v>1448962</v>
      </c>
      <c r="I39" s="29">
        <v>415014</v>
      </c>
      <c r="J39" s="26">
        <v>10246052</v>
      </c>
      <c r="K39" s="26">
        <v>154942755</v>
      </c>
      <c r="L39" s="30">
        <v>51386516</v>
      </c>
    </row>
    <row r="40" spans="2:12">
      <c r="B40" s="24" t="s">
        <v>46</v>
      </c>
      <c r="C40" s="25">
        <v>9137</v>
      </c>
      <c r="D40" s="26">
        <v>285792</v>
      </c>
      <c r="E40" s="26">
        <v>4662686</v>
      </c>
      <c r="F40" s="27">
        <v>2.867694091924168</v>
      </c>
      <c r="G40" s="26">
        <v>9</v>
      </c>
      <c r="H40" s="28">
        <v>1546363</v>
      </c>
      <c r="I40" s="29">
        <v>431102</v>
      </c>
      <c r="J40" s="26">
        <v>10232308</v>
      </c>
      <c r="K40" s="26">
        <v>162593563</v>
      </c>
      <c r="L40" s="30">
        <v>55932956</v>
      </c>
    </row>
    <row r="41" spans="2:12">
      <c r="B41" s="24" t="s">
        <v>47</v>
      </c>
      <c r="C41" s="25">
        <v>9101</v>
      </c>
      <c r="D41" s="26">
        <v>278714</v>
      </c>
      <c r="E41" s="26">
        <v>5237491</v>
      </c>
      <c r="F41" s="27">
        <v>2.8802608584288669</v>
      </c>
      <c r="G41" s="26">
        <v>10</v>
      </c>
      <c r="H41" s="28">
        <v>1737499</v>
      </c>
      <c r="I41" s="29">
        <v>430439</v>
      </c>
      <c r="J41" s="26">
        <v>10211055</v>
      </c>
      <c r="K41" s="26">
        <v>181840856</v>
      </c>
      <c r="L41" s="30">
        <v>63448060</v>
      </c>
    </row>
    <row r="42" spans="2:12">
      <c r="B42" s="24" t="s">
        <v>48</v>
      </c>
      <c r="C42" s="25">
        <v>9127</v>
      </c>
      <c r="D42" s="26">
        <v>281044</v>
      </c>
      <c r="E42" s="26">
        <v>5964778</v>
      </c>
      <c r="F42" s="27">
        <v>2.811925917358622</v>
      </c>
      <c r="G42" s="26">
        <v>10</v>
      </c>
      <c r="H42" s="28">
        <v>1983222</v>
      </c>
      <c r="I42" s="29">
        <v>429336</v>
      </c>
      <c r="J42" s="26">
        <v>10291918</v>
      </c>
      <c r="K42" s="26">
        <v>212124294</v>
      </c>
      <c r="L42" s="30">
        <v>69838066</v>
      </c>
    </row>
    <row r="43" spans="2:12">
      <c r="B43" s="24" t="s">
        <v>49</v>
      </c>
      <c r="C43" s="25">
        <v>9035</v>
      </c>
      <c r="D43" s="26">
        <v>281404</v>
      </c>
      <c r="E43" s="26">
        <v>6301169</v>
      </c>
      <c r="F43" s="27">
        <v>2.804109476208668</v>
      </c>
      <c r="G43" s="26">
        <v>10</v>
      </c>
      <c r="H43" s="28">
        <v>1949466</v>
      </c>
      <c r="I43" s="29">
        <v>436463</v>
      </c>
      <c r="J43" s="26">
        <v>10567601</v>
      </c>
      <c r="K43" s="26">
        <v>224711947</v>
      </c>
      <c r="L43" s="30">
        <v>73167306</v>
      </c>
    </row>
    <row r="44" spans="2:12">
      <c r="B44" s="24" t="s">
        <v>50</v>
      </c>
      <c r="C44" s="25">
        <v>9301</v>
      </c>
      <c r="D44" s="26">
        <v>280714</v>
      </c>
      <c r="E44" s="26">
        <v>6355864</v>
      </c>
      <c r="F44" s="27">
        <v>2.7642118102354605</v>
      </c>
      <c r="G44" s="26">
        <v>10</v>
      </c>
      <c r="H44" s="28">
        <v>2147093</v>
      </c>
      <c r="I44" s="29">
        <v>427998</v>
      </c>
      <c r="J44" s="26">
        <v>10480985</v>
      </c>
      <c r="K44" s="26">
        <v>229934044</v>
      </c>
      <c r="L44" s="30">
        <v>76222838</v>
      </c>
    </row>
    <row r="45" spans="2:12">
      <c r="B45" s="24" t="s">
        <v>51</v>
      </c>
      <c r="C45" s="25">
        <v>9758</v>
      </c>
      <c r="D45" s="26">
        <v>281313</v>
      </c>
      <c r="E45" s="26">
        <v>6412296</v>
      </c>
      <c r="F45" s="27">
        <v>2.7225327006004258</v>
      </c>
      <c r="G45" s="26">
        <v>10</v>
      </c>
      <c r="H45" s="28">
        <v>2136977</v>
      </c>
      <c r="I45" s="29">
        <v>446942</v>
      </c>
      <c r="J45" s="26">
        <v>10650971</v>
      </c>
      <c r="K45" s="26">
        <v>235526868</v>
      </c>
      <c r="L45" s="30">
        <v>79118495</v>
      </c>
    </row>
    <row r="46" spans="2:12">
      <c r="B46" s="24" t="s">
        <v>52</v>
      </c>
      <c r="C46" s="25">
        <v>9302</v>
      </c>
      <c r="D46" s="26">
        <v>281743</v>
      </c>
      <c r="E46" s="26">
        <v>6695968</v>
      </c>
      <c r="F46" s="27">
        <v>2.646315821107152</v>
      </c>
      <c r="G46" s="26">
        <v>10</v>
      </c>
      <c r="H46" s="28">
        <v>2284467</v>
      </c>
      <c r="I46" s="29">
        <v>428998</v>
      </c>
      <c r="J46" s="26">
        <v>10733413</v>
      </c>
      <c r="K46" s="26">
        <v>253029814</v>
      </c>
      <c r="L46" s="30">
        <v>85937900</v>
      </c>
    </row>
    <row r="47" spans="2:12">
      <c r="B47" s="24" t="s">
        <v>53</v>
      </c>
      <c r="C47" s="25">
        <v>9495</v>
      </c>
      <c r="D47" s="26">
        <v>282883</v>
      </c>
      <c r="E47" s="26">
        <v>6961552</v>
      </c>
      <c r="F47" s="27">
        <v>2.6238269043848019</v>
      </c>
      <c r="G47" s="26">
        <v>10</v>
      </c>
      <c r="H47" s="28">
        <v>2363881</v>
      </c>
      <c r="I47" s="29">
        <v>438518</v>
      </c>
      <c r="J47" s="26">
        <v>10889949</v>
      </c>
      <c r="K47" s="26">
        <v>265320551</v>
      </c>
      <c r="L47" s="30">
        <v>90522732</v>
      </c>
    </row>
    <row r="48" spans="2:12">
      <c r="B48" s="24" t="s">
        <v>54</v>
      </c>
      <c r="C48" s="25">
        <v>9427</v>
      </c>
      <c r="D48" s="26">
        <v>277221</v>
      </c>
      <c r="E48" s="26">
        <v>6893040</v>
      </c>
      <c r="F48" s="27">
        <v>2.7064575470685592</v>
      </c>
      <c r="G48" s="26">
        <v>10</v>
      </c>
      <c r="H48" s="28">
        <v>2333747</v>
      </c>
      <c r="I48" s="29">
        <v>436009</v>
      </c>
      <c r="J48" s="26">
        <v>10892501</v>
      </c>
      <c r="K48" s="26">
        <v>254688643</v>
      </c>
      <c r="L48" s="30">
        <v>89205388</v>
      </c>
    </row>
    <row r="49" spans="2:12">
      <c r="B49" s="24" t="s">
        <v>55</v>
      </c>
      <c r="C49" s="25">
        <v>9091</v>
      </c>
      <c r="D49" s="26">
        <v>264745</v>
      </c>
      <c r="E49" s="26">
        <v>6786670</v>
      </c>
      <c r="F49" s="27">
        <v>2.6770262165795216</v>
      </c>
      <c r="G49" s="26">
        <v>10</v>
      </c>
      <c r="H49" s="28">
        <v>2359450</v>
      </c>
      <c r="I49" s="29">
        <v>420804</v>
      </c>
      <c r="J49" s="26">
        <v>10737755</v>
      </c>
      <c r="K49" s="26">
        <v>253515261</v>
      </c>
      <c r="L49" s="30">
        <v>92824543</v>
      </c>
    </row>
    <row r="50" spans="2:12">
      <c r="B50" s="24" t="s">
        <v>56</v>
      </c>
      <c r="C50" s="25">
        <v>9430</v>
      </c>
      <c r="D50" s="26">
        <v>267655</v>
      </c>
      <c r="E50" s="26">
        <v>7323808</v>
      </c>
      <c r="F50" s="27">
        <v>2.6690190801820588</v>
      </c>
      <c r="G50" s="26">
        <v>10</v>
      </c>
      <c r="H50" s="28">
        <v>2673237</v>
      </c>
      <c r="I50" s="29">
        <v>437574</v>
      </c>
      <c r="J50" s="26">
        <v>10911123</v>
      </c>
      <c r="K50" s="26">
        <v>274400736</v>
      </c>
      <c r="L50" s="30">
        <v>102728820</v>
      </c>
    </row>
    <row r="51" spans="2:12">
      <c r="B51" s="24" t="s">
        <v>57</v>
      </c>
      <c r="C51" s="25">
        <v>9114</v>
      </c>
      <c r="D51" s="26">
        <v>272327</v>
      </c>
      <c r="E51" s="26">
        <v>8250062</v>
      </c>
      <c r="F51" s="27">
        <v>2.7602045148295842</v>
      </c>
      <c r="G51" s="26">
        <v>10</v>
      </c>
      <c r="H51" s="28">
        <v>3035898</v>
      </c>
      <c r="I51" s="29">
        <v>421757</v>
      </c>
      <c r="J51" s="26">
        <v>10963094</v>
      </c>
      <c r="K51" s="26">
        <v>298893142</v>
      </c>
      <c r="L51" s="30">
        <v>110992662</v>
      </c>
    </row>
    <row r="52" spans="2:12">
      <c r="B52" s="24" t="s">
        <v>58</v>
      </c>
      <c r="C52" s="25">
        <v>9473</v>
      </c>
      <c r="D52" s="26">
        <v>278081</v>
      </c>
      <c r="E52" s="26">
        <v>8931372</v>
      </c>
      <c r="F52" s="27">
        <v>2.761944554715416</v>
      </c>
      <c r="G52" s="26">
        <v>10</v>
      </c>
      <c r="H52" s="28">
        <v>3042699</v>
      </c>
      <c r="I52" s="29">
        <v>435997</v>
      </c>
      <c r="J52" s="26">
        <v>11172829</v>
      </c>
      <c r="K52" s="26">
        <v>323372603</v>
      </c>
      <c r="L52" s="30">
        <v>119028251</v>
      </c>
    </row>
    <row r="53" spans="2:12">
      <c r="B53" s="24" t="s">
        <v>59</v>
      </c>
      <c r="C53" s="25">
        <v>9621</v>
      </c>
      <c r="D53" s="26">
        <v>287685</v>
      </c>
      <c r="E53" s="26">
        <v>9433775</v>
      </c>
      <c r="F53" s="27">
        <v>2.7678451832450808</v>
      </c>
      <c r="G53" s="26">
        <v>10</v>
      </c>
      <c r="H53" s="28">
        <v>3215538</v>
      </c>
      <c r="I53" s="29">
        <v>430414</v>
      </c>
      <c r="J53" s="26">
        <v>11351033</v>
      </c>
      <c r="K53" s="26">
        <v>340834634</v>
      </c>
      <c r="L53" s="30">
        <v>125747638</v>
      </c>
    </row>
    <row r="54" spans="2:12">
      <c r="B54" s="24" t="s">
        <v>60</v>
      </c>
      <c r="C54" s="25">
        <v>9348</v>
      </c>
      <c r="D54" s="26">
        <v>282946</v>
      </c>
      <c r="E54" s="26">
        <v>9045625</v>
      </c>
      <c r="F54" s="27">
        <v>2.7450860217590196</v>
      </c>
      <c r="G54" s="26">
        <v>10</v>
      </c>
      <c r="H54" s="28">
        <v>3173587</v>
      </c>
      <c r="I54" s="29">
        <v>415112</v>
      </c>
      <c r="J54" s="26">
        <v>11157466</v>
      </c>
      <c r="K54" s="26">
        <v>329520639</v>
      </c>
      <c r="L54" s="30">
        <v>121135774</v>
      </c>
    </row>
    <row r="55" spans="2:12">
      <c r="B55" s="24" t="s">
        <v>61</v>
      </c>
      <c r="C55" s="25">
        <v>9339</v>
      </c>
      <c r="D55" s="26">
        <v>273421</v>
      </c>
      <c r="E55" s="26">
        <v>8332643</v>
      </c>
      <c r="F55" s="27">
        <v>2.6775889942926288</v>
      </c>
      <c r="G55" s="26">
        <v>10</v>
      </c>
      <c r="H55" s="28">
        <v>2912256</v>
      </c>
      <c r="I55" s="29">
        <v>413670</v>
      </c>
      <c r="J55" s="26">
        <v>10885119</v>
      </c>
      <c r="K55" s="26">
        <v>311199479</v>
      </c>
      <c r="L55" s="30">
        <v>114973922</v>
      </c>
    </row>
    <row r="56" spans="2:12">
      <c r="B56" s="24" t="s">
        <v>62</v>
      </c>
      <c r="C56" s="25">
        <v>8797</v>
      </c>
      <c r="D56" s="26">
        <v>264998</v>
      </c>
      <c r="E56" s="26">
        <v>7982659</v>
      </c>
      <c r="F56" s="27">
        <v>2.6695412619571957</v>
      </c>
      <c r="G56" s="26">
        <v>11</v>
      </c>
      <c r="H56" s="28">
        <v>2767630</v>
      </c>
      <c r="I56" s="29">
        <v>382825</v>
      </c>
      <c r="J56" s="26">
        <v>10416123</v>
      </c>
      <c r="K56" s="26">
        <v>299027369</v>
      </c>
      <c r="L56" s="30">
        <v>112349157</v>
      </c>
    </row>
    <row r="57" spans="2:12">
      <c r="B57" s="24" t="s">
        <v>63</v>
      </c>
      <c r="C57" s="25">
        <v>8756</v>
      </c>
      <c r="D57" s="26">
        <v>257482</v>
      </c>
      <c r="E57" s="26">
        <v>7716248</v>
      </c>
      <c r="F57" s="27">
        <v>2.5214061103162915</v>
      </c>
      <c r="G57" s="26">
        <v>13</v>
      </c>
      <c r="H57" s="28">
        <v>2897876</v>
      </c>
      <c r="I57" s="29">
        <v>387726</v>
      </c>
      <c r="J57" s="26">
        <v>10320583</v>
      </c>
      <c r="K57" s="26">
        <v>306029559</v>
      </c>
      <c r="L57" s="30">
        <v>117204266</v>
      </c>
    </row>
    <row r="58" spans="2:12">
      <c r="B58" s="24" t="s">
        <v>64</v>
      </c>
      <c r="C58" s="25">
        <v>8346</v>
      </c>
      <c r="D58" s="26">
        <v>250708</v>
      </c>
      <c r="E58" s="26">
        <v>7843827</v>
      </c>
      <c r="F58" s="27">
        <v>2.5054676153262809</v>
      </c>
      <c r="G58" s="26">
        <v>13</v>
      </c>
      <c r="H58" s="28">
        <v>2948936</v>
      </c>
      <c r="I58" s="29">
        <v>369612</v>
      </c>
      <c r="J58" s="26">
        <v>10103284</v>
      </c>
      <c r="K58" s="26">
        <v>313068385</v>
      </c>
      <c r="L58" s="30">
        <v>119303964</v>
      </c>
    </row>
    <row r="59" spans="2:12">
      <c r="B59" s="24" t="s">
        <v>65</v>
      </c>
      <c r="C59" s="25">
        <v>7931</v>
      </c>
      <c r="D59" s="26">
        <v>239511</v>
      </c>
      <c r="E59" s="26">
        <v>7782565</v>
      </c>
      <c r="F59" s="27">
        <v>2.4089271342260727</v>
      </c>
      <c r="G59" s="26">
        <v>14</v>
      </c>
      <c r="H59" s="28">
        <v>2930399</v>
      </c>
      <c r="I59" s="29">
        <v>358246</v>
      </c>
      <c r="J59" s="26">
        <v>9937330</v>
      </c>
      <c r="K59" s="26">
        <v>323071831</v>
      </c>
      <c r="L59" s="30">
        <v>119872778</v>
      </c>
    </row>
    <row r="60" spans="2:12">
      <c r="B60" s="24" t="s">
        <v>66</v>
      </c>
      <c r="C60" s="25">
        <v>8333</v>
      </c>
      <c r="D60" s="26">
        <v>241045</v>
      </c>
      <c r="E60" s="26">
        <v>7413585</v>
      </c>
      <c r="F60" s="27">
        <v>2.4240077144652816</v>
      </c>
      <c r="G60" s="26">
        <v>14</v>
      </c>
      <c r="H60" s="28">
        <v>2700459</v>
      </c>
      <c r="I60" s="29">
        <v>373713</v>
      </c>
      <c r="J60" s="26">
        <v>9837464</v>
      </c>
      <c r="K60" s="26">
        <v>305839992</v>
      </c>
      <c r="L60" s="30">
        <v>113193073</v>
      </c>
    </row>
    <row r="61" spans="2:12">
      <c r="B61" s="24" t="s">
        <v>67</v>
      </c>
      <c r="C61" s="25">
        <v>7604</v>
      </c>
      <c r="D61" s="26">
        <v>228975</v>
      </c>
      <c r="E61" s="26">
        <v>6868598</v>
      </c>
      <c r="F61" s="27">
        <v>2.3567021824984504</v>
      </c>
      <c r="G61" s="26">
        <v>14</v>
      </c>
      <c r="H61" s="28">
        <v>2522032</v>
      </c>
      <c r="I61" s="29">
        <v>345457</v>
      </c>
      <c r="J61" s="26">
        <v>9377750</v>
      </c>
      <c r="K61" s="26">
        <v>291449554</v>
      </c>
      <c r="L61" s="30">
        <v>107859559</v>
      </c>
    </row>
    <row r="62" spans="2:12">
      <c r="B62" s="24" t="s">
        <v>68</v>
      </c>
      <c r="C62" s="25">
        <v>7548</v>
      </c>
      <c r="D62" s="26">
        <v>225361</v>
      </c>
      <c r="E62" s="26">
        <v>7217674</v>
      </c>
      <c r="F62" s="27">
        <v>2.4020672103069618</v>
      </c>
      <c r="G62" s="26">
        <v>14</v>
      </c>
      <c r="H62" s="28">
        <v>2726043</v>
      </c>
      <c r="I62" s="29">
        <v>341421</v>
      </c>
      <c r="J62" s="26">
        <v>9183833</v>
      </c>
      <c r="K62" s="26">
        <v>300477604</v>
      </c>
      <c r="L62" s="30">
        <v>110242635</v>
      </c>
    </row>
    <row r="63" spans="2:12">
      <c r="B63" s="24" t="s">
        <v>69</v>
      </c>
      <c r="C63" s="25">
        <v>7065</v>
      </c>
      <c r="D63" s="26">
        <v>216908</v>
      </c>
      <c r="E63" s="26">
        <v>6797664</v>
      </c>
      <c r="F63" s="27">
        <v>2.3712720238588969</v>
      </c>
      <c r="G63" s="26">
        <v>14</v>
      </c>
      <c r="H63" s="28">
        <v>2656681</v>
      </c>
      <c r="I63" s="29">
        <v>316267</v>
      </c>
      <c r="J63" s="26">
        <v>8866220</v>
      </c>
      <c r="K63" s="26">
        <v>286667406</v>
      </c>
      <c r="L63" s="30">
        <v>103305132</v>
      </c>
    </row>
    <row r="64" spans="2:12">
      <c r="B64" s="24" t="s">
        <v>70</v>
      </c>
      <c r="C64" s="25">
        <v>6610</v>
      </c>
      <c r="D64" s="26">
        <v>209116</v>
      </c>
      <c r="E64" s="26">
        <v>6556297</v>
      </c>
      <c r="F64" s="27">
        <v>2.4340113847989695</v>
      </c>
      <c r="G64" s="26">
        <v>14</v>
      </c>
      <c r="H64" s="28">
        <v>2338798</v>
      </c>
      <c r="I64" s="29">
        <v>290848</v>
      </c>
      <c r="J64" s="26">
        <v>8323589</v>
      </c>
      <c r="K64" s="26">
        <v>269361805</v>
      </c>
      <c r="L64" s="30">
        <v>97458726</v>
      </c>
    </row>
    <row r="65" spans="2:12">
      <c r="B65" s="24" t="s">
        <v>71</v>
      </c>
      <c r="C65" s="25">
        <v>6715</v>
      </c>
      <c r="D65" s="26">
        <v>207894</v>
      </c>
      <c r="E65" s="26">
        <v>6973107</v>
      </c>
      <c r="F65" s="27">
        <v>2.550426587687876</v>
      </c>
      <c r="G65" s="26">
        <v>14</v>
      </c>
      <c r="H65" s="28">
        <v>2700406</v>
      </c>
      <c r="I65" s="29">
        <v>293910</v>
      </c>
      <c r="J65" s="26">
        <v>8226302</v>
      </c>
      <c r="K65" s="26">
        <v>273409438</v>
      </c>
      <c r="L65" s="30">
        <v>98551522</v>
      </c>
    </row>
    <row r="66" spans="2:12">
      <c r="B66" s="24" t="s">
        <v>72</v>
      </c>
      <c r="C66" s="25">
        <v>6231</v>
      </c>
      <c r="D66" s="26">
        <v>207206</v>
      </c>
      <c r="E66" s="26">
        <v>7415298</v>
      </c>
      <c r="F66" s="27">
        <v>2.6158494464065525</v>
      </c>
      <c r="G66" s="26">
        <v>13</v>
      </c>
      <c r="H66" s="28">
        <v>2773594</v>
      </c>
      <c r="I66" s="29">
        <v>270905</v>
      </c>
      <c r="J66" s="26">
        <v>8111614</v>
      </c>
      <c r="K66" s="26">
        <v>283475718</v>
      </c>
      <c r="L66" s="30">
        <v>101221739</v>
      </c>
    </row>
    <row r="67" spans="2:12">
      <c r="B67" s="24" t="s">
        <v>73</v>
      </c>
      <c r="C67" s="25">
        <v>6363</v>
      </c>
      <c r="D67" s="26">
        <v>209183</v>
      </c>
      <c r="E67" s="26">
        <v>7786581.5700000003</v>
      </c>
      <c r="F67" s="27">
        <v>2.6364310396923782</v>
      </c>
      <c r="G67" s="26">
        <v>12</v>
      </c>
      <c r="H67" s="28">
        <v>2936432.37</v>
      </c>
      <c r="I67" s="29">
        <v>276715</v>
      </c>
      <c r="J67" s="26">
        <v>8156992</v>
      </c>
      <c r="K67" s="26">
        <v>295345543</v>
      </c>
      <c r="L67" s="30">
        <v>103966838</v>
      </c>
    </row>
    <row r="68" spans="2:12">
      <c r="B68" s="24" t="s">
        <v>74</v>
      </c>
      <c r="C68" s="25">
        <v>6062</v>
      </c>
      <c r="D68" s="26">
        <v>214274</v>
      </c>
      <c r="E68" s="26">
        <v>8578639</v>
      </c>
      <c r="F68" s="27">
        <v>2.7248080191282393</v>
      </c>
      <c r="G68" s="26">
        <v>12</v>
      </c>
      <c r="H68" s="28">
        <v>2803656</v>
      </c>
      <c r="I68" s="29">
        <v>258543</v>
      </c>
      <c r="J68" s="26">
        <v>8225442</v>
      </c>
      <c r="K68" s="26">
        <v>314834621</v>
      </c>
      <c r="L68" s="30">
        <v>107598153</v>
      </c>
    </row>
    <row r="69" spans="2:12">
      <c r="B69" s="24" t="s">
        <v>75</v>
      </c>
      <c r="C69" s="25">
        <v>6105</v>
      </c>
      <c r="D69" s="26">
        <v>222498</v>
      </c>
      <c r="E69" s="26">
        <v>10158571</v>
      </c>
      <c r="F69" s="27">
        <v>3.0165911950034778</v>
      </c>
      <c r="G69" s="26">
        <v>11</v>
      </c>
      <c r="H69" s="28">
        <v>3110853</v>
      </c>
      <c r="I69" s="29">
        <v>258232</v>
      </c>
      <c r="J69" s="26">
        <v>8518545</v>
      </c>
      <c r="K69" s="26">
        <v>336756635</v>
      </c>
      <c r="L69" s="30">
        <v>108656444</v>
      </c>
    </row>
    <row r="70" spans="2:12">
      <c r="B70" s="24" t="s">
        <v>76</v>
      </c>
      <c r="C70" s="25">
        <v>6157</v>
      </c>
      <c r="D70" s="26">
        <v>220032</v>
      </c>
      <c r="E70" s="26">
        <v>10293547</v>
      </c>
      <c r="F70" s="27">
        <v>3.0674006323253558</v>
      </c>
      <c r="G70" s="26">
        <v>10</v>
      </c>
      <c r="H70" s="28">
        <v>2899026</v>
      </c>
      <c r="I70" s="29">
        <v>263061</v>
      </c>
      <c r="J70" s="26">
        <v>8364607</v>
      </c>
      <c r="K70" s="26">
        <v>335578825</v>
      </c>
      <c r="L70" s="30">
        <v>101304661</v>
      </c>
    </row>
    <row r="71" spans="2:12">
      <c r="B71" s="24" t="s">
        <v>77</v>
      </c>
      <c r="C71" s="25">
        <v>5638</v>
      </c>
      <c r="D71" s="26">
        <v>205008</v>
      </c>
      <c r="E71" s="26">
        <v>7917797</v>
      </c>
      <c r="F71" s="27">
        <v>2.9849302284452666</v>
      </c>
      <c r="G71" s="26">
        <v>11</v>
      </c>
      <c r="H71" s="28">
        <v>2143846</v>
      </c>
      <c r="I71" s="29">
        <v>235817</v>
      </c>
      <c r="J71" s="26">
        <v>7735789</v>
      </c>
      <c r="K71" s="26">
        <v>265259031</v>
      </c>
      <c r="L71" s="30">
        <v>80319365</v>
      </c>
    </row>
    <row r="72" spans="2:12">
      <c r="B72" s="24" t="s">
        <v>78</v>
      </c>
      <c r="C72" s="25">
        <v>5490</v>
      </c>
      <c r="D72" s="26">
        <v>206653</v>
      </c>
      <c r="E72" s="26">
        <v>8732482</v>
      </c>
      <c r="F72" s="27">
        <v>3.0204946161876989</v>
      </c>
      <c r="G72" s="26">
        <v>10</v>
      </c>
      <c r="H72" s="28">
        <v>2364512</v>
      </c>
      <c r="I72" s="29">
        <v>224403</v>
      </c>
      <c r="J72" s="26">
        <v>7663847</v>
      </c>
      <c r="K72" s="26">
        <v>289107683</v>
      </c>
      <c r="L72" s="30">
        <v>90667210</v>
      </c>
    </row>
    <row r="73" spans="2:12">
      <c r="B73" s="24" t="s">
        <v>79</v>
      </c>
      <c r="C73" s="25">
        <v>5814</v>
      </c>
      <c r="D73" s="26">
        <v>207384</v>
      </c>
      <c r="E73" s="26">
        <v>8734845.6799999997</v>
      </c>
      <c r="F73" s="27">
        <v>3.0651943092160705</v>
      </c>
      <c r="G73" s="26">
        <v>10</v>
      </c>
      <c r="H73" s="28">
        <v>2625146.86</v>
      </c>
      <c r="I73" s="29">
        <v>233186</v>
      </c>
      <c r="J73" s="26">
        <v>7472111</v>
      </c>
      <c r="K73" s="26">
        <v>284968753</v>
      </c>
      <c r="L73" s="30">
        <v>91554445</v>
      </c>
    </row>
    <row r="74" spans="2:12">
      <c r="B74" s="24" t="s">
        <v>80</v>
      </c>
      <c r="C74" s="25">
        <v>5346</v>
      </c>
      <c r="D74" s="26">
        <v>204366</v>
      </c>
      <c r="E74" s="26">
        <v>8342809.5399999991</v>
      </c>
      <c r="F74" s="27">
        <v>2.8895084547136127</v>
      </c>
      <c r="G74" s="26">
        <v>10</v>
      </c>
      <c r="H74" s="28">
        <v>2326647.7399999998</v>
      </c>
      <c r="I74" s="29">
        <v>216262</v>
      </c>
      <c r="J74" s="26">
        <v>7425339</v>
      </c>
      <c r="K74" s="26">
        <v>288727639</v>
      </c>
      <c r="L74" s="30">
        <v>88394666</v>
      </c>
    </row>
    <row r="75" spans="2:12">
      <c r="B75" s="24" t="s">
        <v>81</v>
      </c>
      <c r="C75" s="25">
        <v>5194</v>
      </c>
      <c r="D75" s="26">
        <v>206133</v>
      </c>
      <c r="E75" s="26">
        <v>8555642.0199999996</v>
      </c>
      <c r="F75" s="27">
        <v>2.9290902154741385</v>
      </c>
      <c r="G75" s="26">
        <v>10</v>
      </c>
      <c r="H75" s="28">
        <v>2437145.0299999998</v>
      </c>
      <c r="I75" s="29">
        <v>208029</v>
      </c>
      <c r="J75" s="26">
        <v>7402984</v>
      </c>
      <c r="K75" s="26">
        <v>292092130</v>
      </c>
      <c r="L75" s="30">
        <v>90148885</v>
      </c>
    </row>
    <row r="76" spans="2:12">
      <c r="B76" s="24" t="s">
        <v>82</v>
      </c>
      <c r="C76" s="25">
        <v>5086</v>
      </c>
      <c r="D76" s="26">
        <v>209515</v>
      </c>
      <c r="E76" s="26">
        <v>9568452.2799999993</v>
      </c>
      <c r="F76" s="27">
        <v>3.1357581257565035</v>
      </c>
      <c r="G76" s="26">
        <v>10</v>
      </c>
      <c r="H76" s="28">
        <v>2840443.35</v>
      </c>
      <c r="I76" s="29">
        <v>202410</v>
      </c>
      <c r="J76" s="26">
        <v>7403269</v>
      </c>
      <c r="K76" s="26">
        <v>305139989</v>
      </c>
      <c r="L76" s="30">
        <v>92288871</v>
      </c>
    </row>
    <row r="77" spans="2:12">
      <c r="B77" s="24" t="s">
        <v>83</v>
      </c>
      <c r="C77" s="25">
        <v>5661</v>
      </c>
      <c r="D77" s="26">
        <v>211902</v>
      </c>
      <c r="E77" s="26">
        <v>10342775.07</v>
      </c>
      <c r="F77" s="27">
        <v>3.3030442515076466</v>
      </c>
      <c r="G77" s="26">
        <v>10</v>
      </c>
      <c r="H77" s="28">
        <v>3205886.4600000004</v>
      </c>
      <c r="I77" s="29">
        <v>217601</v>
      </c>
      <c r="J77" s="26">
        <v>7497792</v>
      </c>
      <c r="K77" s="26">
        <v>313128563</v>
      </c>
      <c r="L77" s="30">
        <v>98028029</v>
      </c>
    </row>
    <row r="78" spans="2:12">
      <c r="B78" s="24" t="s">
        <v>84</v>
      </c>
      <c r="C78" s="25">
        <v>4920</v>
      </c>
      <c r="D78" s="26">
        <v>215192</v>
      </c>
      <c r="E78" s="26">
        <v>9941466.4699999988</v>
      </c>
      <c r="F78" s="27">
        <v>3.2914882646776826</v>
      </c>
      <c r="G78" s="26">
        <v>9</v>
      </c>
      <c r="H78" s="28">
        <v>3200091.77</v>
      </c>
      <c r="I78" s="29">
        <v>191339</v>
      </c>
      <c r="J78" s="26">
        <v>7571369</v>
      </c>
      <c r="K78" s="26">
        <v>302185204</v>
      </c>
      <c r="L78" s="30">
        <v>97341636</v>
      </c>
    </row>
    <row r="79" spans="2:12">
      <c r="B79" s="31" t="s">
        <v>85</v>
      </c>
      <c r="C79" s="32">
        <v>4802</v>
      </c>
      <c r="D79" s="33">
        <v>216899</v>
      </c>
      <c r="E79" s="33">
        <v>10040407</v>
      </c>
      <c r="F79" s="34">
        <v>3.1471094282071883</v>
      </c>
      <c r="G79" s="33">
        <v>10</v>
      </c>
      <c r="H79" s="35">
        <v>3178011</v>
      </c>
      <c r="I79" s="32">
        <v>188249</v>
      </c>
      <c r="J79" s="33">
        <v>7697321</v>
      </c>
      <c r="K79" s="33">
        <v>319035840</v>
      </c>
      <c r="L79" s="36">
        <v>103408282</v>
      </c>
    </row>
    <row r="80" spans="2:12">
      <c r="B80" s="31" t="s">
        <v>86</v>
      </c>
      <c r="C80" s="32">
        <v>4688</v>
      </c>
      <c r="D80" s="33">
        <v>220240</v>
      </c>
      <c r="E80" s="33">
        <v>10039719.959999999</v>
      </c>
      <c r="F80" s="34">
        <v>3.0257493175064787</v>
      </c>
      <c r="G80" s="33">
        <v>11</v>
      </c>
      <c r="H80" s="35">
        <v>2912462.6</v>
      </c>
      <c r="I80" s="32">
        <v>185116</v>
      </c>
      <c r="J80" s="33">
        <v>7778124</v>
      </c>
      <c r="K80" s="33">
        <v>331809377</v>
      </c>
      <c r="L80" s="36">
        <v>104300710</v>
      </c>
    </row>
    <row r="81" spans="2:12">
      <c r="B81" s="37" t="s">
        <v>87</v>
      </c>
      <c r="C81" s="38">
        <v>4577</v>
      </c>
      <c r="D81" s="39">
        <v>218639</v>
      </c>
      <c r="E81" s="39">
        <v>9741531</v>
      </c>
      <c r="F81" s="40">
        <f>E81/K81*100</f>
        <v>3.0203167970644209</v>
      </c>
      <c r="G81" s="39">
        <v>11</v>
      </c>
      <c r="H81" s="41">
        <v>2711693</v>
      </c>
      <c r="I81" s="38">
        <v>181877</v>
      </c>
      <c r="J81" s="39">
        <v>7717646</v>
      </c>
      <c r="K81" s="39">
        <v>322533418</v>
      </c>
      <c r="L81" s="42">
        <v>100234752</v>
      </c>
    </row>
    <row r="82" spans="2:12" ht="18" customHeight="1">
      <c r="B82" s="1" t="s">
        <v>88</v>
      </c>
    </row>
    <row r="83" spans="2:12" ht="15" customHeight="1">
      <c r="B83" s="1" t="s">
        <v>89</v>
      </c>
    </row>
    <row r="84" spans="2:12" ht="15" customHeight="1">
      <c r="B84" s="1" t="s">
        <v>90</v>
      </c>
    </row>
    <row r="85" spans="2:12" ht="13.5" customHeight="1">
      <c r="B85" s="1" t="s">
        <v>91</v>
      </c>
    </row>
    <row r="86" spans="2:12">
      <c r="B86" s="1" t="s">
        <v>92</v>
      </c>
    </row>
    <row r="87" spans="2:12" ht="35.25" customHeight="1">
      <c r="B87" s="43" t="s">
        <v>93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</row>
  </sheetData>
  <mergeCells count="12">
    <mergeCell ref="L5:L6"/>
    <mergeCell ref="B87:L87"/>
    <mergeCell ref="B4:B6"/>
    <mergeCell ref="C4:H4"/>
    <mergeCell ref="I4:L4"/>
    <mergeCell ref="C5:C6"/>
    <mergeCell ref="D5:D6"/>
    <mergeCell ref="E5:E6"/>
    <mergeCell ref="H5:H6"/>
    <mergeCell ref="I5:I6"/>
    <mergeCell ref="J5:J6"/>
    <mergeCell ref="K5:K6"/>
  </mergeCells>
  <phoneticPr fontId="3"/>
  <pageMargins left="0.9055118110236221" right="0.19685039370078741" top="0.78740157480314965" bottom="0.78740157480314965" header="0.11811023622047245" footer="0"/>
  <pageSetup paperSize="9" orientation="landscape" r:id="rId1"/>
  <headerFooter alignWithMargins="0"/>
  <rowBreaks count="2" manualBreakCount="2">
    <brk id="36" min="1" max="11" man="1"/>
    <brk id="6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参考表13</vt:lpstr>
      <vt:lpstr>参考表13!Print_Area</vt:lpstr>
      <vt:lpstr>参考表13!Print_Titles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2021-10-13T04:38:02Z</dcterms:created>
  <dcterms:modified xsi:type="dcterms:W3CDTF">2021-10-13T04:39:49Z</dcterms:modified>
</cp:coreProperties>
</file>