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170教育委員会事務局\000教委管理部\020教職員課\06行政係\◇個別案件\H27地方公務員法改正（人事評価）\新・人事評価ハンドブック\0505ハンドブック改訂(「，」を「、」に変更）\"/>
    </mc:Choice>
  </mc:AlternateContent>
  <bookViews>
    <workbookView xWindow="480" yWindow="90" windowWidth="21420" windowHeight="9225" activeTab="2"/>
  </bookViews>
  <sheets>
    <sheet name="基礎項目" sheetId="7" r:id="rId1"/>
    <sheet name="入力表" sheetId="1" r:id="rId2"/>
    <sheet name="出力表" sheetId="4" r:id="rId3"/>
    <sheet name="使い方及び留意事項" sheetId="8" r:id="rId4"/>
  </sheets>
  <definedNames>
    <definedName name="_xlnm.Print_Area" localSheetId="0">基礎項目!$A$1:$K$36</definedName>
  </definedNames>
  <calcPr calcId="152511"/>
</workbook>
</file>

<file path=xl/calcChain.xml><?xml version="1.0" encoding="utf-8"?>
<calcChain xmlns="http://schemas.openxmlformats.org/spreadsheetml/2006/main">
  <c r="BS48" i="4" l="1"/>
  <c r="BO48" i="4"/>
  <c r="BS43" i="4"/>
  <c r="BO43" i="4"/>
  <c r="BR32" i="4"/>
  <c r="BJ32" i="4"/>
  <c r="AN32" i="4"/>
  <c r="AF32" i="4"/>
  <c r="BR24" i="4"/>
  <c r="BJ24" i="4"/>
  <c r="AN24" i="4"/>
  <c r="AF24" i="4"/>
  <c r="BV16" i="4"/>
  <c r="BT16" i="4"/>
  <c r="BR16" i="4"/>
  <c r="BJ16" i="4"/>
  <c r="AR16" i="4"/>
  <c r="AP16" i="4"/>
  <c r="AN16" i="4"/>
  <c r="AF16" i="4"/>
  <c r="BT5" i="4"/>
  <c r="BQ5" i="4"/>
  <c r="BH5" i="4"/>
  <c r="BA5" i="4"/>
  <c r="AV5" i="4"/>
  <c r="AQ5" i="4"/>
  <c r="AB5" i="4"/>
  <c r="BS46" i="4" s="1"/>
  <c r="S5" i="4"/>
  <c r="E5" i="4"/>
  <c r="BT5" i="1"/>
  <c r="BQ5" i="1"/>
  <c r="BH5" i="1"/>
  <c r="BA5" i="1"/>
  <c r="AV5" i="1"/>
  <c r="AQ5" i="1"/>
  <c r="AB5" i="1"/>
  <c r="S5" i="1"/>
  <c r="E5" i="1"/>
  <c r="BO46" i="4" l="1"/>
  <c r="BR57" i="4"/>
  <c r="BR55" i="1"/>
  <c r="BR53" i="1"/>
  <c r="BR55" i="4" s="1"/>
  <c r="BR55" i="7" l="1"/>
  <c r="BR51" i="1"/>
  <c r="BR53" i="4" s="1"/>
  <c r="B3" i="1" l="1"/>
  <c r="C32" i="4" l="1"/>
  <c r="C16" i="4"/>
  <c r="Z32" i="4" l="1"/>
  <c r="BD16" i="4"/>
  <c r="BL16" i="4"/>
  <c r="AT37" i="4"/>
  <c r="B3" i="4" l="1"/>
  <c r="AQ7" i="4" l="1"/>
  <c r="B7" i="4"/>
  <c r="BL32" i="4"/>
  <c r="BL24" i="4"/>
  <c r="BD24" i="4"/>
  <c r="BD32" i="4"/>
  <c r="AT32" i="4"/>
  <c r="AT29" i="4"/>
  <c r="AT24" i="4"/>
  <c r="AT21" i="4"/>
  <c r="AT16" i="4"/>
  <c r="AH24" i="4"/>
  <c r="AH32" i="4"/>
  <c r="AH16" i="4"/>
  <c r="Z24" i="4"/>
  <c r="Z16" i="4"/>
  <c r="P37" i="4"/>
  <c r="P32" i="4"/>
  <c r="P29" i="4"/>
  <c r="P24" i="4"/>
  <c r="P21" i="4"/>
  <c r="P16" i="4"/>
  <c r="C53" i="4"/>
  <c r="C41" i="4"/>
  <c r="C37" i="4"/>
  <c r="C29" i="4"/>
  <c r="C24" i="4"/>
  <c r="C21" i="4"/>
  <c r="BS50" i="4" l="1"/>
  <c r="BO50" i="4" l="1"/>
</calcChain>
</file>

<file path=xl/sharedStrings.xml><?xml version="1.0" encoding="utf-8"?>
<sst xmlns="http://schemas.openxmlformats.org/spreadsheetml/2006/main" count="219" uniqueCount="102">
  <si>
    <t>所属</t>
    <rPh sb="0" eb="2">
      <t>ショゾク</t>
    </rPh>
    <phoneticPr fontId="1"/>
  </si>
  <si>
    <t>氏名</t>
    <rPh sb="0" eb="2">
      <t>シメイ</t>
    </rPh>
    <phoneticPr fontId="1"/>
  </si>
  <si>
    <t>職名</t>
    <rPh sb="0" eb="2">
      <t>ショクメイ</t>
    </rPh>
    <phoneticPr fontId="1"/>
  </si>
  <si>
    <t>分掌（主任）・担当学年・教科等</t>
    <rPh sb="0" eb="2">
      <t>ブンショウ</t>
    </rPh>
    <rPh sb="3" eb="5">
      <t>シュニン</t>
    </rPh>
    <rPh sb="7" eb="9">
      <t>タントウ</t>
    </rPh>
    <rPh sb="9" eb="11">
      <t>ガクネン</t>
    </rPh>
    <rPh sb="12" eb="14">
      <t>キョウカ</t>
    </rPh>
    <rPh sb="14" eb="15">
      <t>トウ</t>
    </rPh>
    <phoneticPr fontId="1"/>
  </si>
  <si>
    <t>在職年数</t>
    <rPh sb="0" eb="2">
      <t>ザイショク</t>
    </rPh>
    <rPh sb="2" eb="4">
      <t>ネンスウ</t>
    </rPh>
    <phoneticPr fontId="1"/>
  </si>
  <si>
    <t>所　属</t>
    <rPh sb="0" eb="1">
      <t>ショ</t>
    </rPh>
    <rPh sb="2" eb="3">
      <t>ゾク</t>
    </rPh>
    <phoneticPr fontId="1"/>
  </si>
  <si>
    <t>氏　名</t>
    <rPh sb="0" eb="1">
      <t>シ</t>
    </rPh>
    <rPh sb="2" eb="3">
      <t>ナ</t>
    </rPh>
    <phoneticPr fontId="1"/>
  </si>
  <si>
    <t>職　名</t>
    <rPh sb="0" eb="1">
      <t>ショク</t>
    </rPh>
    <rPh sb="2" eb="3">
      <t>ナ</t>
    </rPh>
    <phoneticPr fontId="1"/>
  </si>
  <si>
    <t>年　齢</t>
    <rPh sb="0" eb="1">
      <t>ネン</t>
    </rPh>
    <rPh sb="2" eb="3">
      <t>トシ</t>
    </rPh>
    <phoneticPr fontId="1"/>
  </si>
  <si>
    <t>年</t>
    <rPh sb="0" eb="1">
      <t>ネン</t>
    </rPh>
    <phoneticPr fontId="1"/>
  </si>
  <si>
    <t>月</t>
    <rPh sb="0" eb="1">
      <t>ツキ</t>
    </rPh>
    <phoneticPr fontId="1"/>
  </si>
  <si>
    <t>・</t>
    <phoneticPr fontId="1"/>
  </si>
  <si>
    <t>重</t>
    <rPh sb="0" eb="1">
      <t>ジュウ</t>
    </rPh>
    <phoneticPr fontId="1"/>
  </si>
  <si>
    <t>年間目標</t>
    <rPh sb="0" eb="2">
      <t>ネンカン</t>
    </rPh>
    <rPh sb="2" eb="4">
      <t>モクヒョウ</t>
    </rPh>
    <phoneticPr fontId="1"/>
  </si>
  <si>
    <t>達成の手立て
（上半期）</t>
    <rPh sb="0" eb="2">
      <t>タッセイ</t>
    </rPh>
    <rPh sb="3" eb="5">
      <t>テダ</t>
    </rPh>
    <rPh sb="8" eb="11">
      <t>カミハンキ</t>
    </rPh>
    <phoneticPr fontId="1"/>
  </si>
  <si>
    <t>達成の手立て
（下半期）</t>
    <rPh sb="0" eb="2">
      <t>タッセイ</t>
    </rPh>
    <rPh sb="3" eb="5">
      <t>テダ</t>
    </rPh>
    <rPh sb="8" eb="11">
      <t>シモハンキ</t>
    </rPh>
    <phoneticPr fontId="1"/>
  </si>
  <si>
    <t>達</t>
    <rPh sb="0" eb="1">
      <t>タツ</t>
    </rPh>
    <phoneticPr fontId="1"/>
  </si>
  <si>
    <t>達成度</t>
    <rPh sb="0" eb="2">
      <t>タッセイ</t>
    </rPh>
    <rPh sb="2" eb="3">
      <t>ド</t>
    </rPh>
    <phoneticPr fontId="1"/>
  </si>
  <si>
    <t>評価</t>
    <rPh sb="0" eb="2">
      <t>ヒョウカ</t>
    </rPh>
    <phoneticPr fontId="1"/>
  </si>
  <si>
    <t>ﾌﾟﾛｾｽ</t>
    <phoneticPr fontId="1"/>
  </si>
  <si>
    <t>コメント</t>
    <phoneticPr fontId="1"/>
  </si>
  <si>
    <t>取組内容について</t>
    <rPh sb="0" eb="2">
      <t>トリク</t>
    </rPh>
    <rPh sb="2" eb="4">
      <t>ナイヨウ</t>
    </rPh>
    <phoneticPr fontId="1"/>
  </si>
  <si>
    <t>の自己評価</t>
    <rPh sb="1" eb="3">
      <t>ジコ</t>
    </rPh>
    <rPh sb="3" eb="5">
      <t>ヒョウカ</t>
    </rPh>
    <phoneticPr fontId="1"/>
  </si>
  <si>
    <t>職員記入欄</t>
    <rPh sb="0" eb="2">
      <t>ショクイン</t>
    </rPh>
    <rPh sb="2" eb="4">
      <t>キニュウ</t>
    </rPh>
    <rPh sb="4" eb="5">
      <t>ラン</t>
    </rPh>
    <phoneticPr fontId="1"/>
  </si>
  <si>
    <t>評価者記入欄</t>
    <rPh sb="0" eb="2">
      <t>ヒョウカ</t>
    </rPh>
    <rPh sb="2" eb="3">
      <t>シャ</t>
    </rPh>
    <rPh sb="3" eb="5">
      <t>キニュウ</t>
    </rPh>
    <rPh sb="5" eb="6">
      <t>ラン</t>
    </rPh>
    <phoneticPr fontId="1"/>
  </si>
  <si>
    <t>上半期評価（９月30日時点）</t>
    <rPh sb="0" eb="3">
      <t>カミハンキ</t>
    </rPh>
    <rPh sb="3" eb="5">
      <t>ヒョウカ</t>
    </rPh>
    <rPh sb="7" eb="8">
      <t>ガツ</t>
    </rPh>
    <rPh sb="10" eb="11">
      <t>ヒ</t>
    </rPh>
    <rPh sb="11" eb="13">
      <t>ジテン</t>
    </rPh>
    <phoneticPr fontId="1"/>
  </si>
  <si>
    <t>下半期評価</t>
    <rPh sb="0" eb="3">
      <t>シモハンキ</t>
    </rPh>
    <rPh sb="3" eb="5">
      <t>ヒョウカ</t>
    </rPh>
    <phoneticPr fontId="1"/>
  </si>
  <si>
    <t>（修正）</t>
    <rPh sb="1" eb="3">
      <t>シュウセイ</t>
    </rPh>
    <phoneticPr fontId="1"/>
  </si>
  <si>
    <t>（追加・修正）</t>
    <rPh sb="1" eb="3">
      <t>ツイカ</t>
    </rPh>
    <rPh sb="4" eb="6">
      <t>シュウセイ</t>
    </rPh>
    <phoneticPr fontId="1"/>
  </si>
  <si>
    <t>【指導・助言欄】</t>
    <rPh sb="1" eb="3">
      <t>シドウ</t>
    </rPh>
    <rPh sb="4" eb="6">
      <t>ジョゲン</t>
    </rPh>
    <rPh sb="6" eb="7">
      <t>ラン</t>
    </rPh>
    <phoneticPr fontId="1"/>
  </si>
  <si>
    <t>【自由記述欄】</t>
    <rPh sb="1" eb="3">
      <t>ジユウ</t>
    </rPh>
    <rPh sb="3" eb="5">
      <t>キジュツ</t>
    </rPh>
    <rPh sb="5" eb="6">
      <t>ラン</t>
    </rPh>
    <phoneticPr fontId="1"/>
  </si>
  <si>
    <t>（達成度評価）評価基準</t>
    <rPh sb="1" eb="3">
      <t>タッセイ</t>
    </rPh>
    <rPh sb="3" eb="4">
      <t>ド</t>
    </rPh>
    <rPh sb="4" eb="6">
      <t>ヒョウカ</t>
    </rPh>
    <rPh sb="7" eb="9">
      <t>ヒョウカ</t>
    </rPh>
    <rPh sb="9" eb="11">
      <t>キジュン</t>
    </rPh>
    <phoneticPr fontId="1"/>
  </si>
  <si>
    <t>（ﾌﾟﾛｾｽ評価）評価要素</t>
    <rPh sb="6" eb="8">
      <t>ヒョウカ</t>
    </rPh>
    <rPh sb="9" eb="11">
      <t>ヒョウカ</t>
    </rPh>
    <rPh sb="11" eb="13">
      <t>ヨウソ</t>
    </rPh>
    <phoneticPr fontId="1"/>
  </si>
  <si>
    <t>（プロセス評価）評価基準</t>
    <rPh sb="5" eb="7">
      <t>ヒョウカ</t>
    </rPh>
    <rPh sb="8" eb="10">
      <t>ヒョウカ</t>
    </rPh>
    <rPh sb="10" eb="12">
      <t>キジュン</t>
    </rPh>
    <phoneticPr fontId="1"/>
  </si>
  <si>
    <t>上半期</t>
    <rPh sb="0" eb="3">
      <t>カミハンキ</t>
    </rPh>
    <phoneticPr fontId="1"/>
  </si>
  <si>
    <t>下半期</t>
    <rPh sb="0" eb="3">
      <t>シモハンキ</t>
    </rPh>
    <phoneticPr fontId="1"/>
  </si>
  <si>
    <t>総合評価</t>
    <rPh sb="0" eb="4">
      <t>ソウゴウヒョウカ</t>
    </rPh>
    <phoneticPr fontId="1"/>
  </si>
  <si>
    <t>様式第２号（第12条関係）</t>
    <rPh sb="0" eb="2">
      <t>ヨウシキ</t>
    </rPh>
    <rPh sb="2" eb="3">
      <t>ダイ</t>
    </rPh>
    <rPh sb="4" eb="5">
      <t>ゴウ</t>
    </rPh>
    <rPh sb="6" eb="7">
      <t>ダイ</t>
    </rPh>
    <rPh sb="9" eb="10">
      <t>ジョウ</t>
    </rPh>
    <rPh sb="10" eb="12">
      <t>カンケイ</t>
    </rPh>
    <phoneticPr fontId="1"/>
  </si>
  <si>
    <t>α</t>
    <phoneticPr fontId="1"/>
  </si>
  <si>
    <t>β</t>
    <phoneticPr fontId="1"/>
  </si>
  <si>
    <t>評点</t>
    <rPh sb="0" eb="2">
      <t>ヒョウテン</t>
    </rPh>
    <phoneticPr fontId="1"/>
  </si>
  <si>
    <t>年度</t>
    <rPh sb="0" eb="2">
      <t>ネンド</t>
    </rPh>
    <phoneticPr fontId="1"/>
  </si>
  <si>
    <t>分掌（主任）・担当学年・教科等</t>
  </si>
  <si>
    <t>在職年数</t>
    <phoneticPr fontId="1"/>
  </si>
  <si>
    <t>年齢</t>
    <phoneticPr fontId="1"/>
  </si>
  <si>
    <t>項　　　　目</t>
    <rPh sb="0" eb="1">
      <t>コウ</t>
    </rPh>
    <rPh sb="5" eb="6">
      <t>メ</t>
    </rPh>
    <phoneticPr fontId="1"/>
  </si>
  <si>
    <t>入　　　　　力</t>
    <rPh sb="0" eb="1">
      <t>ニュウ</t>
    </rPh>
    <rPh sb="6" eb="7">
      <t>リョク</t>
    </rPh>
    <phoneticPr fontId="1"/>
  </si>
  <si>
    <t>留意点等</t>
    <rPh sb="0" eb="3">
      <t>リュウイテン</t>
    </rPh>
    <rPh sb="3" eb="4">
      <t>トウ</t>
    </rPh>
    <phoneticPr fontId="1"/>
  </si>
  <si>
    <t>和暦で入力</t>
    <rPh sb="0" eb="2">
      <t>ワレキ</t>
    </rPh>
    <rPh sb="3" eb="5">
      <t>ニュウリョク</t>
    </rPh>
    <phoneticPr fontId="1"/>
  </si>
  <si>
    <t>所属名を入力</t>
    <rPh sb="0" eb="3">
      <t>ショゾクメイ</t>
    </rPh>
    <rPh sb="4" eb="6">
      <t>ニュウリョク</t>
    </rPh>
    <phoneticPr fontId="1"/>
  </si>
  <si>
    <t>氏名を入力</t>
    <rPh sb="0" eb="2">
      <t>シメイ</t>
    </rPh>
    <rPh sb="3" eb="5">
      <t>ニュウリョク</t>
    </rPh>
    <phoneticPr fontId="1"/>
  </si>
  <si>
    <t>職名を入力</t>
    <rPh sb="0" eb="2">
      <t>ショクメイ</t>
    </rPh>
    <rPh sb="3" eb="5">
      <t>ニュウリョク</t>
    </rPh>
    <phoneticPr fontId="1"/>
  </si>
  <si>
    <t>年齢を入力</t>
    <rPh sb="0" eb="2">
      <t>ネンレイ</t>
    </rPh>
    <rPh sb="3" eb="5">
      <t>ニュウリョク</t>
    </rPh>
    <phoneticPr fontId="1"/>
  </si>
  <si>
    <t>「○○町立▲▲小学校」の場合</t>
    <rPh sb="3" eb="5">
      <t>チョウリツ</t>
    </rPh>
    <rPh sb="7" eb="10">
      <t>ショウガッコウ</t>
    </rPh>
    <rPh sb="12" eb="14">
      <t>バアイ</t>
    </rPh>
    <phoneticPr fontId="1"/>
  </si>
  <si>
    <t>▲▲小</t>
    <rPh sb="2" eb="3">
      <t>ショウ</t>
    </rPh>
    <phoneticPr fontId="1"/>
  </si>
  <si>
    <t>□□◎◎</t>
    <phoneticPr fontId="1"/>
  </si>
  <si>
    <t>「教諭」の場合</t>
    <rPh sb="1" eb="3">
      <t>キョウユ</t>
    </rPh>
    <rPh sb="5" eb="7">
      <t>バアイ</t>
    </rPh>
    <phoneticPr fontId="1"/>
  </si>
  <si>
    <t>教諭</t>
    <rPh sb="0" eb="2">
      <t>キョウユ</t>
    </rPh>
    <phoneticPr fontId="1"/>
  </si>
  <si>
    <t>「４５歳」の場合</t>
    <rPh sb="3" eb="4">
      <t>サイ</t>
    </rPh>
    <rPh sb="6" eb="8">
      <t>バアイ</t>
    </rPh>
    <phoneticPr fontId="1"/>
  </si>
  <si>
    <t>「２０年」「１２か月」の場合</t>
    <rPh sb="3" eb="4">
      <t>ネン</t>
    </rPh>
    <rPh sb="9" eb="10">
      <t>ゲツ</t>
    </rPh>
    <rPh sb="12" eb="14">
      <t>バアイ</t>
    </rPh>
    <phoneticPr fontId="1"/>
  </si>
  <si>
    <t>教務</t>
    <rPh sb="0" eb="2">
      <t>キョウム</t>
    </rPh>
    <phoneticPr fontId="1"/>
  </si>
  <si>
    <t>国語</t>
    <rPh sb="0" eb="2">
      <t>コクゴ</t>
    </rPh>
    <phoneticPr fontId="1"/>
  </si>
  <si>
    <t>【 　入　力　例　 】</t>
    <rPh sb="3" eb="4">
      <t>ニュウ</t>
    </rPh>
    <rPh sb="5" eb="6">
      <t>チカラ</t>
    </rPh>
    <rPh sb="7" eb="8">
      <t>レイ</t>
    </rPh>
    <phoneticPr fontId="1"/>
  </si>
  <si>
    <r>
      <t>「</t>
    </r>
    <r>
      <rPr>
        <sz val="14"/>
        <color rgb="FFFF0000"/>
        <rFont val="ＭＳ Ｐゴシック"/>
        <family val="3"/>
        <charset val="128"/>
        <scheme val="minor"/>
      </rPr>
      <t>出力表</t>
    </r>
    <r>
      <rPr>
        <sz val="14"/>
        <color theme="1"/>
        <rFont val="ＭＳ Ｐゴシック"/>
        <family val="2"/>
        <charset val="128"/>
        <scheme val="minor"/>
      </rPr>
      <t>」はA３対応としています。</t>
    </r>
    <rPh sb="1" eb="3">
      <t>シュツリョク</t>
    </rPh>
    <rPh sb="3" eb="4">
      <t>ヒョウ</t>
    </rPh>
    <rPh sb="8" eb="10">
      <t>タイオウ</t>
    </rPh>
    <phoneticPr fontId="1"/>
  </si>
  <si>
    <t>※　４月１日採用</t>
    <rPh sb="3" eb="4">
      <t>ガツ</t>
    </rPh>
    <rPh sb="5" eb="6">
      <t>ヒ</t>
    </rPh>
    <rPh sb="6" eb="8">
      <t>サイヨウ</t>
    </rPh>
    <phoneticPr fontId="1"/>
  </si>
  <si>
    <t>（所属における組織の目標のうち「年間目標」と関連する事項）</t>
    <rPh sb="1" eb="3">
      <t>ショゾク</t>
    </rPh>
    <rPh sb="7" eb="9">
      <t>ソシキ</t>
    </rPh>
    <rPh sb="10" eb="12">
      <t>モクヒョウ</t>
    </rPh>
    <rPh sb="16" eb="18">
      <t>ネンカン</t>
    </rPh>
    <rPh sb="18" eb="20">
      <t>モクヒョウ</t>
    </rPh>
    <rPh sb="22" eb="24">
      <t>カンレン</t>
    </rPh>
    <rPh sb="26" eb="28">
      <t>ジコウ</t>
    </rPh>
    <phoneticPr fontId="1"/>
  </si>
  <si>
    <t>（昨年度の成果と課題）</t>
    <rPh sb="1" eb="4">
      <t>サクネンド</t>
    </rPh>
    <rPh sb="5" eb="7">
      <t>セイカ</t>
    </rPh>
    <rPh sb="8" eb="10">
      <t>カダイ</t>
    </rPh>
    <phoneticPr fontId="1"/>
  </si>
  <si>
    <t>【留意事項】</t>
    <rPh sb="1" eb="3">
      <t>リュウイ</t>
    </rPh>
    <rPh sb="3" eb="5">
      <t>ジコウ</t>
    </rPh>
    <phoneticPr fontId="1"/>
  </si>
  <si>
    <t>【使い方】</t>
    <rPh sb="1" eb="2">
      <t>ツカ</t>
    </rPh>
    <rPh sb="3" eb="4">
      <t>カタ</t>
    </rPh>
    <phoneticPr fontId="1"/>
  </si>
  <si>
    <t>2年</t>
    <rPh sb="1" eb="2">
      <t>ネン</t>
    </rPh>
    <phoneticPr fontId="1"/>
  </si>
  <si>
    <t>当初面談日</t>
    <rPh sb="4" eb="5">
      <t>ヒ</t>
    </rPh>
    <phoneticPr fontId="1"/>
  </si>
  <si>
    <t>中間面談日</t>
    <rPh sb="0" eb="2">
      <t>チュウカン</t>
    </rPh>
    <rPh sb="4" eb="5">
      <t>ヒ</t>
    </rPh>
    <phoneticPr fontId="1"/>
  </si>
  <si>
    <t>最終面談日</t>
    <rPh sb="0" eb="2">
      <t>サイシュウ</t>
    </rPh>
    <rPh sb="4" eb="5">
      <t>ヒ</t>
    </rPh>
    <phoneticPr fontId="1"/>
  </si>
  <si>
    <t>当初面談：</t>
    <rPh sb="0" eb="2">
      <t>トウショ</t>
    </rPh>
    <rPh sb="2" eb="4">
      <t>メンダン</t>
    </rPh>
    <phoneticPr fontId="1"/>
  </si>
  <si>
    <t>当初面談日を入力</t>
    <rPh sb="0" eb="2">
      <t>トウショ</t>
    </rPh>
    <rPh sb="2" eb="4">
      <t>メンダン</t>
    </rPh>
    <rPh sb="4" eb="5">
      <t>ビ</t>
    </rPh>
    <rPh sb="6" eb="8">
      <t>ニュウリョク</t>
    </rPh>
    <phoneticPr fontId="1"/>
  </si>
  <si>
    <t>中間面談日を入力</t>
    <rPh sb="0" eb="2">
      <t>チュウカン</t>
    </rPh>
    <rPh sb="2" eb="4">
      <t>メンダン</t>
    </rPh>
    <rPh sb="4" eb="5">
      <t>ビ</t>
    </rPh>
    <rPh sb="6" eb="8">
      <t>ニュウリョク</t>
    </rPh>
    <phoneticPr fontId="1"/>
  </si>
  <si>
    <t>最終面談日を入力</t>
    <rPh sb="0" eb="2">
      <t>サイシュウ</t>
    </rPh>
    <rPh sb="2" eb="4">
      <t>メンダン</t>
    </rPh>
    <rPh sb="4" eb="5">
      <t>ビ</t>
    </rPh>
    <rPh sb="6" eb="8">
      <t>ニュウリョク</t>
    </rPh>
    <phoneticPr fontId="1"/>
  </si>
  <si>
    <t>中間面談：</t>
    <rPh sb="0" eb="2">
      <t>チュウカン</t>
    </rPh>
    <rPh sb="2" eb="4">
      <t>メンダン</t>
    </rPh>
    <phoneticPr fontId="1"/>
  </si>
  <si>
    <t>最終面談：</t>
    <rPh sb="0" eb="2">
      <t>サイシュウ</t>
    </rPh>
    <rPh sb="2" eb="4">
      <t>メンダン</t>
    </rPh>
    <phoneticPr fontId="1"/>
  </si>
  <si>
    <t>「令和４年度」の場合</t>
    <rPh sb="1" eb="3">
      <t>レイワ</t>
    </rPh>
    <rPh sb="4" eb="6">
      <t>ネンド</t>
    </rPh>
    <rPh sb="8" eb="10">
      <t>バアイ</t>
    </rPh>
    <phoneticPr fontId="1"/>
  </si>
  <si>
    <t>左から、分掌（主任）  担当学年  教科等を入力</t>
    <rPh sb="0" eb="1">
      <t>ヒダリ</t>
    </rPh>
    <rPh sb="4" eb="6">
      <t>ブンショウ</t>
    </rPh>
    <rPh sb="7" eb="9">
      <t>シュニン</t>
    </rPh>
    <rPh sb="12" eb="14">
      <t>タントウ</t>
    </rPh>
    <rPh sb="14" eb="16">
      <t>ガクネン</t>
    </rPh>
    <rPh sb="18" eb="20">
      <t>キョウカ</t>
    </rPh>
    <rPh sb="20" eb="21">
      <t>トウ</t>
    </rPh>
    <rPh sb="22" eb="24">
      <t>ニュウリョク</t>
    </rPh>
    <phoneticPr fontId="1"/>
  </si>
  <si>
    <t>左から、年  月を入力</t>
    <rPh sb="0" eb="1">
      <t>ヒダリ</t>
    </rPh>
    <rPh sb="4" eb="5">
      <t>ネン</t>
    </rPh>
    <rPh sb="7" eb="8">
      <t>ツキ</t>
    </rPh>
    <rPh sb="9" eb="11">
      <t>ニュウリョク</t>
    </rPh>
    <phoneticPr fontId="1"/>
  </si>
  <si>
    <t>※　年齢、在職年数は年度末のもの</t>
    <rPh sb="2" eb="4">
      <t>ネンレイ</t>
    </rPh>
    <rPh sb="5" eb="7">
      <t>ザイショク</t>
    </rPh>
    <rPh sb="7" eb="9">
      <t>ネンスウ</t>
    </rPh>
    <rPh sb="10" eb="12">
      <t>ネンド</t>
    </rPh>
    <rPh sb="12" eb="13">
      <t>マツ</t>
    </rPh>
    <phoneticPr fontId="1"/>
  </si>
  <si>
    <t>「□□ ◎◎」（□は姓、◎は名）の場合</t>
    <rPh sb="10" eb="11">
      <t>セイ</t>
    </rPh>
    <rPh sb="14" eb="15">
      <t>メイ</t>
    </rPh>
    <rPh sb="17" eb="19">
      <t>バアイ</t>
    </rPh>
    <phoneticPr fontId="1"/>
  </si>
  <si>
    <t>分掌：教務　担当学年：２年　教科等：国語の場合
入力する事項が無い場合は、入力しない（ｽﾍﾟｰｽ）</t>
    <rPh sb="0" eb="2">
      <t>ブンショウ</t>
    </rPh>
    <rPh sb="3" eb="5">
      <t>キョウム</t>
    </rPh>
    <rPh sb="6" eb="8">
      <t>タントウ</t>
    </rPh>
    <rPh sb="8" eb="10">
      <t>ガクネン</t>
    </rPh>
    <rPh sb="12" eb="13">
      <t>ネン</t>
    </rPh>
    <rPh sb="14" eb="16">
      <t>キョウカ</t>
    </rPh>
    <rPh sb="16" eb="17">
      <t>トウ</t>
    </rPh>
    <rPh sb="18" eb="20">
      <t>コクゴ</t>
    </rPh>
    <rPh sb="21" eb="23">
      <t>バアイ</t>
    </rPh>
    <rPh sb="24" eb="26">
      <t>ニュウリョク</t>
    </rPh>
    <rPh sb="28" eb="30">
      <t>ジコウ</t>
    </rPh>
    <rPh sb="31" eb="32">
      <t>ナ</t>
    </rPh>
    <rPh sb="33" eb="35">
      <t>バアイ</t>
    </rPh>
    <rPh sb="37" eb="39">
      <t>ニュウリョク</t>
    </rPh>
    <phoneticPr fontId="1"/>
  </si>
  <si>
    <t>○ 困難な目標であるにもかかわらず、目標を上回る成果をあげた。</t>
    <rPh sb="2" eb="4">
      <t>コンナン</t>
    </rPh>
    <rPh sb="5" eb="7">
      <t>モクヒョウ</t>
    </rPh>
    <rPh sb="18" eb="20">
      <t>モクヒョウ</t>
    </rPh>
    <rPh sb="21" eb="23">
      <t>ウワマワ</t>
    </rPh>
    <rPh sb="24" eb="26">
      <t>セイカ</t>
    </rPh>
    <phoneticPr fontId="1"/>
  </si>
  <si>
    <t>業務の目的や「実現すべき姿」を念頭において適切に職務を遂行するとともに、目標達成に向け努力しているか。</t>
    <rPh sb="0" eb="2">
      <t>ギョウム</t>
    </rPh>
    <rPh sb="3" eb="5">
      <t>モクテキ</t>
    </rPh>
    <rPh sb="7" eb="9">
      <t>ジツゲン</t>
    </rPh>
    <rPh sb="12" eb="13">
      <t>スガタ</t>
    </rPh>
    <rPh sb="15" eb="17">
      <t>ネントウ</t>
    </rPh>
    <rPh sb="21" eb="23">
      <t>テキセツ</t>
    </rPh>
    <rPh sb="24" eb="26">
      <t>ショクム</t>
    </rPh>
    <rPh sb="27" eb="29">
      <t>スイコウ</t>
    </rPh>
    <rPh sb="36" eb="38">
      <t>モクヒョウ</t>
    </rPh>
    <rPh sb="38" eb="40">
      <t>タッセイ</t>
    </rPh>
    <rPh sb="41" eb="42">
      <t>ム</t>
    </rPh>
    <rPh sb="43" eb="45">
      <t>ドリョク</t>
    </rPh>
    <phoneticPr fontId="1"/>
  </si>
  <si>
    <t>○ 本人に要求される水準を著しく上回っており、他の職員の模範である。
○ 総合的には指導の必要が全くない（抜群である。）。</t>
    <rPh sb="2" eb="4">
      <t>ホンニン</t>
    </rPh>
    <rPh sb="5" eb="7">
      <t>ヨウキュウ</t>
    </rPh>
    <rPh sb="10" eb="12">
      <t>スイジュン</t>
    </rPh>
    <rPh sb="13" eb="14">
      <t>イチジル</t>
    </rPh>
    <rPh sb="16" eb="18">
      <t>ウワマワ</t>
    </rPh>
    <rPh sb="23" eb="24">
      <t>タ</t>
    </rPh>
    <rPh sb="25" eb="27">
      <t>ショクイン</t>
    </rPh>
    <rPh sb="28" eb="30">
      <t>モハン</t>
    </rPh>
    <rPh sb="37" eb="40">
      <t>ソウゴウテキ</t>
    </rPh>
    <rPh sb="42" eb="44">
      <t>シドウ</t>
    </rPh>
    <rPh sb="45" eb="47">
      <t>ヒツヨウ</t>
    </rPh>
    <rPh sb="48" eb="49">
      <t>マッタ</t>
    </rPh>
    <rPh sb="53" eb="55">
      <t>バツグン</t>
    </rPh>
    <phoneticPr fontId="1"/>
  </si>
  <si>
    <t>○ 目標を上回る成果をあげた。
○ 困難な目標であるにもかかわらず、目標をほぼ達成した。</t>
    <rPh sb="2" eb="4">
      <t>モクヒョウ</t>
    </rPh>
    <rPh sb="5" eb="7">
      <t>ウワマワ</t>
    </rPh>
    <rPh sb="8" eb="10">
      <t>セイカ</t>
    </rPh>
    <rPh sb="18" eb="20">
      <t>コンナン</t>
    </rPh>
    <rPh sb="21" eb="23">
      <t>モクヒョウ</t>
    </rPh>
    <rPh sb="34" eb="36">
      <t>モクヒョウ</t>
    </rPh>
    <rPh sb="39" eb="41">
      <t>タッセイ</t>
    </rPh>
    <phoneticPr fontId="1"/>
  </si>
  <si>
    <t>○ 失敗や問題点はほとんどなく、本人に要求される水準を上回っている。
○ 総合的には指導の必要がほとんどない（優良である。）。</t>
    <rPh sb="2" eb="4">
      <t>シッパイ</t>
    </rPh>
    <rPh sb="5" eb="8">
      <t>モンダイテン</t>
    </rPh>
    <rPh sb="16" eb="18">
      <t>ホンニン</t>
    </rPh>
    <rPh sb="19" eb="21">
      <t>ヨウキュウ</t>
    </rPh>
    <rPh sb="24" eb="26">
      <t>スイジュン</t>
    </rPh>
    <rPh sb="27" eb="29">
      <t>ウワマワ</t>
    </rPh>
    <rPh sb="37" eb="40">
      <t>ソウゴウテキ</t>
    </rPh>
    <rPh sb="42" eb="44">
      <t>シドウ</t>
    </rPh>
    <rPh sb="45" eb="47">
      <t>ヒツヨウ</t>
    </rPh>
    <rPh sb="55" eb="57">
      <t>ユウリョウ</t>
    </rPh>
    <phoneticPr fontId="1"/>
  </si>
  <si>
    <t>自己の活動内容を振り返り、うまくいった点、うまくいかなかった点について整理し、課題を把握しているか。</t>
    <rPh sb="0" eb="2">
      <t>ジコ</t>
    </rPh>
    <rPh sb="3" eb="5">
      <t>カツドウ</t>
    </rPh>
    <rPh sb="5" eb="7">
      <t>ナイヨウ</t>
    </rPh>
    <rPh sb="8" eb="9">
      <t>フ</t>
    </rPh>
    <rPh sb="10" eb="11">
      <t>カエ</t>
    </rPh>
    <rPh sb="19" eb="20">
      <t>テン</t>
    </rPh>
    <rPh sb="30" eb="31">
      <t>テン</t>
    </rPh>
    <rPh sb="35" eb="37">
      <t>セイリ</t>
    </rPh>
    <rPh sb="39" eb="41">
      <t>カダイ</t>
    </rPh>
    <rPh sb="42" eb="44">
      <t>ハアク</t>
    </rPh>
    <phoneticPr fontId="1"/>
  </si>
  <si>
    <t>○ 目標をほぼ達成した。
○ 困難な目標であり未達成ではあったが、本人に要求されるレベルは満たしており、一定の成果が認められる。</t>
    <rPh sb="2" eb="4">
      <t>モクヒョウ</t>
    </rPh>
    <rPh sb="7" eb="9">
      <t>タッセイ</t>
    </rPh>
    <rPh sb="15" eb="17">
      <t>コンナン</t>
    </rPh>
    <rPh sb="18" eb="20">
      <t>モクヒョウ</t>
    </rPh>
    <rPh sb="23" eb="26">
      <t>ミタッセイ</t>
    </rPh>
    <rPh sb="33" eb="35">
      <t>ホンニン</t>
    </rPh>
    <rPh sb="36" eb="38">
      <t>ヨウキュウ</t>
    </rPh>
    <rPh sb="45" eb="46">
      <t>ミ</t>
    </rPh>
    <rPh sb="52" eb="54">
      <t>イッテイ</t>
    </rPh>
    <rPh sb="55" eb="57">
      <t>セイカ</t>
    </rPh>
    <rPh sb="58" eb="59">
      <t>ミト</t>
    </rPh>
    <phoneticPr fontId="1"/>
  </si>
  <si>
    <t>○ 失敗や問題点は少々あるが業務には支障がなく、本人に要求される水準に達している。
○ 総合的には通常の業務を通じた指導で十分である（標準である。）。</t>
    <rPh sb="2" eb="4">
      <t>シッパイ</t>
    </rPh>
    <rPh sb="5" eb="8">
      <t>モンダイテン</t>
    </rPh>
    <rPh sb="9" eb="11">
      <t>ショウショウ</t>
    </rPh>
    <rPh sb="14" eb="16">
      <t>ギョウム</t>
    </rPh>
    <rPh sb="18" eb="20">
      <t>シショウ</t>
    </rPh>
    <rPh sb="24" eb="26">
      <t>ホンニン</t>
    </rPh>
    <rPh sb="27" eb="29">
      <t>ヨウキュウ</t>
    </rPh>
    <rPh sb="32" eb="34">
      <t>スイジュン</t>
    </rPh>
    <rPh sb="35" eb="36">
      <t>タッ</t>
    </rPh>
    <rPh sb="44" eb="47">
      <t>ソウゴウテキ</t>
    </rPh>
    <rPh sb="49" eb="51">
      <t>ツウジョウ</t>
    </rPh>
    <rPh sb="52" eb="54">
      <t>ギョウム</t>
    </rPh>
    <rPh sb="55" eb="56">
      <t>ツウ</t>
    </rPh>
    <rPh sb="58" eb="60">
      <t>シドウ</t>
    </rPh>
    <rPh sb="61" eb="63">
      <t>ジュウブン</t>
    </rPh>
    <rPh sb="67" eb="69">
      <t>ヒョウジュン</t>
    </rPh>
    <phoneticPr fontId="1"/>
  </si>
  <si>
    <t>上記の振り返りを踏まえ、改善策を検討し実行しているか。</t>
    <rPh sb="0" eb="2">
      <t>ジョウキ</t>
    </rPh>
    <rPh sb="3" eb="4">
      <t>フ</t>
    </rPh>
    <rPh sb="5" eb="6">
      <t>カエ</t>
    </rPh>
    <rPh sb="8" eb="9">
      <t>フ</t>
    </rPh>
    <rPh sb="12" eb="14">
      <t>カイゼン</t>
    </rPh>
    <rPh sb="14" eb="15">
      <t>サク</t>
    </rPh>
    <rPh sb="16" eb="18">
      <t>ケントウ</t>
    </rPh>
    <rPh sb="19" eb="21">
      <t>ジッコウ</t>
    </rPh>
    <phoneticPr fontId="1"/>
  </si>
  <si>
    <t>○ 目標としては未達成だが、本人に要求されるレベルは満たしており、一定の成果が認められる。</t>
    <rPh sb="2" eb="4">
      <t>モクヒョウ</t>
    </rPh>
    <rPh sb="8" eb="11">
      <t>ミタッセイ</t>
    </rPh>
    <rPh sb="14" eb="16">
      <t>ホンニン</t>
    </rPh>
    <rPh sb="17" eb="19">
      <t>ヨウキュウ</t>
    </rPh>
    <rPh sb="26" eb="27">
      <t>ミ</t>
    </rPh>
    <rPh sb="33" eb="35">
      <t>イッテイ</t>
    </rPh>
    <rPh sb="36" eb="38">
      <t>セイカ</t>
    </rPh>
    <rPh sb="39" eb="40">
      <t>ミト</t>
    </rPh>
    <phoneticPr fontId="1"/>
  </si>
  <si>
    <t>○ 失敗や問題点が目につき業務にも若干の支障を来しており、本人に要求されるレベルを下回っている。
○ 総合的には個別の指導が必要である。</t>
    <rPh sb="2" eb="4">
      <t>シッパイ</t>
    </rPh>
    <rPh sb="5" eb="8">
      <t>モンダイテン</t>
    </rPh>
    <rPh sb="9" eb="10">
      <t>メ</t>
    </rPh>
    <rPh sb="13" eb="15">
      <t>ギョウム</t>
    </rPh>
    <rPh sb="17" eb="19">
      <t>ジャッカン</t>
    </rPh>
    <rPh sb="20" eb="22">
      <t>シショウ</t>
    </rPh>
    <rPh sb="23" eb="24">
      <t>キタ</t>
    </rPh>
    <rPh sb="29" eb="31">
      <t>ホンニン</t>
    </rPh>
    <rPh sb="32" eb="34">
      <t>ヨウキュウ</t>
    </rPh>
    <rPh sb="41" eb="43">
      <t>シタマワ</t>
    </rPh>
    <rPh sb="51" eb="54">
      <t>ソウゴウテキ</t>
    </rPh>
    <rPh sb="56" eb="58">
      <t>コベツ</t>
    </rPh>
    <rPh sb="59" eb="61">
      <t>シドウ</t>
    </rPh>
    <rPh sb="62" eb="64">
      <t>ヒツヨウ</t>
    </rPh>
    <phoneticPr fontId="1"/>
  </si>
  <si>
    <t>○ 目標を大きく下回り、特段の成果が認められない。
○ 通常の努力によって得られるはずの成果に及ばない。</t>
    <rPh sb="2" eb="4">
      <t>モクヒョウ</t>
    </rPh>
    <rPh sb="5" eb="6">
      <t>オオ</t>
    </rPh>
    <rPh sb="8" eb="10">
      <t>シタマワ</t>
    </rPh>
    <rPh sb="12" eb="14">
      <t>トクダン</t>
    </rPh>
    <rPh sb="15" eb="17">
      <t>セイカ</t>
    </rPh>
    <rPh sb="18" eb="19">
      <t>ミト</t>
    </rPh>
    <rPh sb="28" eb="30">
      <t>ツウジョウ</t>
    </rPh>
    <rPh sb="31" eb="33">
      <t>ドリョク</t>
    </rPh>
    <rPh sb="37" eb="38">
      <t>エ</t>
    </rPh>
    <rPh sb="44" eb="46">
      <t>セイカ</t>
    </rPh>
    <rPh sb="47" eb="48">
      <t>オヨ</t>
    </rPh>
    <phoneticPr fontId="1"/>
  </si>
  <si>
    <t>○ 失敗や問題点が多く業務に大いに支障を来しており、本人に要求されるレベルを大きく下回っている。
○ 総合的には重点的かつ継続的な指導が必要である。</t>
    <rPh sb="2" eb="4">
      <t>シッパイ</t>
    </rPh>
    <rPh sb="5" eb="8">
      <t>モンダイテン</t>
    </rPh>
    <rPh sb="9" eb="10">
      <t>オオ</t>
    </rPh>
    <rPh sb="11" eb="13">
      <t>ギョウム</t>
    </rPh>
    <rPh sb="14" eb="15">
      <t>オオ</t>
    </rPh>
    <rPh sb="17" eb="19">
      <t>シショウ</t>
    </rPh>
    <rPh sb="20" eb="21">
      <t>キタ</t>
    </rPh>
    <rPh sb="26" eb="28">
      <t>ホンニン</t>
    </rPh>
    <rPh sb="29" eb="31">
      <t>ヨウキュウ</t>
    </rPh>
    <rPh sb="38" eb="39">
      <t>オオ</t>
    </rPh>
    <rPh sb="41" eb="43">
      <t>シタマワ</t>
    </rPh>
    <rPh sb="51" eb="54">
      <t>ソウゴウテキ</t>
    </rPh>
    <rPh sb="56" eb="59">
      <t>ジュウテンテキ</t>
    </rPh>
    <rPh sb="61" eb="64">
      <t>ケイゾクテキ</t>
    </rPh>
    <rPh sb="65" eb="67">
      <t>シドウ</t>
    </rPh>
    <rPh sb="68" eb="70">
      <t>ヒツヨウ</t>
    </rPh>
    <phoneticPr fontId="1"/>
  </si>
  <si>
    <t>注　用紙の大きさは、日本産業規格Ａ列３とする。</t>
    <rPh sb="0" eb="1">
      <t>チュウ</t>
    </rPh>
    <rPh sb="2" eb="4">
      <t>ヨウシ</t>
    </rPh>
    <rPh sb="5" eb="6">
      <t>オオ</t>
    </rPh>
    <rPh sb="10" eb="12">
      <t>ニホン</t>
    </rPh>
    <rPh sb="12" eb="14">
      <t>サンギョウ</t>
    </rPh>
    <rPh sb="14" eb="16">
      <t>キカク</t>
    </rPh>
    <rPh sb="17" eb="18">
      <t>レツ</t>
    </rPh>
    <phoneticPr fontId="1"/>
  </si>
  <si>
    <t>○ 本人に要求される水準を著しく上回っており、他の職員の模範である。
○ 総合的には指導の必要が全くない(抜群である。)。</t>
    <rPh sb="2" eb="4">
      <t>ホンニン</t>
    </rPh>
    <rPh sb="5" eb="7">
      <t>ヨウキュウ</t>
    </rPh>
    <rPh sb="10" eb="12">
      <t>スイジュン</t>
    </rPh>
    <rPh sb="13" eb="14">
      <t>イチジル</t>
    </rPh>
    <rPh sb="16" eb="18">
      <t>ウワマワ</t>
    </rPh>
    <rPh sb="23" eb="24">
      <t>タ</t>
    </rPh>
    <rPh sb="25" eb="27">
      <t>ショクイン</t>
    </rPh>
    <rPh sb="28" eb="30">
      <t>モハン</t>
    </rPh>
    <rPh sb="37" eb="40">
      <t>ソウゴウテキ</t>
    </rPh>
    <rPh sb="42" eb="44">
      <t>シドウ</t>
    </rPh>
    <rPh sb="45" eb="47">
      <t>ヒツヨウ</t>
    </rPh>
    <rPh sb="48" eb="49">
      <t>マッタ</t>
    </rPh>
    <rPh sb="53" eb="55">
      <t>バツグン</t>
    </rPh>
    <phoneticPr fontId="1"/>
  </si>
  <si>
    <t>「基礎項目」シートにデータを入力したあと、「入力表」シートにデータを入力すれば、
「出力表」シートにデータが出力されます。</t>
    <rPh sb="1" eb="3">
      <t>キソ</t>
    </rPh>
    <rPh sb="3" eb="5">
      <t>コウモク</t>
    </rPh>
    <rPh sb="14" eb="16">
      <t>ニュウリョク</t>
    </rPh>
    <rPh sb="22" eb="24">
      <t>ニュウリョク</t>
    </rPh>
    <rPh sb="24" eb="25">
      <t>ヒョウ</t>
    </rPh>
    <rPh sb="34" eb="36">
      <t>ニュウリョク</t>
    </rPh>
    <rPh sb="42" eb="44">
      <t>シュツリョク</t>
    </rPh>
    <rPh sb="44" eb="45">
      <t>ヒョウ</t>
    </rPh>
    <rPh sb="54" eb="56">
      <t>シュツリョク</t>
    </rPh>
    <phoneticPr fontId="1"/>
  </si>
  <si>
    <t>〇総合評価が、達成度評価とプロセス評価を入力することにより自動的に計算される様式となっていますが、職名を誤って入力すると正しく計算されないため、注意してください。
〇エクセルファイルでデータを管理する場合においては、総合評価の評点が被評価者以外の者に閲覧されることがないよう、学校の共有サーバーで保管しない、ファイルのパスワードを設定するなどの対応を行ってください。
〇被評価者と当該エクセルファイルをやりとりする場合においては、誤って評価内容が書き替わることがないよう、別途評価者で評価内容を管理しておくなどの対応を行ってください。</t>
    <rPh sb="1" eb="5">
      <t>ソウゴウヒョウカ</t>
    </rPh>
    <rPh sb="7" eb="9">
      <t>タッセイ</t>
    </rPh>
    <rPh sb="9" eb="10">
      <t>ド</t>
    </rPh>
    <rPh sb="10" eb="12">
      <t>ヒョウカ</t>
    </rPh>
    <rPh sb="17" eb="19">
      <t>ヒョウカ</t>
    </rPh>
    <rPh sb="20" eb="22">
      <t>ニュウリョク</t>
    </rPh>
    <rPh sb="29" eb="32">
      <t>ジドウテキ</t>
    </rPh>
    <rPh sb="33" eb="35">
      <t>ケイサン</t>
    </rPh>
    <rPh sb="38" eb="40">
      <t>ヨウシキ</t>
    </rPh>
    <rPh sb="49" eb="51">
      <t>ショクメイ</t>
    </rPh>
    <rPh sb="52" eb="53">
      <t>アヤマ</t>
    </rPh>
    <rPh sb="55" eb="57">
      <t>ニュウリョク</t>
    </rPh>
    <rPh sb="60" eb="61">
      <t>タダ</t>
    </rPh>
    <rPh sb="63" eb="65">
      <t>ケイサン</t>
    </rPh>
    <rPh sb="72" eb="74">
      <t>チュウイ</t>
    </rPh>
    <rPh sb="96" eb="98">
      <t>カンリ</t>
    </rPh>
    <rPh sb="100" eb="102">
      <t>バアイ</t>
    </rPh>
    <rPh sb="108" eb="112">
      <t>ソウゴウヒョウカ</t>
    </rPh>
    <rPh sb="113" eb="115">
      <t>ヒョウテン</t>
    </rPh>
    <rPh sb="116" eb="117">
      <t>ヒ</t>
    </rPh>
    <rPh sb="117" eb="119">
      <t>ヒョウカ</t>
    </rPh>
    <rPh sb="119" eb="120">
      <t>シャ</t>
    </rPh>
    <rPh sb="120" eb="122">
      <t>イガイ</t>
    </rPh>
    <rPh sb="123" eb="124">
      <t>モノ</t>
    </rPh>
    <rPh sb="125" eb="127">
      <t>エツラン</t>
    </rPh>
    <rPh sb="165" eb="167">
      <t>セッテイ</t>
    </rPh>
    <rPh sb="242" eb="244">
      <t>ヒョウカ</t>
    </rPh>
    <rPh sb="244" eb="24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</si>
</sst>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歳&quot;"/>
    <numFmt numFmtId="177" formatCode="[$-411]ggge&quot;年&quot;m&quot;月&quot;d&quot;日&quot;;@"/>
    <numFmt numFmtId="178" formatCode="ggge&quot;年&quot;m&quot;月&quot;d&quot;日&quot;;;"/>
  </numFmts>
  <fonts count="21" x14ac:knownFonts="1">
    <font>
      <sz val="11"/>
      <color theme="1"/>
      <name val="ＭＳ Ｐゴシック"/>
      <family val="2"/>
      <charset val="128"/>
      <scheme val="minor"/>
    </font>
    <font>
      <sz val="6"/>
      <name val="ＭＳ Ｐゴシック"/>
      <family val="2"/>
      <charset val="128"/>
      <scheme val="minor"/>
    </font>
    <font>
      <sz val="11"/>
      <color theme="0"/>
      <name val="ＭＳ Ｐゴシック"/>
      <family val="2"/>
      <charset val="128"/>
      <scheme val="minor"/>
    </font>
    <font>
      <sz val="11"/>
      <color theme="1"/>
      <name val="ＭＳ 明朝"/>
      <family val="1"/>
      <charset val="128"/>
    </font>
    <font>
      <sz val="8"/>
      <color theme="1"/>
      <name val="ＭＳ 明朝"/>
      <family val="1"/>
      <charset val="128"/>
    </font>
    <font>
      <sz val="8"/>
      <color theme="1"/>
      <name val="ＭＳ Ｐゴシック"/>
      <family val="2"/>
      <charset val="128"/>
      <scheme val="minor"/>
    </font>
    <font>
      <sz val="12"/>
      <color theme="1"/>
      <name val="ＭＳ 明朝"/>
      <family val="1"/>
      <charset val="128"/>
    </font>
    <font>
      <sz val="12"/>
      <color theme="1"/>
      <name val="ＭＳ Ｐゴシック"/>
      <family val="2"/>
      <charset val="128"/>
      <scheme val="minor"/>
    </font>
    <font>
      <b/>
      <sz val="12"/>
      <color theme="1"/>
      <name val="ＭＳ 明朝"/>
      <family val="1"/>
      <charset val="128"/>
    </font>
    <font>
      <b/>
      <sz val="12"/>
      <color theme="1"/>
      <name val="ＭＳ Ｐゴシック"/>
      <family val="2"/>
      <charset val="128"/>
      <scheme val="minor"/>
    </font>
    <font>
      <sz val="8.5"/>
      <color theme="1"/>
      <name val="ＭＳ 明朝"/>
      <family val="1"/>
      <charset val="128"/>
    </font>
    <font>
      <sz val="8.5"/>
      <color theme="1"/>
      <name val="ＭＳ Ｐゴシック"/>
      <family val="2"/>
      <charset val="128"/>
      <scheme val="minor"/>
    </font>
    <font>
      <sz val="10.5"/>
      <color theme="1"/>
      <name val="ＭＳ 明朝"/>
      <family val="1"/>
      <charset val="128"/>
    </font>
    <font>
      <sz val="10.5"/>
      <color theme="1"/>
      <name val="ＭＳ Ｐゴシック"/>
      <family val="2"/>
      <charset val="128"/>
      <scheme val="minor"/>
    </font>
    <font>
      <sz val="11"/>
      <color theme="0"/>
      <name val="ＭＳ 明朝"/>
      <family val="1"/>
      <charset val="128"/>
    </font>
    <font>
      <sz val="14"/>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4"/>
      <color rgb="FFFF0000"/>
      <name val="ＭＳ Ｐゴシック"/>
      <family val="3"/>
      <charset val="128"/>
      <scheme val="minor"/>
    </font>
    <font>
      <sz val="12"/>
      <color theme="1"/>
      <name val="ＭＳ Ｐゴシック"/>
      <family val="3"/>
      <charset val="128"/>
      <scheme val="minor"/>
    </font>
    <font>
      <sz val="10"/>
      <color theme="1"/>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249977111117893"/>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tted">
        <color auto="1"/>
      </top>
      <bottom/>
      <diagonal/>
    </border>
    <border>
      <left/>
      <right/>
      <top/>
      <bottom style="dotted">
        <color auto="1"/>
      </bottom>
      <diagonal/>
    </border>
    <border>
      <left/>
      <right style="thin">
        <color auto="1"/>
      </right>
      <top style="dotted">
        <color auto="1"/>
      </top>
      <bottom/>
      <diagonal/>
    </border>
    <border>
      <left/>
      <right style="thin">
        <color auto="1"/>
      </right>
      <top/>
      <bottom style="dotted">
        <color auto="1"/>
      </bottom>
      <diagonal/>
    </border>
    <border>
      <left style="thin">
        <color auto="1"/>
      </left>
      <right/>
      <top style="dotted">
        <color auto="1"/>
      </top>
      <bottom/>
      <diagonal/>
    </border>
    <border>
      <left style="thin">
        <color auto="1"/>
      </left>
      <right/>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1">
    <xf numFmtId="0" fontId="0" fillId="0" borderId="0">
      <alignment vertical="center"/>
    </xf>
  </cellStyleXfs>
  <cellXfs count="325">
    <xf numFmtId="0" fontId="0" fillId="0" borderId="0" xfId="0">
      <alignment vertical="center"/>
    </xf>
    <xf numFmtId="0" fontId="15" fillId="0" borderId="0" xfId="0" applyFont="1">
      <alignment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4" xfId="0" applyFont="1" applyBorder="1" applyAlignment="1">
      <alignment horizontal="center" vertical="center"/>
    </xf>
    <xf numFmtId="0" fontId="3" fillId="2" borderId="0" xfId="0" applyFont="1" applyFill="1" applyProtection="1">
      <alignment vertical="center"/>
      <protection locked="0"/>
    </xf>
    <xf numFmtId="0" fontId="3" fillId="0" borderId="0" xfId="0" applyFont="1" applyProtection="1">
      <alignment vertical="center"/>
      <protection locked="0"/>
    </xf>
    <xf numFmtId="0" fontId="3" fillId="2" borderId="5" xfId="0" applyFont="1" applyFill="1" applyBorder="1" applyProtection="1">
      <alignment vertical="center"/>
      <protection locked="0"/>
    </xf>
    <xf numFmtId="0" fontId="3" fillId="2" borderId="6" xfId="0" applyFont="1" applyFill="1" applyBorder="1" applyProtection="1">
      <alignment vertical="center"/>
      <protection locked="0"/>
    </xf>
    <xf numFmtId="0" fontId="3" fillId="2" borderId="7" xfId="0" applyFont="1" applyFill="1" applyBorder="1" applyProtection="1">
      <alignment vertical="center"/>
      <protection locked="0"/>
    </xf>
    <xf numFmtId="0" fontId="3" fillId="2" borderId="16" xfId="0" applyFont="1" applyFill="1" applyBorder="1" applyAlignment="1" applyProtection="1">
      <alignment vertical="center"/>
      <protection locked="0"/>
    </xf>
    <xf numFmtId="0" fontId="3" fillId="2" borderId="8" xfId="0" applyFont="1" applyFill="1" applyBorder="1" applyProtection="1">
      <alignment vertical="center"/>
      <protection locked="0"/>
    </xf>
    <xf numFmtId="0" fontId="3" fillId="2" borderId="0" xfId="0" applyFont="1" applyFill="1" applyBorder="1" applyProtection="1">
      <alignment vertical="center"/>
      <protection locked="0"/>
    </xf>
    <xf numFmtId="0" fontId="3" fillId="2" borderId="9" xfId="0" applyFont="1" applyFill="1" applyBorder="1" applyProtection="1">
      <alignment vertical="center"/>
      <protection locked="0"/>
    </xf>
    <xf numFmtId="0" fontId="3" fillId="2" borderId="10" xfId="0" applyFont="1" applyFill="1" applyBorder="1" applyProtection="1">
      <alignment vertical="center"/>
      <protection locked="0"/>
    </xf>
    <xf numFmtId="0" fontId="3" fillId="2" borderId="11" xfId="0" applyFont="1" applyFill="1" applyBorder="1" applyProtection="1">
      <alignment vertical="center"/>
      <protection locked="0"/>
    </xf>
    <xf numFmtId="0" fontId="3" fillId="2" borderId="12" xfId="0" applyFont="1" applyFill="1" applyBorder="1" applyProtection="1">
      <alignment vertical="center"/>
      <protection locked="0"/>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15" fillId="0" borderId="0" xfId="0" applyFont="1" applyBorder="1">
      <alignment vertical="center"/>
    </xf>
    <xf numFmtId="0" fontId="15" fillId="5" borderId="40" xfId="0" applyFont="1" applyFill="1" applyBorder="1">
      <alignment vertical="center"/>
    </xf>
    <xf numFmtId="0" fontId="15" fillId="5" borderId="41" xfId="0" applyFont="1" applyFill="1" applyBorder="1">
      <alignment vertical="center"/>
    </xf>
    <xf numFmtId="0" fontId="15" fillId="5" borderId="42" xfId="0" applyFont="1" applyFill="1" applyBorder="1">
      <alignment vertical="center"/>
    </xf>
    <xf numFmtId="0" fontId="15" fillId="5" borderId="37" xfId="0" applyFont="1" applyFill="1" applyBorder="1">
      <alignment vertical="center"/>
    </xf>
    <xf numFmtId="0" fontId="15" fillId="5" borderId="39" xfId="0" applyFont="1" applyFill="1" applyBorder="1">
      <alignment vertical="center"/>
    </xf>
    <xf numFmtId="0" fontId="15" fillId="5" borderId="35" xfId="0" applyFont="1" applyFill="1" applyBorder="1">
      <alignment vertical="center"/>
    </xf>
    <xf numFmtId="0" fontId="15" fillId="5" borderId="36" xfId="0" applyFont="1" applyFill="1" applyBorder="1">
      <alignment vertical="center"/>
    </xf>
    <xf numFmtId="0" fontId="15" fillId="5" borderId="38" xfId="0" applyFont="1" applyFill="1" applyBorder="1">
      <alignment vertical="center"/>
    </xf>
    <xf numFmtId="0" fontId="0" fillId="0" borderId="0" xfId="0" applyAlignment="1">
      <alignment vertical="center" wrapText="1"/>
    </xf>
    <xf numFmtId="0" fontId="7" fillId="0" borderId="4" xfId="0" applyFont="1" applyBorder="1">
      <alignment vertical="center"/>
    </xf>
    <xf numFmtId="0" fontId="19" fillId="0" borderId="4" xfId="0" applyFont="1" applyBorder="1">
      <alignment vertical="center"/>
    </xf>
    <xf numFmtId="0" fontId="19" fillId="0" borderId="4" xfId="0" applyFont="1" applyBorder="1" applyAlignment="1">
      <alignment vertical="center" wrapText="1"/>
    </xf>
    <xf numFmtId="0" fontId="19" fillId="0" borderId="0" xfId="0" applyFont="1" applyBorder="1">
      <alignment vertical="center"/>
    </xf>
    <xf numFmtId="0" fontId="7" fillId="0" borderId="0" xfId="0" applyFont="1">
      <alignment vertical="center"/>
    </xf>
    <xf numFmtId="0" fontId="3" fillId="2" borderId="0" xfId="0" applyFont="1" applyFill="1" applyProtection="1">
      <alignment vertical="center"/>
    </xf>
    <xf numFmtId="0" fontId="3" fillId="0" borderId="0" xfId="0" applyFont="1" applyProtection="1">
      <alignment vertical="center"/>
    </xf>
    <xf numFmtId="0" fontId="3" fillId="2" borderId="5" xfId="0" applyFont="1" applyFill="1" applyBorder="1" applyProtection="1">
      <alignment vertical="center"/>
    </xf>
    <xf numFmtId="0" fontId="3" fillId="2" borderId="6" xfId="0" applyFont="1" applyFill="1" applyBorder="1" applyProtection="1">
      <alignment vertical="center"/>
    </xf>
    <xf numFmtId="0" fontId="3" fillId="2" borderId="7" xfId="0" applyFont="1" applyFill="1" applyBorder="1" applyProtection="1">
      <alignment vertical="center"/>
    </xf>
    <xf numFmtId="0" fontId="3" fillId="2" borderId="16" xfId="0" applyFont="1" applyFill="1" applyBorder="1" applyAlignment="1" applyProtection="1">
      <alignment vertical="center"/>
    </xf>
    <xf numFmtId="0" fontId="3" fillId="2" borderId="8" xfId="0" applyFont="1" applyFill="1" applyBorder="1" applyProtection="1">
      <alignment vertical="center"/>
    </xf>
    <xf numFmtId="0" fontId="3" fillId="2" borderId="0" xfId="0" applyFont="1" applyFill="1" applyBorder="1" applyProtection="1">
      <alignment vertical="center"/>
    </xf>
    <xf numFmtId="0" fontId="3" fillId="2" borderId="9" xfId="0" applyFont="1" applyFill="1" applyBorder="1" applyProtection="1">
      <alignment vertical="center"/>
    </xf>
    <xf numFmtId="0" fontId="3" fillId="2" borderId="10" xfId="0" applyFont="1" applyFill="1" applyBorder="1" applyProtection="1">
      <alignment vertical="center"/>
    </xf>
    <xf numFmtId="0" fontId="3" fillId="2" borderId="11" xfId="0" applyFont="1" applyFill="1" applyBorder="1" applyProtection="1">
      <alignment vertical="center"/>
    </xf>
    <xf numFmtId="0" fontId="3" fillId="2" borderId="12" xfId="0" applyFont="1" applyFill="1" applyBorder="1" applyProtection="1">
      <alignment vertical="center"/>
    </xf>
    <xf numFmtId="0" fontId="3" fillId="2" borderId="18" xfId="0" applyFont="1" applyFill="1" applyBorder="1" applyAlignment="1" applyProtection="1">
      <alignment vertical="center"/>
    </xf>
    <xf numFmtId="0" fontId="20" fillId="2" borderId="20" xfId="0" applyFont="1" applyFill="1" applyBorder="1" applyAlignment="1" applyProtection="1">
      <alignment vertical="center"/>
      <protection locked="0"/>
    </xf>
    <xf numFmtId="0" fontId="20" fillId="2" borderId="16" xfId="0" applyFont="1" applyFill="1" applyBorder="1" applyAlignment="1" applyProtection="1">
      <alignment vertical="center"/>
      <protection locked="0"/>
    </xf>
    <xf numFmtId="0" fontId="20" fillId="2" borderId="5" xfId="0" applyFont="1" applyFill="1" applyBorder="1" applyProtection="1">
      <alignment vertical="center"/>
      <protection locked="0"/>
    </xf>
    <xf numFmtId="0" fontId="20" fillId="2" borderId="6" xfId="0" applyFont="1" applyFill="1" applyBorder="1" applyProtection="1">
      <alignment vertical="center"/>
      <protection locked="0"/>
    </xf>
    <xf numFmtId="0" fontId="20" fillId="2" borderId="5" xfId="0" applyFont="1" applyFill="1" applyBorder="1" applyProtection="1">
      <alignment vertical="center"/>
    </xf>
    <xf numFmtId="0" fontId="20" fillId="2" borderId="6" xfId="0" applyFont="1" applyFill="1" applyBorder="1" applyProtection="1">
      <alignment vertical="center"/>
    </xf>
    <xf numFmtId="0" fontId="20" fillId="2" borderId="20" xfId="0" applyFont="1" applyFill="1" applyBorder="1" applyAlignment="1" applyProtection="1">
      <alignment vertical="center"/>
    </xf>
    <xf numFmtId="0" fontId="20" fillId="2" borderId="16" xfId="0" applyFont="1" applyFill="1" applyBorder="1" applyAlignment="1" applyProtection="1">
      <alignment vertical="center"/>
    </xf>
    <xf numFmtId="0" fontId="20" fillId="2" borderId="18" xfId="0" applyFont="1" applyFill="1" applyBorder="1" applyAlignment="1" applyProtection="1">
      <alignment vertical="center"/>
    </xf>
    <xf numFmtId="0" fontId="20" fillId="2" borderId="18"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15" fillId="0" borderId="5" xfId="0" applyFont="1" applyBorder="1">
      <alignment vertical="center"/>
    </xf>
    <xf numFmtId="0" fontId="19" fillId="0" borderId="7" xfId="0" applyFont="1" applyBorder="1">
      <alignment vertical="center"/>
    </xf>
    <xf numFmtId="178" fontId="3" fillId="2" borderId="11" xfId="0" applyNumberFormat="1" applyFont="1" applyFill="1" applyBorder="1" applyAlignment="1" applyProtection="1">
      <alignment vertical="center"/>
      <protection locked="0"/>
    </xf>
    <xf numFmtId="178" fontId="3" fillId="2" borderId="9" xfId="0" applyNumberFormat="1" applyFont="1" applyFill="1" applyBorder="1" applyAlignment="1" applyProtection="1">
      <alignment vertical="center"/>
    </xf>
    <xf numFmtId="178" fontId="3" fillId="2" borderId="0" xfId="0" applyNumberFormat="1" applyFont="1" applyFill="1" applyBorder="1" applyProtection="1">
      <alignment vertical="center"/>
    </xf>
    <xf numFmtId="178" fontId="3" fillId="2" borderId="9" xfId="0" applyNumberFormat="1" applyFont="1" applyFill="1" applyBorder="1" applyProtection="1">
      <alignment vertical="center"/>
    </xf>
    <xf numFmtId="177" fontId="15" fillId="7" borderId="48" xfId="0" applyNumberFormat="1" applyFont="1" applyFill="1" applyBorder="1" applyAlignment="1">
      <alignment horizontal="center" vertical="center" shrinkToFit="1"/>
    </xf>
    <xf numFmtId="177" fontId="15" fillId="7" borderId="15" xfId="0" applyNumberFormat="1" applyFont="1" applyFill="1" applyBorder="1" applyAlignment="1">
      <alignment horizontal="center" vertical="center" shrinkToFit="1"/>
    </xf>
    <xf numFmtId="177" fontId="15" fillId="7" borderId="49" xfId="0" applyNumberFormat="1" applyFont="1" applyFill="1" applyBorder="1" applyAlignment="1">
      <alignment horizontal="center" vertical="center" shrinkToFit="1"/>
    </xf>
    <xf numFmtId="177" fontId="15" fillId="7" borderId="34" xfId="0" applyNumberFormat="1" applyFont="1" applyFill="1" applyBorder="1" applyAlignment="1">
      <alignment horizontal="center" vertical="center" shrinkToFit="1"/>
    </xf>
    <xf numFmtId="177" fontId="15" fillId="7" borderId="1" xfId="0" applyNumberFormat="1" applyFont="1" applyFill="1" applyBorder="1" applyAlignment="1">
      <alignment horizontal="center" vertical="center" shrinkToFit="1"/>
    </xf>
    <xf numFmtId="177" fontId="15" fillId="7" borderId="30" xfId="0" applyNumberFormat="1" applyFont="1" applyFill="1" applyBorder="1" applyAlignment="1">
      <alignment horizontal="center" vertical="center" shrinkToFit="1"/>
    </xf>
    <xf numFmtId="177" fontId="15" fillId="7" borderId="45" xfId="0" applyNumberFormat="1" applyFont="1" applyFill="1" applyBorder="1" applyAlignment="1">
      <alignment horizontal="center" vertical="center" shrinkToFit="1"/>
    </xf>
    <xf numFmtId="177" fontId="15" fillId="7" borderId="46" xfId="0" applyNumberFormat="1" applyFont="1" applyFill="1" applyBorder="1" applyAlignment="1">
      <alignment horizontal="center" vertical="center" shrinkToFit="1"/>
    </xf>
    <xf numFmtId="177" fontId="15" fillId="7" borderId="47" xfId="0" applyNumberFormat="1" applyFont="1" applyFill="1" applyBorder="1" applyAlignment="1">
      <alignment horizontal="center" vertical="center" shrinkToFit="1"/>
    </xf>
    <xf numFmtId="0" fontId="15" fillId="7" borderId="34" xfId="0" applyFont="1" applyFill="1" applyBorder="1" applyAlignment="1">
      <alignment horizontal="center" vertical="center" shrinkToFit="1"/>
    </xf>
    <xf numFmtId="0" fontId="0" fillId="7" borderId="1" xfId="0" applyFill="1" applyBorder="1" applyAlignment="1">
      <alignment horizontal="center" vertical="center" shrinkToFit="1"/>
    </xf>
    <xf numFmtId="0" fontId="15" fillId="3" borderId="1" xfId="0" applyFont="1" applyFill="1" applyBorder="1" applyAlignment="1">
      <alignment horizontal="center" vertical="center" shrinkToFit="1"/>
    </xf>
    <xf numFmtId="0" fontId="0" fillId="3" borderId="1" xfId="0" applyFill="1" applyBorder="1" applyAlignment="1">
      <alignment horizontal="center" vertical="center" shrinkToFit="1"/>
    </xf>
    <xf numFmtId="0" fontId="15" fillId="8" borderId="1" xfId="0" applyFont="1" applyFill="1" applyBorder="1" applyAlignment="1">
      <alignment horizontal="center" vertical="center" shrinkToFit="1"/>
    </xf>
    <xf numFmtId="0" fontId="0" fillId="8" borderId="30" xfId="0" applyFill="1" applyBorder="1" applyAlignment="1">
      <alignment horizontal="center" vertical="center" shrinkToFit="1"/>
    </xf>
    <xf numFmtId="0" fontId="0" fillId="7" borderId="1" xfId="0" applyFill="1" applyBorder="1" applyAlignment="1">
      <alignment vertical="center" shrinkToFit="1"/>
    </xf>
    <xf numFmtId="0" fontId="0" fillId="7" borderId="30" xfId="0" applyFill="1" applyBorder="1" applyAlignment="1">
      <alignment vertical="center" shrinkToFit="1"/>
    </xf>
    <xf numFmtId="0" fontId="15" fillId="7" borderId="43" xfId="0" applyFont="1" applyFill="1" applyBorder="1" applyAlignment="1">
      <alignment horizontal="center" vertical="center" shrinkToFit="1"/>
    </xf>
    <xf numFmtId="0" fontId="0" fillId="7" borderId="13" xfId="0" applyFill="1" applyBorder="1" applyAlignment="1">
      <alignment horizontal="center" vertical="center" shrinkToFit="1"/>
    </xf>
    <xf numFmtId="0" fontId="15" fillId="3" borderId="13" xfId="0" applyFont="1"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44" xfId="0" applyFill="1" applyBorder="1" applyAlignment="1">
      <alignment horizontal="center" vertical="center" shrinkToFit="1"/>
    </xf>
    <xf numFmtId="0" fontId="0" fillId="3" borderId="30" xfId="0" applyFill="1" applyBorder="1" applyAlignment="1">
      <alignment horizontal="center" vertical="center" shrinkToFit="1"/>
    </xf>
    <xf numFmtId="0" fontId="15" fillId="0" borderId="31" xfId="0" applyFont="1" applyBorder="1" applyAlignment="1">
      <alignment horizontal="center" vertical="center" shrinkToFit="1"/>
    </xf>
    <xf numFmtId="0" fontId="0" fillId="0" borderId="32" xfId="0" applyBorder="1" applyAlignment="1">
      <alignment horizontal="center"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16" fillId="0" borderId="0" xfId="0" applyFont="1" applyBorder="1" applyAlignment="1">
      <alignment horizontal="center" vertical="center" shrinkToFit="1"/>
    </xf>
    <xf numFmtId="0" fontId="17" fillId="0" borderId="0" xfId="0" applyFont="1" applyBorder="1" applyAlignment="1">
      <alignment horizontal="center" vertical="center" shrinkToFit="1"/>
    </xf>
    <xf numFmtId="178" fontId="3" fillId="2" borderId="11" xfId="0" applyNumberFormat="1" applyFont="1" applyFill="1" applyBorder="1" applyAlignment="1" applyProtection="1">
      <alignment horizontal="left" vertical="center"/>
      <protection locked="0"/>
    </xf>
    <xf numFmtId="0" fontId="8" fillId="9" borderId="0" xfId="0" applyFont="1" applyFill="1" applyAlignment="1" applyProtection="1">
      <alignment horizontal="center" vertical="center"/>
    </xf>
    <xf numFmtId="0" fontId="9" fillId="9" borderId="0" xfId="0" applyFont="1" applyFill="1" applyAlignment="1" applyProtection="1">
      <alignment horizontal="center" vertical="center"/>
    </xf>
    <xf numFmtId="0" fontId="9" fillId="9" borderId="11" xfId="0" applyFont="1" applyFill="1" applyBorder="1" applyAlignment="1" applyProtection="1">
      <alignment horizontal="center" vertical="center"/>
    </xf>
    <xf numFmtId="0" fontId="4" fillId="4" borderId="8" xfId="0" applyFont="1" applyFill="1" applyBorder="1" applyAlignment="1" applyProtection="1">
      <alignment vertical="top" wrapText="1"/>
      <protection locked="0"/>
    </xf>
    <xf numFmtId="0" fontId="5" fillId="4" borderId="0" xfId="0" applyFont="1" applyFill="1" applyBorder="1" applyAlignment="1" applyProtection="1">
      <alignment vertical="top" wrapText="1"/>
      <protection locked="0"/>
    </xf>
    <xf numFmtId="0" fontId="5" fillId="4" borderId="9" xfId="0" applyFont="1" applyFill="1" applyBorder="1" applyAlignment="1" applyProtection="1">
      <alignment vertical="top" wrapText="1"/>
      <protection locked="0"/>
    </xf>
    <xf numFmtId="0" fontId="5" fillId="4" borderId="8" xfId="0" applyFont="1" applyFill="1" applyBorder="1" applyAlignment="1" applyProtection="1">
      <alignment vertical="top" wrapText="1"/>
      <protection locked="0"/>
    </xf>
    <xf numFmtId="0" fontId="5" fillId="4" borderId="10" xfId="0" applyFont="1" applyFill="1" applyBorder="1" applyAlignment="1" applyProtection="1">
      <alignment vertical="top" wrapText="1"/>
      <protection locked="0"/>
    </xf>
    <xf numFmtId="0" fontId="5" fillId="4" borderId="11" xfId="0" applyFont="1" applyFill="1" applyBorder="1" applyAlignment="1" applyProtection="1">
      <alignment vertical="top" wrapText="1"/>
      <protection locked="0"/>
    </xf>
    <xf numFmtId="0" fontId="5" fillId="4" borderId="12" xfId="0" applyFont="1" applyFill="1" applyBorder="1" applyAlignment="1" applyProtection="1">
      <alignment vertical="top" wrapText="1"/>
      <protection locked="0"/>
    </xf>
    <xf numFmtId="0" fontId="3" fillId="2" borderId="1" xfId="0" applyFon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1" xfId="0" applyFill="1" applyBorder="1" applyAlignment="1" applyProtection="1">
      <alignment vertical="center" shrinkToFit="1"/>
      <protection locked="0"/>
    </xf>
    <xf numFmtId="0" fontId="10" fillId="2" borderId="1" xfId="0" applyFont="1" applyFill="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3" fillId="2" borderId="13" xfId="0" applyFont="1"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15" xfId="0" applyFill="1" applyBorder="1" applyAlignment="1" applyProtection="1">
      <alignment vertical="center" shrinkToFit="1"/>
      <protection locked="0"/>
    </xf>
    <xf numFmtId="0" fontId="10" fillId="2" borderId="13"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14" xfId="0" applyFont="1" applyFill="1" applyBorder="1" applyAlignment="1" applyProtection="1">
      <alignment vertical="center" wrapText="1"/>
      <protection locked="0"/>
    </xf>
    <xf numFmtId="0" fontId="11" fillId="2" borderId="15" xfId="0" applyFont="1" applyFill="1" applyBorder="1" applyAlignment="1" applyProtection="1">
      <alignment vertical="center" wrapText="1"/>
      <protection locked="0"/>
    </xf>
    <xf numFmtId="0" fontId="3" fillId="2" borderId="2" xfId="0"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2" xfId="0" applyFont="1" applyFill="1" applyBorder="1" applyAlignment="1" applyProtection="1">
      <alignment vertical="center" wrapText="1"/>
      <protection locked="0"/>
    </xf>
    <xf numFmtId="0" fontId="11" fillId="2" borderId="3" xfId="0" applyFont="1" applyFill="1" applyBorder="1" applyAlignment="1" applyProtection="1">
      <alignment vertical="center" wrapText="1"/>
      <protection locked="0"/>
    </xf>
    <xf numFmtId="0" fontId="11" fillId="2" borderId="4" xfId="0" applyFont="1" applyFill="1" applyBorder="1" applyAlignment="1" applyProtection="1">
      <alignment vertical="center" wrapText="1"/>
      <protection locked="0"/>
    </xf>
    <xf numFmtId="0" fontId="11" fillId="2" borderId="2"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wrapText="1" shrinkToFit="1"/>
      <protection locked="0"/>
    </xf>
    <xf numFmtId="0" fontId="0" fillId="2" borderId="1" xfId="0" applyFill="1" applyBorder="1" applyAlignment="1" applyProtection="1">
      <alignment horizontal="center" vertical="center" wrapText="1" shrinkToFit="1"/>
      <protection locked="0"/>
    </xf>
    <xf numFmtId="0" fontId="3" fillId="2" borderId="22" xfId="0" applyFont="1" applyFill="1" applyBorder="1" applyAlignment="1" applyProtection="1">
      <alignment horizontal="center" shrinkToFit="1"/>
    </xf>
    <xf numFmtId="0" fontId="0" fillId="2" borderId="23" xfId="0" applyFill="1" applyBorder="1" applyAlignment="1" applyProtection="1">
      <alignment horizontal="center" shrinkToFit="1"/>
    </xf>
    <xf numFmtId="0" fontId="0" fillId="2" borderId="24" xfId="0" applyFill="1" applyBorder="1" applyAlignment="1" applyProtection="1">
      <alignment horizontal="center" shrinkToFit="1"/>
    </xf>
    <xf numFmtId="0" fontId="3" fillId="2" borderId="27" xfId="0" applyFont="1" applyFill="1" applyBorder="1" applyAlignment="1" applyProtection="1">
      <alignment horizontal="center" vertical="top" shrinkToFit="1"/>
    </xf>
    <xf numFmtId="0" fontId="0" fillId="2" borderId="28" xfId="0" applyFill="1" applyBorder="1" applyAlignment="1" applyProtection="1">
      <alignment horizontal="center" vertical="top" shrinkToFit="1"/>
    </xf>
    <xf numFmtId="0" fontId="0" fillId="2" borderId="29" xfId="0" applyFill="1" applyBorder="1" applyAlignment="1" applyProtection="1">
      <alignment horizontal="center" vertical="top" shrinkToFit="1"/>
    </xf>
    <xf numFmtId="0" fontId="6" fillId="9" borderId="22" xfId="0" applyFont="1" applyFill="1" applyBorder="1" applyAlignment="1" applyProtection="1">
      <alignment horizontal="center" vertical="center" shrinkToFit="1"/>
    </xf>
    <xf numFmtId="0" fontId="7" fillId="9" borderId="23" xfId="0" applyFont="1" applyFill="1" applyBorder="1" applyAlignment="1" applyProtection="1">
      <alignment horizontal="center" vertical="center" shrinkToFit="1"/>
    </xf>
    <xf numFmtId="0" fontId="7" fillId="9" borderId="25" xfId="0" applyFont="1" applyFill="1" applyBorder="1" applyAlignment="1" applyProtection="1">
      <alignment horizontal="center" vertical="center" shrinkToFit="1"/>
    </xf>
    <xf numFmtId="0" fontId="7" fillId="9" borderId="0" xfId="0" applyFont="1" applyFill="1" applyBorder="1" applyAlignment="1" applyProtection="1">
      <alignment horizontal="center" vertical="center" shrinkToFit="1"/>
    </xf>
    <xf numFmtId="0" fontId="7" fillId="9" borderId="27" xfId="0" applyFont="1" applyFill="1" applyBorder="1" applyAlignment="1" applyProtection="1">
      <alignment horizontal="center" vertical="center" shrinkToFit="1"/>
    </xf>
    <xf numFmtId="0" fontId="7" fillId="9" borderId="28" xfId="0" applyFont="1" applyFill="1" applyBorder="1" applyAlignment="1" applyProtection="1">
      <alignment horizontal="center" vertical="center" shrinkToFit="1"/>
    </xf>
    <xf numFmtId="0" fontId="6" fillId="3" borderId="1" xfId="0" applyFont="1" applyFill="1" applyBorder="1" applyAlignment="1" applyProtection="1">
      <alignment horizontal="center" vertical="center" shrinkToFit="1"/>
      <protection locked="0"/>
    </xf>
    <xf numFmtId="0" fontId="4" fillId="6" borderId="1" xfId="0" applyFont="1" applyFill="1" applyBorder="1" applyAlignment="1" applyProtection="1">
      <alignment vertical="top" wrapText="1"/>
      <protection locked="0"/>
    </xf>
    <xf numFmtId="0" fontId="6" fillId="6" borderId="1" xfId="0" applyFont="1" applyFill="1" applyBorder="1" applyAlignment="1" applyProtection="1">
      <alignment horizontal="center" vertical="center" shrinkToFit="1"/>
      <protection locked="0"/>
    </xf>
    <xf numFmtId="0" fontId="12" fillId="7" borderId="8" xfId="0" applyFont="1" applyFill="1" applyBorder="1" applyAlignment="1" applyProtection="1">
      <alignment vertical="top" wrapText="1"/>
      <protection locked="0"/>
    </xf>
    <xf numFmtId="0" fontId="13" fillId="7" borderId="0" xfId="0" applyFont="1" applyFill="1" applyAlignment="1" applyProtection="1">
      <alignment vertical="top" wrapText="1"/>
      <protection locked="0"/>
    </xf>
    <xf numFmtId="0" fontId="13" fillId="7" borderId="9" xfId="0" applyFont="1" applyFill="1" applyBorder="1" applyAlignment="1" applyProtection="1">
      <alignment vertical="top" wrapText="1"/>
      <protection locked="0"/>
    </xf>
    <xf numFmtId="0" fontId="13" fillId="7" borderId="8" xfId="0" applyFont="1" applyFill="1" applyBorder="1" applyAlignment="1" applyProtection="1">
      <alignment vertical="top" wrapText="1"/>
      <protection locked="0"/>
    </xf>
    <xf numFmtId="0" fontId="13" fillId="7" borderId="10" xfId="0" applyFont="1" applyFill="1" applyBorder="1" applyAlignment="1" applyProtection="1">
      <alignment vertical="top" wrapText="1"/>
      <protection locked="0"/>
    </xf>
    <xf numFmtId="0" fontId="13" fillId="7" borderId="11" xfId="0" applyFont="1" applyFill="1" applyBorder="1" applyAlignment="1" applyProtection="1">
      <alignment vertical="top" wrapText="1"/>
      <protection locked="0"/>
    </xf>
    <xf numFmtId="0" fontId="13" fillId="7" borderId="12" xfId="0" applyFont="1" applyFill="1" applyBorder="1" applyAlignment="1" applyProtection="1">
      <alignment vertical="top" wrapText="1"/>
      <protection locked="0"/>
    </xf>
    <xf numFmtId="0" fontId="4" fillId="5" borderId="8" xfId="0" applyFont="1" applyFill="1" applyBorder="1" applyAlignment="1" applyProtection="1">
      <alignment vertical="top" wrapText="1"/>
      <protection locked="0"/>
    </xf>
    <xf numFmtId="0" fontId="5" fillId="5" borderId="0" xfId="0" applyFont="1" applyFill="1" applyAlignment="1" applyProtection="1">
      <alignment vertical="top" wrapText="1"/>
      <protection locked="0"/>
    </xf>
    <xf numFmtId="0" fontId="5" fillId="5" borderId="9" xfId="0" applyFont="1" applyFill="1" applyBorder="1" applyAlignment="1" applyProtection="1">
      <alignment vertical="top" wrapText="1"/>
      <protection locked="0"/>
    </xf>
    <xf numFmtId="0" fontId="5" fillId="5" borderId="8" xfId="0" applyFont="1" applyFill="1" applyBorder="1" applyAlignment="1" applyProtection="1">
      <alignment vertical="top" wrapText="1"/>
      <protection locked="0"/>
    </xf>
    <xf numFmtId="0" fontId="5" fillId="5" borderId="10" xfId="0" applyFont="1" applyFill="1" applyBorder="1" applyAlignment="1" applyProtection="1">
      <alignment vertical="top" wrapText="1"/>
      <protection locked="0"/>
    </xf>
    <xf numFmtId="0" fontId="5" fillId="5" borderId="11" xfId="0" applyFont="1" applyFill="1" applyBorder="1" applyAlignment="1" applyProtection="1">
      <alignment vertical="top" wrapText="1"/>
      <protection locked="0"/>
    </xf>
    <xf numFmtId="0" fontId="5" fillId="5" borderId="12" xfId="0" applyFont="1" applyFill="1" applyBorder="1" applyAlignment="1" applyProtection="1">
      <alignment vertical="top" wrapText="1"/>
      <protection locked="0"/>
    </xf>
    <xf numFmtId="0" fontId="7" fillId="9" borderId="24" xfId="0" applyFont="1" applyFill="1" applyBorder="1" applyAlignment="1" applyProtection="1">
      <alignment horizontal="center" vertical="center" shrinkToFit="1"/>
    </xf>
    <xf numFmtId="0" fontId="7" fillId="9" borderId="26" xfId="0" applyFont="1" applyFill="1" applyBorder="1" applyAlignment="1" applyProtection="1">
      <alignment horizontal="center" vertical="center" shrinkToFit="1"/>
    </xf>
    <xf numFmtId="0" fontId="7" fillId="9" borderId="29" xfId="0" applyFont="1" applyFill="1" applyBorder="1" applyAlignment="1" applyProtection="1">
      <alignment horizontal="center" vertical="center" shrinkToFit="1"/>
    </xf>
    <xf numFmtId="0" fontId="4" fillId="3" borderId="1" xfId="0" applyFont="1" applyFill="1" applyBorder="1" applyAlignment="1" applyProtection="1">
      <alignment vertical="top" wrapText="1"/>
      <protection locked="0"/>
    </xf>
    <xf numFmtId="0" fontId="4" fillId="5" borderId="1" xfId="0" applyFont="1" applyFill="1" applyBorder="1" applyAlignment="1" applyProtection="1">
      <alignment vertical="top" wrapText="1"/>
      <protection locked="0"/>
    </xf>
    <xf numFmtId="0" fontId="6" fillId="5" borderId="1" xfId="0" applyFont="1" applyFill="1" applyBorder="1" applyAlignment="1" applyProtection="1">
      <alignment horizontal="center" vertical="center" shrinkToFit="1"/>
      <protection locked="0"/>
    </xf>
    <xf numFmtId="0" fontId="4" fillId="3" borderId="6" xfId="0" applyFont="1" applyFill="1" applyBorder="1" applyAlignment="1" applyProtection="1">
      <alignment vertical="top" wrapText="1"/>
      <protection locked="0"/>
    </xf>
    <xf numFmtId="0" fontId="4" fillId="3" borderId="7" xfId="0" applyFont="1" applyFill="1" applyBorder="1" applyAlignment="1" applyProtection="1">
      <alignment vertical="top" wrapText="1"/>
      <protection locked="0"/>
    </xf>
    <xf numFmtId="0" fontId="4" fillId="3" borderId="0" xfId="0" applyFont="1" applyFill="1" applyBorder="1" applyAlignment="1" applyProtection="1">
      <alignment vertical="top" wrapText="1"/>
      <protection locked="0"/>
    </xf>
    <xf numFmtId="0" fontId="4" fillId="3" borderId="9" xfId="0" applyFont="1" applyFill="1" applyBorder="1" applyAlignment="1" applyProtection="1">
      <alignment vertical="top" wrapText="1"/>
      <protection locked="0"/>
    </xf>
    <xf numFmtId="0" fontId="4" fillId="3" borderId="0" xfId="0" applyFont="1" applyFill="1" applyAlignment="1" applyProtection="1">
      <alignment vertical="top" wrapText="1"/>
      <protection locked="0"/>
    </xf>
    <xf numFmtId="0" fontId="4" fillId="3" borderId="11" xfId="0" applyFont="1" applyFill="1" applyBorder="1" applyAlignment="1" applyProtection="1">
      <alignment vertical="top" wrapText="1"/>
      <protection locked="0"/>
    </xf>
    <xf numFmtId="0" fontId="4" fillId="3" borderId="12" xfId="0" applyFont="1" applyFill="1" applyBorder="1" applyAlignment="1" applyProtection="1">
      <alignment vertical="top" wrapText="1"/>
      <protection locked="0"/>
    </xf>
    <xf numFmtId="0" fontId="4" fillId="3" borderId="17" xfId="0" applyFont="1" applyFill="1" applyBorder="1" applyAlignment="1" applyProtection="1">
      <alignment vertical="top" wrapText="1"/>
      <protection locked="0"/>
    </xf>
    <xf numFmtId="0" fontId="4" fillId="3" borderId="19" xfId="0" applyFont="1" applyFill="1" applyBorder="1" applyAlignment="1" applyProtection="1">
      <alignment vertical="top" wrapText="1"/>
      <protection locked="0"/>
    </xf>
    <xf numFmtId="0" fontId="4" fillId="3" borderId="5" xfId="0" applyFont="1" applyFill="1" applyBorder="1" applyAlignment="1" applyProtection="1">
      <alignment vertical="top" wrapText="1"/>
      <protection locked="0"/>
    </xf>
    <xf numFmtId="0" fontId="4" fillId="3" borderId="8" xfId="0" applyFont="1" applyFill="1" applyBorder="1" applyAlignment="1" applyProtection="1">
      <alignment vertical="top" wrapText="1"/>
      <protection locked="0"/>
    </xf>
    <xf numFmtId="0" fontId="4" fillId="3" borderId="21" xfId="0" applyFont="1" applyFill="1" applyBorder="1" applyAlignment="1" applyProtection="1">
      <alignment vertical="top" wrapText="1"/>
      <protection locked="0"/>
    </xf>
    <xf numFmtId="0" fontId="4" fillId="4" borderId="0" xfId="0" applyFont="1" applyFill="1" applyAlignment="1" applyProtection="1">
      <alignment vertical="top" wrapText="1"/>
      <protection locked="0"/>
    </xf>
    <xf numFmtId="0" fontId="4" fillId="4" borderId="9" xfId="0" applyFont="1" applyFill="1" applyBorder="1" applyAlignment="1" applyProtection="1">
      <alignment vertical="top" wrapText="1"/>
      <protection locked="0"/>
    </xf>
    <xf numFmtId="0" fontId="4" fillId="4" borderId="10" xfId="0" applyFont="1" applyFill="1" applyBorder="1" applyAlignment="1" applyProtection="1">
      <alignment vertical="top" wrapText="1"/>
      <protection locked="0"/>
    </xf>
    <xf numFmtId="0" fontId="4" fillId="4" borderId="11" xfId="0" applyFont="1" applyFill="1" applyBorder="1" applyAlignment="1" applyProtection="1">
      <alignment vertical="top" wrapText="1"/>
      <protection locked="0"/>
    </xf>
    <xf numFmtId="0" fontId="4" fillId="4" borderId="12" xfId="0" applyFont="1" applyFill="1" applyBorder="1" applyAlignment="1" applyProtection="1">
      <alignment vertical="top" wrapText="1"/>
      <protection locked="0"/>
    </xf>
    <xf numFmtId="0" fontId="4" fillId="4" borderId="1" xfId="0" applyFont="1" applyFill="1" applyBorder="1" applyAlignment="1" applyProtection="1">
      <alignment vertical="top" wrapText="1"/>
      <protection locked="0"/>
    </xf>
    <xf numFmtId="0" fontId="6" fillId="4" borderId="1"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4" fillId="4" borderId="5" xfId="0" applyFont="1" applyFill="1" applyBorder="1" applyAlignment="1" applyProtection="1">
      <alignment vertical="top" wrapText="1"/>
      <protection locked="0"/>
    </xf>
    <xf numFmtId="0" fontId="4" fillId="4" borderId="6" xfId="0" applyFont="1" applyFill="1" applyBorder="1" applyAlignment="1" applyProtection="1">
      <alignment vertical="top" wrapText="1"/>
      <protection locked="0"/>
    </xf>
    <xf numFmtId="0" fontId="4" fillId="4" borderId="7" xfId="0" applyFont="1" applyFill="1" applyBorder="1" applyAlignment="1" applyProtection="1">
      <alignment vertical="top" wrapText="1"/>
      <protection locked="0"/>
    </xf>
    <xf numFmtId="0" fontId="4" fillId="4" borderId="0" xfId="0" applyFont="1" applyFill="1" applyBorder="1" applyAlignment="1" applyProtection="1">
      <alignment vertical="top" wrapText="1"/>
      <protection locked="0"/>
    </xf>
    <xf numFmtId="0" fontId="4" fillId="4" borderId="21" xfId="0" applyFont="1" applyFill="1" applyBorder="1" applyAlignment="1" applyProtection="1">
      <alignment vertical="top" wrapText="1"/>
      <protection locked="0"/>
    </xf>
    <xf numFmtId="0" fontId="4" fillId="4" borderId="17" xfId="0" applyFont="1" applyFill="1" applyBorder="1" applyAlignment="1" applyProtection="1">
      <alignment vertical="top" wrapText="1"/>
      <protection locked="0"/>
    </xf>
    <xf numFmtId="0" fontId="4" fillId="4" borderId="19" xfId="0" applyFont="1" applyFill="1" applyBorder="1" applyAlignment="1" applyProtection="1">
      <alignment vertical="top" wrapText="1"/>
      <protection locked="0"/>
    </xf>
    <xf numFmtId="0" fontId="3" fillId="9" borderId="2" xfId="0" applyFont="1" applyFill="1" applyBorder="1" applyAlignment="1" applyProtection="1">
      <alignment horizontal="center" vertical="center" shrinkToFit="1"/>
    </xf>
    <xf numFmtId="0" fontId="0" fillId="9" borderId="3" xfId="0" applyFill="1" applyBorder="1" applyAlignment="1" applyProtection="1">
      <alignment horizontal="center" vertical="center" shrinkToFit="1"/>
    </xf>
    <xf numFmtId="0" fontId="0" fillId="9" borderId="4" xfId="0" applyFill="1" applyBorder="1" applyAlignment="1" applyProtection="1">
      <alignment horizontal="center" vertical="center" shrinkToFit="1"/>
    </xf>
    <xf numFmtId="0" fontId="4" fillId="2" borderId="15"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shrinkToFit="1"/>
      <protection locked="0"/>
    </xf>
    <xf numFmtId="0" fontId="0" fillId="2" borderId="13" xfId="0" applyFill="1" applyBorder="1" applyAlignment="1" applyProtection="1">
      <alignment horizontal="center" shrinkToFit="1"/>
      <protection locked="0"/>
    </xf>
    <xf numFmtId="178" fontId="3" fillId="2" borderId="0" xfId="0" applyNumberFormat="1" applyFont="1" applyFill="1" applyBorder="1" applyAlignment="1" applyProtection="1">
      <alignment horizontal="left" vertical="center"/>
      <protection locked="0"/>
    </xf>
    <xf numFmtId="0" fontId="3" fillId="9" borderId="3" xfId="0" applyFont="1" applyFill="1" applyBorder="1" applyAlignment="1" applyProtection="1">
      <alignment horizontal="center" vertical="center" shrinkToFit="1"/>
    </xf>
    <xf numFmtId="0" fontId="3" fillId="2" borderId="5" xfId="0" applyFont="1"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3" fillId="2" borderId="6" xfId="0" applyFont="1"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4" fillId="2" borderId="8" xfId="0" applyFont="1" applyFill="1" applyBorder="1" applyAlignment="1" applyProtection="1">
      <alignment vertical="top" wrapText="1"/>
    </xf>
    <xf numFmtId="0" fontId="4" fillId="2" borderId="0" xfId="0" applyFont="1" applyFill="1" applyBorder="1" applyAlignment="1" applyProtection="1">
      <alignment vertical="top" wrapText="1"/>
    </xf>
    <xf numFmtId="0" fontId="4" fillId="2" borderId="9" xfId="0" applyFont="1" applyFill="1" applyBorder="1" applyAlignment="1" applyProtection="1">
      <alignment vertical="top" wrapText="1"/>
    </xf>
    <xf numFmtId="0" fontId="4" fillId="2" borderId="10" xfId="0" applyFont="1" applyFill="1" applyBorder="1" applyAlignment="1" applyProtection="1">
      <alignment vertical="top" wrapText="1"/>
    </xf>
    <xf numFmtId="0" fontId="4" fillId="2" borderId="11" xfId="0" applyFont="1" applyFill="1" applyBorder="1" applyAlignment="1" applyProtection="1">
      <alignment vertical="top" wrapText="1"/>
    </xf>
    <xf numFmtId="0" fontId="4" fillId="2" borderId="12" xfId="0" applyFont="1" applyFill="1" applyBorder="1" applyAlignment="1" applyProtection="1">
      <alignment vertical="top" wrapText="1"/>
    </xf>
    <xf numFmtId="0" fontId="3" fillId="2" borderId="1" xfId="0" applyFont="1" applyFill="1" applyBorder="1" applyAlignment="1" applyProtection="1">
      <alignment horizontal="center" vertical="center" shrinkToFit="1"/>
    </xf>
    <xf numFmtId="0" fontId="0" fillId="2" borderId="1" xfId="0" applyFill="1" applyBorder="1" applyAlignment="1" applyProtection="1">
      <alignment horizontal="center" vertical="center" shrinkToFit="1"/>
    </xf>
    <xf numFmtId="0" fontId="10" fillId="2" borderId="1" xfId="0" applyFont="1" applyFill="1" applyBorder="1" applyAlignment="1" applyProtection="1">
      <alignment vertical="center" wrapText="1"/>
    </xf>
    <xf numFmtId="0" fontId="11" fillId="2" borderId="1" xfId="0" applyFont="1" applyFill="1" applyBorder="1" applyAlignment="1" applyProtection="1">
      <alignment vertical="center" wrapText="1"/>
    </xf>
    <xf numFmtId="0" fontId="0" fillId="2" borderId="1" xfId="0" applyFill="1" applyBorder="1" applyAlignment="1" applyProtection="1">
      <alignment vertical="center" shrinkToFit="1"/>
    </xf>
    <xf numFmtId="0" fontId="14" fillId="2" borderId="9" xfId="0" applyFont="1" applyFill="1" applyBorder="1" applyAlignment="1" applyProtection="1">
      <alignment vertical="center" shrinkToFit="1"/>
    </xf>
    <xf numFmtId="0" fontId="2" fillId="0" borderId="9" xfId="0" applyFont="1" applyBorder="1" applyAlignment="1" applyProtection="1">
      <alignment vertical="center" shrinkToFit="1"/>
    </xf>
    <xf numFmtId="0" fontId="14" fillId="2" borderId="23" xfId="0" applyFont="1" applyFill="1" applyBorder="1" applyAlignment="1" applyProtection="1">
      <alignment horizontal="center" vertical="center" shrinkToFit="1"/>
    </xf>
    <xf numFmtId="0" fontId="2" fillId="0" borderId="23" xfId="0" applyFont="1" applyBorder="1" applyAlignment="1" applyProtection="1">
      <alignment horizontal="center" vertical="center" shrinkToFit="1"/>
    </xf>
    <xf numFmtId="0" fontId="2" fillId="0" borderId="0" xfId="0" applyFont="1" applyAlignment="1" applyProtection="1">
      <alignment horizontal="center" vertical="center" shrinkToFit="1"/>
    </xf>
    <xf numFmtId="0" fontId="14" fillId="2" borderId="0" xfId="0" applyFont="1" applyFill="1" applyBorder="1" applyAlignment="1" applyProtection="1">
      <alignment horizontal="center" vertical="center" shrinkToFit="1"/>
    </xf>
    <xf numFmtId="0" fontId="2" fillId="0" borderId="0" xfId="0" applyFont="1" applyBorder="1" applyAlignment="1" applyProtection="1">
      <alignment horizontal="center" vertical="center" shrinkToFit="1"/>
    </xf>
    <xf numFmtId="178" fontId="3" fillId="2" borderId="11" xfId="0" applyNumberFormat="1" applyFont="1" applyFill="1" applyBorder="1" applyAlignment="1" applyProtection="1">
      <alignment horizontal="center" vertical="center"/>
    </xf>
    <xf numFmtId="0" fontId="6" fillId="2" borderId="22" xfId="0" applyFont="1" applyFill="1" applyBorder="1" applyAlignment="1" applyProtection="1">
      <alignment horizontal="center" vertical="center" shrinkToFit="1"/>
    </xf>
    <xf numFmtId="0" fontId="7" fillId="2" borderId="23" xfId="0" applyFont="1" applyFill="1" applyBorder="1" applyAlignment="1" applyProtection="1">
      <alignment horizontal="center" vertical="center" shrinkToFit="1"/>
    </xf>
    <xf numFmtId="0" fontId="7" fillId="2" borderId="25"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27" xfId="0" applyFont="1" applyFill="1" applyBorder="1" applyAlignment="1" applyProtection="1">
      <alignment horizontal="center" vertical="center" shrinkToFit="1"/>
    </xf>
    <xf numFmtId="0" fontId="7" fillId="2" borderId="28" xfId="0" applyFont="1" applyFill="1" applyBorder="1" applyAlignment="1" applyProtection="1">
      <alignment horizontal="center" vertical="center" shrinkToFit="1"/>
    </xf>
    <xf numFmtId="0" fontId="7" fillId="2" borderId="24" xfId="0" applyFont="1" applyFill="1" applyBorder="1" applyAlignment="1" applyProtection="1">
      <alignment horizontal="center" vertical="center" shrinkToFit="1"/>
    </xf>
    <xf numFmtId="0" fontId="7" fillId="2" borderId="26" xfId="0" applyFont="1" applyFill="1" applyBorder="1" applyAlignment="1" applyProtection="1">
      <alignment horizontal="center" vertical="center" shrinkToFit="1"/>
    </xf>
    <xf numFmtId="0" fontId="7" fillId="2" borderId="29"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0" fillId="2" borderId="13" xfId="0" applyFill="1" applyBorder="1" applyAlignment="1" applyProtection="1">
      <alignment horizontal="center" vertical="center" shrinkToFit="1"/>
    </xf>
    <xf numFmtId="0" fontId="0" fillId="2" borderId="14" xfId="0" applyFill="1" applyBorder="1" applyAlignment="1" applyProtection="1">
      <alignment horizontal="center" vertical="center" shrinkToFit="1"/>
    </xf>
    <xf numFmtId="0" fontId="0" fillId="2" borderId="15" xfId="0" applyFill="1" applyBorder="1" applyAlignment="1" applyProtection="1">
      <alignment vertical="center" shrinkToFit="1"/>
    </xf>
    <xf numFmtId="0" fontId="10" fillId="2" borderId="13"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14" xfId="0" applyFont="1" applyFill="1" applyBorder="1" applyAlignment="1" applyProtection="1">
      <alignment vertical="center" wrapText="1"/>
    </xf>
    <xf numFmtId="0" fontId="11" fillId="2" borderId="15" xfId="0" applyFont="1" applyFill="1" applyBorder="1" applyAlignment="1" applyProtection="1">
      <alignment vertical="center" wrapText="1"/>
    </xf>
    <xf numFmtId="0" fontId="10" fillId="2" borderId="2" xfId="0" applyFont="1" applyFill="1" applyBorder="1" applyAlignment="1" applyProtection="1">
      <alignment vertical="center" wrapText="1"/>
    </xf>
    <xf numFmtId="0" fontId="11" fillId="2" borderId="3" xfId="0" applyFont="1" applyFill="1" applyBorder="1" applyAlignment="1" applyProtection="1">
      <alignment vertical="center" wrapText="1"/>
    </xf>
    <xf numFmtId="0" fontId="11" fillId="2" borderId="4" xfId="0" applyFont="1" applyFill="1" applyBorder="1" applyAlignment="1" applyProtection="1">
      <alignment vertical="center" wrapText="1"/>
    </xf>
    <xf numFmtId="0" fontId="11" fillId="2" borderId="2" xfId="0" applyFont="1" applyFill="1" applyBorder="1" applyAlignment="1" applyProtection="1">
      <alignment vertical="center" wrapText="1"/>
    </xf>
    <xf numFmtId="0" fontId="3" fillId="2" borderId="1" xfId="0" applyFont="1" applyFill="1" applyBorder="1" applyAlignment="1" applyProtection="1">
      <alignment horizontal="center" vertical="center" wrapText="1" shrinkToFit="1"/>
    </xf>
    <xf numFmtId="0" fontId="0" fillId="2" borderId="1" xfId="0" applyFill="1" applyBorder="1" applyAlignment="1" applyProtection="1">
      <alignment horizontal="center" vertical="center" wrapText="1" shrinkToFit="1"/>
    </xf>
    <xf numFmtId="178" fontId="3" fillId="2" borderId="0" xfId="0" applyNumberFormat="1" applyFont="1" applyFill="1" applyBorder="1" applyAlignment="1" applyProtection="1">
      <alignment horizontal="left" vertical="center"/>
    </xf>
    <xf numFmtId="178" fontId="3" fillId="2" borderId="9" xfId="0" applyNumberFormat="1" applyFont="1" applyFill="1" applyBorder="1" applyAlignment="1" applyProtection="1">
      <alignment horizontal="left" vertical="center"/>
    </xf>
    <xf numFmtId="0" fontId="6" fillId="2" borderId="1" xfId="0" applyFont="1" applyFill="1" applyBorder="1" applyAlignment="1" applyProtection="1">
      <alignment horizontal="center" vertical="center" shrinkToFit="1"/>
    </xf>
    <xf numFmtId="0" fontId="4" fillId="2" borderId="0" xfId="0" applyFont="1" applyFill="1" applyAlignment="1" applyProtection="1">
      <alignment vertical="top" wrapText="1"/>
    </xf>
    <xf numFmtId="0" fontId="3" fillId="2" borderId="2" xfId="0" applyFont="1"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4" fillId="2" borderId="1" xfId="0" applyFont="1" applyFill="1" applyBorder="1" applyAlignment="1" applyProtection="1">
      <alignment vertical="top" wrapText="1"/>
    </xf>
    <xf numFmtId="0" fontId="4" fillId="2" borderId="6" xfId="0" applyFont="1" applyFill="1" applyBorder="1" applyAlignment="1" applyProtection="1">
      <alignment vertical="top" wrapText="1"/>
    </xf>
    <xf numFmtId="0" fontId="4" fillId="2" borderId="7" xfId="0" applyFont="1" applyFill="1" applyBorder="1" applyAlignment="1" applyProtection="1">
      <alignment vertical="top" wrapText="1"/>
    </xf>
    <xf numFmtId="0" fontId="4" fillId="2" borderId="17" xfId="0" applyFont="1" applyFill="1" applyBorder="1" applyAlignment="1" applyProtection="1">
      <alignment vertical="top" wrapText="1"/>
    </xf>
    <xf numFmtId="0" fontId="4" fillId="2" borderId="19" xfId="0" applyFont="1" applyFill="1" applyBorder="1" applyAlignment="1" applyProtection="1">
      <alignment vertical="top" wrapText="1"/>
    </xf>
    <xf numFmtId="0" fontId="3" fillId="2" borderId="5"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0" xfId="0" applyFont="1" applyFill="1" applyBorder="1" applyAlignment="1" applyProtection="1">
      <alignment horizontal="center" vertical="center" shrinkToFit="1"/>
    </xf>
    <xf numFmtId="0" fontId="4" fillId="2" borderId="5" xfId="0" applyFont="1" applyFill="1" applyBorder="1" applyAlignment="1" applyProtection="1">
      <alignment vertical="top" wrapText="1"/>
    </xf>
    <xf numFmtId="0" fontId="4" fillId="2" borderId="21" xfId="0" applyFont="1" applyFill="1" applyBorder="1" applyAlignment="1" applyProtection="1">
      <alignment vertical="top" wrapText="1"/>
    </xf>
    <xf numFmtId="0" fontId="0" fillId="2" borderId="6" xfId="0" applyFill="1" applyBorder="1" applyAlignment="1" applyProtection="1">
      <alignment horizontal="center" vertical="center" shrinkToFit="1"/>
    </xf>
    <xf numFmtId="0" fontId="0" fillId="2" borderId="7" xfId="0" applyFill="1" applyBorder="1" applyAlignment="1" applyProtection="1">
      <alignment horizontal="center" vertical="center" shrinkToFit="1"/>
    </xf>
    <xf numFmtId="0" fontId="0" fillId="2" borderId="10" xfId="0" applyFill="1" applyBorder="1" applyAlignment="1" applyProtection="1">
      <alignment horizontal="center" vertical="center" shrinkToFit="1"/>
    </xf>
    <xf numFmtId="0" fontId="0" fillId="2" borderId="11"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0" fontId="3" fillId="2" borderId="5" xfId="0" applyFont="1" applyFill="1" applyBorder="1" applyAlignment="1" applyProtection="1">
      <alignment horizontal="center" shrinkToFit="1"/>
    </xf>
    <xf numFmtId="0" fontId="0" fillId="2" borderId="7" xfId="0" applyFill="1" applyBorder="1" applyAlignment="1" applyProtection="1">
      <alignment horizontal="center" shrinkToFit="1"/>
    </xf>
    <xf numFmtId="0" fontId="0" fillId="2" borderId="6" xfId="0" applyFill="1" applyBorder="1" applyAlignment="1" applyProtection="1">
      <alignment horizontal="center" shrinkToFit="1"/>
    </xf>
    <xf numFmtId="0" fontId="12" fillId="2" borderId="8" xfId="0" applyFont="1" applyFill="1" applyBorder="1" applyAlignment="1" applyProtection="1">
      <alignment vertical="top" wrapText="1"/>
    </xf>
    <xf numFmtId="0" fontId="12" fillId="2" borderId="0" xfId="0" applyFont="1" applyFill="1" applyAlignment="1" applyProtection="1">
      <alignment vertical="top" wrapText="1"/>
    </xf>
    <xf numFmtId="0" fontId="12" fillId="2" borderId="9" xfId="0" applyFont="1" applyFill="1" applyBorder="1" applyAlignment="1" applyProtection="1">
      <alignment vertical="top" wrapText="1"/>
    </xf>
    <xf numFmtId="0" fontId="12" fillId="2" borderId="10" xfId="0" applyFont="1" applyFill="1" applyBorder="1" applyAlignment="1" applyProtection="1">
      <alignment vertical="top" wrapText="1"/>
    </xf>
    <xf numFmtId="0" fontId="12" fillId="2" borderId="11" xfId="0" applyFont="1" applyFill="1" applyBorder="1" applyAlignment="1" applyProtection="1">
      <alignment vertical="top" wrapText="1"/>
    </xf>
    <xf numFmtId="0" fontId="12" fillId="2" borderId="12" xfId="0" applyFont="1" applyFill="1" applyBorder="1" applyAlignment="1" applyProtection="1">
      <alignment vertical="top" wrapText="1"/>
    </xf>
    <xf numFmtId="0" fontId="3" fillId="2" borderId="5" xfId="0" applyFont="1" applyFill="1" applyBorder="1" applyAlignment="1" applyProtection="1">
      <alignment vertical="center" shrinkToFit="1"/>
    </xf>
    <xf numFmtId="0" fontId="0" fillId="2" borderId="8" xfId="0" applyFill="1" applyBorder="1" applyAlignment="1" applyProtection="1">
      <alignment vertical="center" shrinkToFit="1"/>
    </xf>
    <xf numFmtId="0" fontId="0" fillId="2" borderId="10" xfId="0" applyFill="1" applyBorder="1" applyAlignment="1" applyProtection="1">
      <alignment vertical="center" shrinkToFit="1"/>
    </xf>
    <xf numFmtId="0" fontId="0" fillId="2" borderId="8" xfId="0" applyFill="1" applyBorder="1" applyAlignment="1" applyProtection="1">
      <alignment horizontal="center" vertical="center" shrinkToFit="1"/>
    </xf>
    <xf numFmtId="0" fontId="0" fillId="2" borderId="0" xfId="0" applyFill="1" applyBorder="1" applyAlignment="1" applyProtection="1">
      <alignment horizontal="center" vertical="center" shrinkToFit="1"/>
    </xf>
    <xf numFmtId="0" fontId="0" fillId="2" borderId="9" xfId="0" applyFill="1" applyBorder="1" applyAlignment="1" applyProtection="1">
      <alignment horizontal="center" vertical="center" shrinkToFit="1"/>
    </xf>
    <xf numFmtId="0" fontId="3" fillId="2" borderId="6" xfId="0" applyFont="1"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0" xfId="0" applyFill="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11"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3"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3" fillId="2" borderId="5" xfId="0" applyFont="1"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4" fillId="2" borderId="10"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176" fontId="3" fillId="2" borderId="2" xfId="0" applyNumberFormat="1" applyFont="1" applyFill="1" applyBorder="1" applyAlignment="1" applyProtection="1">
      <alignment horizontal="center" vertical="center" shrinkToFit="1"/>
    </xf>
    <xf numFmtId="176" fontId="0" fillId="2" borderId="3" xfId="0" applyNumberFormat="1" applyFill="1" applyBorder="1" applyAlignment="1" applyProtection="1">
      <alignment horizontal="center" vertical="center" shrinkToFit="1"/>
    </xf>
    <xf numFmtId="176" fontId="0" fillId="2" borderId="4" xfId="0" applyNumberFormat="1" applyFill="1" applyBorder="1" applyAlignment="1" applyProtection="1">
      <alignment horizontal="center" vertical="center" shrinkToFit="1"/>
    </xf>
    <xf numFmtId="0" fontId="8"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9" fillId="2" borderId="11"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B1:BR55"/>
  <sheetViews>
    <sheetView view="pageBreakPreview" zoomScale="60" zoomScaleNormal="100" workbookViewId="0">
      <selection activeCell="D30" sqref="D30:I30"/>
    </sheetView>
  </sheetViews>
  <sheetFormatPr defaultRowHeight="17.25" x14ac:dyDescent="0.15"/>
  <cols>
    <col min="1" max="1" width="3.25" style="1" customWidth="1"/>
    <col min="2" max="2" width="2.625" style="1" customWidth="1"/>
    <col min="3" max="3" width="35.375" style="1" bestFit="1" customWidth="1"/>
    <col min="4" max="9" width="6.625" style="1" customWidth="1"/>
    <col min="10" max="10" width="52.375" style="1" bestFit="1" customWidth="1"/>
    <col min="11" max="11" width="2.625" style="1" customWidth="1"/>
    <col min="12" max="16384" width="9" style="1"/>
  </cols>
  <sheetData>
    <row r="1" spans="3:10" ht="21" customHeight="1" thickBot="1" x14ac:dyDescent="0.2"/>
    <row r="2" spans="3:10" ht="20.25" customHeight="1" x14ac:dyDescent="0.15">
      <c r="C2" s="2" t="s">
        <v>45</v>
      </c>
      <c r="D2" s="87" t="s">
        <v>46</v>
      </c>
      <c r="E2" s="88"/>
      <c r="F2" s="88"/>
      <c r="G2" s="89"/>
      <c r="H2" s="89"/>
      <c r="I2" s="90"/>
      <c r="J2" s="4" t="s">
        <v>47</v>
      </c>
    </row>
    <row r="3" spans="3:10" ht="20.25" customHeight="1" x14ac:dyDescent="0.15">
      <c r="C3" s="3" t="s">
        <v>41</v>
      </c>
      <c r="D3" s="73"/>
      <c r="E3" s="74"/>
      <c r="F3" s="74"/>
      <c r="G3" s="79"/>
      <c r="H3" s="79"/>
      <c r="I3" s="80"/>
      <c r="J3" s="29" t="s">
        <v>48</v>
      </c>
    </row>
    <row r="4" spans="3:10" ht="20.25" customHeight="1" x14ac:dyDescent="0.15">
      <c r="C4" s="3" t="s">
        <v>0</v>
      </c>
      <c r="D4" s="73"/>
      <c r="E4" s="74"/>
      <c r="F4" s="74"/>
      <c r="G4" s="79"/>
      <c r="H4" s="79"/>
      <c r="I4" s="80"/>
      <c r="J4" s="30" t="s">
        <v>49</v>
      </c>
    </row>
    <row r="5" spans="3:10" ht="20.25" customHeight="1" x14ac:dyDescent="0.15">
      <c r="C5" s="3" t="s">
        <v>1</v>
      </c>
      <c r="D5" s="73"/>
      <c r="E5" s="74"/>
      <c r="F5" s="74"/>
      <c r="G5" s="79"/>
      <c r="H5" s="79"/>
      <c r="I5" s="80"/>
      <c r="J5" s="30" t="s">
        <v>50</v>
      </c>
    </row>
    <row r="6" spans="3:10" ht="20.25" customHeight="1" x14ac:dyDescent="0.15">
      <c r="C6" s="3" t="s">
        <v>2</v>
      </c>
      <c r="D6" s="73"/>
      <c r="E6" s="74"/>
      <c r="F6" s="74"/>
      <c r="G6" s="79"/>
      <c r="H6" s="79"/>
      <c r="I6" s="80"/>
      <c r="J6" s="30" t="s">
        <v>51</v>
      </c>
    </row>
    <row r="7" spans="3:10" ht="20.25" customHeight="1" x14ac:dyDescent="0.15">
      <c r="C7" s="3" t="s">
        <v>42</v>
      </c>
      <c r="D7" s="73"/>
      <c r="E7" s="74"/>
      <c r="F7" s="75"/>
      <c r="G7" s="76"/>
      <c r="H7" s="77"/>
      <c r="I7" s="78"/>
      <c r="J7" s="30" t="s">
        <v>80</v>
      </c>
    </row>
    <row r="8" spans="3:10" ht="20.25" customHeight="1" x14ac:dyDescent="0.15">
      <c r="C8" s="3" t="s">
        <v>44</v>
      </c>
      <c r="D8" s="73"/>
      <c r="E8" s="74"/>
      <c r="F8" s="74"/>
      <c r="G8" s="79"/>
      <c r="H8" s="79"/>
      <c r="I8" s="80"/>
      <c r="J8" s="30" t="s">
        <v>52</v>
      </c>
    </row>
    <row r="9" spans="3:10" ht="20.25" customHeight="1" x14ac:dyDescent="0.15">
      <c r="C9" s="58" t="s">
        <v>43</v>
      </c>
      <c r="D9" s="81"/>
      <c r="E9" s="82"/>
      <c r="F9" s="82"/>
      <c r="G9" s="83"/>
      <c r="H9" s="84"/>
      <c r="I9" s="85"/>
      <c r="J9" s="59" t="s">
        <v>81</v>
      </c>
    </row>
    <row r="10" spans="3:10" ht="20.25" customHeight="1" x14ac:dyDescent="0.15">
      <c r="C10" s="3" t="s">
        <v>70</v>
      </c>
      <c r="D10" s="67"/>
      <c r="E10" s="68"/>
      <c r="F10" s="68"/>
      <c r="G10" s="68"/>
      <c r="H10" s="68"/>
      <c r="I10" s="69"/>
      <c r="J10" s="30" t="s">
        <v>74</v>
      </c>
    </row>
    <row r="11" spans="3:10" ht="20.25" customHeight="1" x14ac:dyDescent="0.15">
      <c r="C11" s="3" t="s">
        <v>71</v>
      </c>
      <c r="D11" s="67"/>
      <c r="E11" s="68"/>
      <c r="F11" s="68"/>
      <c r="G11" s="68"/>
      <c r="H11" s="68"/>
      <c r="I11" s="69"/>
      <c r="J11" s="30" t="s">
        <v>75</v>
      </c>
    </row>
    <row r="12" spans="3:10" ht="20.25" customHeight="1" thickBot="1" x14ac:dyDescent="0.2">
      <c r="C12" s="3" t="s">
        <v>72</v>
      </c>
      <c r="D12" s="70"/>
      <c r="E12" s="71"/>
      <c r="F12" s="71"/>
      <c r="G12" s="71"/>
      <c r="H12" s="71"/>
      <c r="I12" s="72"/>
      <c r="J12" s="30" t="s">
        <v>76</v>
      </c>
    </row>
    <row r="13" spans="3:10" x14ac:dyDescent="0.15">
      <c r="J13" s="33" t="s">
        <v>82</v>
      </c>
    </row>
    <row r="15" spans="3:10" x14ac:dyDescent="0.15">
      <c r="J15" s="1" t="s">
        <v>63</v>
      </c>
    </row>
    <row r="16" spans="3:10" ht="18" thickBot="1" x14ac:dyDescent="0.2"/>
    <row r="17" spans="2:11" ht="18" thickTop="1" x14ac:dyDescent="0.15">
      <c r="B17" s="25"/>
      <c r="C17" s="26"/>
      <c r="D17" s="26"/>
      <c r="E17" s="26"/>
      <c r="F17" s="26"/>
      <c r="G17" s="26"/>
      <c r="H17" s="26"/>
      <c r="I17" s="26"/>
      <c r="J17" s="26"/>
      <c r="K17" s="23"/>
    </row>
    <row r="18" spans="2:11" x14ac:dyDescent="0.15">
      <c r="B18" s="27"/>
      <c r="C18" s="91" t="s">
        <v>62</v>
      </c>
      <c r="D18" s="92"/>
      <c r="E18" s="92"/>
      <c r="F18" s="92"/>
      <c r="G18" s="92"/>
      <c r="H18" s="92"/>
      <c r="I18" s="92"/>
      <c r="J18" s="92"/>
      <c r="K18" s="24"/>
    </row>
    <row r="19" spans="2:11" ht="18" thickBot="1" x14ac:dyDescent="0.2">
      <c r="B19" s="27"/>
      <c r="C19" s="92"/>
      <c r="D19" s="92"/>
      <c r="E19" s="92"/>
      <c r="F19" s="92"/>
      <c r="G19" s="92"/>
      <c r="H19" s="92"/>
      <c r="I19" s="92"/>
      <c r="J19" s="92"/>
      <c r="K19" s="24"/>
    </row>
    <row r="20" spans="2:11" ht="20.25" customHeight="1" x14ac:dyDescent="0.15">
      <c r="B20" s="27"/>
      <c r="C20" s="2" t="s">
        <v>45</v>
      </c>
      <c r="D20" s="87" t="s">
        <v>46</v>
      </c>
      <c r="E20" s="88"/>
      <c r="F20" s="88"/>
      <c r="G20" s="89"/>
      <c r="H20" s="89"/>
      <c r="I20" s="90"/>
      <c r="J20" s="4" t="s">
        <v>47</v>
      </c>
      <c r="K20" s="24"/>
    </row>
    <row r="21" spans="2:11" ht="20.25" customHeight="1" x14ac:dyDescent="0.15">
      <c r="B21" s="27"/>
      <c r="C21" s="3" t="s">
        <v>41</v>
      </c>
      <c r="D21" s="73">
        <v>4</v>
      </c>
      <c r="E21" s="74"/>
      <c r="F21" s="74"/>
      <c r="G21" s="79"/>
      <c r="H21" s="79"/>
      <c r="I21" s="80"/>
      <c r="J21" s="29" t="s">
        <v>79</v>
      </c>
      <c r="K21" s="24"/>
    </row>
    <row r="22" spans="2:11" ht="20.25" customHeight="1" x14ac:dyDescent="0.15">
      <c r="B22" s="27"/>
      <c r="C22" s="3" t="s">
        <v>0</v>
      </c>
      <c r="D22" s="73" t="s">
        <v>54</v>
      </c>
      <c r="E22" s="74"/>
      <c r="F22" s="74"/>
      <c r="G22" s="79"/>
      <c r="H22" s="79"/>
      <c r="I22" s="80"/>
      <c r="J22" s="30" t="s">
        <v>53</v>
      </c>
      <c r="K22" s="24"/>
    </row>
    <row r="23" spans="2:11" ht="20.25" customHeight="1" x14ac:dyDescent="0.15">
      <c r="B23" s="27"/>
      <c r="C23" s="3" t="s">
        <v>1</v>
      </c>
      <c r="D23" s="73" t="s">
        <v>55</v>
      </c>
      <c r="E23" s="74"/>
      <c r="F23" s="74"/>
      <c r="G23" s="79"/>
      <c r="H23" s="79"/>
      <c r="I23" s="80"/>
      <c r="J23" s="30" t="s">
        <v>83</v>
      </c>
      <c r="K23" s="24"/>
    </row>
    <row r="24" spans="2:11" ht="20.25" customHeight="1" x14ac:dyDescent="0.15">
      <c r="B24" s="27"/>
      <c r="C24" s="3" t="s">
        <v>2</v>
      </c>
      <c r="D24" s="73" t="s">
        <v>57</v>
      </c>
      <c r="E24" s="74"/>
      <c r="F24" s="74"/>
      <c r="G24" s="79"/>
      <c r="H24" s="79"/>
      <c r="I24" s="80"/>
      <c r="J24" s="30" t="s">
        <v>56</v>
      </c>
      <c r="K24" s="24"/>
    </row>
    <row r="25" spans="2:11" ht="28.5" x14ac:dyDescent="0.15">
      <c r="B25" s="27"/>
      <c r="C25" s="3" t="s">
        <v>42</v>
      </c>
      <c r="D25" s="73" t="s">
        <v>60</v>
      </c>
      <c r="E25" s="74"/>
      <c r="F25" s="75" t="s">
        <v>69</v>
      </c>
      <c r="G25" s="76"/>
      <c r="H25" s="77" t="s">
        <v>61</v>
      </c>
      <c r="I25" s="78"/>
      <c r="J25" s="31" t="s">
        <v>84</v>
      </c>
      <c r="K25" s="24"/>
    </row>
    <row r="26" spans="2:11" ht="20.25" customHeight="1" x14ac:dyDescent="0.15">
      <c r="B26" s="27"/>
      <c r="C26" s="3" t="s">
        <v>44</v>
      </c>
      <c r="D26" s="73">
        <v>45</v>
      </c>
      <c r="E26" s="74"/>
      <c r="F26" s="74"/>
      <c r="G26" s="79"/>
      <c r="H26" s="79"/>
      <c r="I26" s="80"/>
      <c r="J26" s="30" t="s">
        <v>58</v>
      </c>
      <c r="K26" s="24"/>
    </row>
    <row r="27" spans="2:11" ht="20.25" customHeight="1" x14ac:dyDescent="0.15">
      <c r="B27" s="27"/>
      <c r="C27" s="3" t="s">
        <v>43</v>
      </c>
      <c r="D27" s="73">
        <v>21</v>
      </c>
      <c r="E27" s="74"/>
      <c r="F27" s="74"/>
      <c r="G27" s="75">
        <v>0</v>
      </c>
      <c r="H27" s="76"/>
      <c r="I27" s="86"/>
      <c r="J27" s="30" t="s">
        <v>59</v>
      </c>
      <c r="K27" s="24"/>
    </row>
    <row r="28" spans="2:11" ht="20.25" customHeight="1" x14ac:dyDescent="0.15">
      <c r="B28" s="27"/>
      <c r="C28" s="3" t="s">
        <v>70</v>
      </c>
      <c r="D28" s="64">
        <v>44666</v>
      </c>
      <c r="E28" s="65"/>
      <c r="F28" s="65"/>
      <c r="G28" s="65"/>
      <c r="H28" s="65"/>
      <c r="I28" s="66"/>
      <c r="J28" s="30" t="s">
        <v>74</v>
      </c>
      <c r="K28" s="24"/>
    </row>
    <row r="29" spans="2:11" ht="20.25" customHeight="1" x14ac:dyDescent="0.15">
      <c r="B29" s="27"/>
      <c r="C29" s="3" t="s">
        <v>71</v>
      </c>
      <c r="D29" s="67">
        <v>44824</v>
      </c>
      <c r="E29" s="68"/>
      <c r="F29" s="68"/>
      <c r="G29" s="68"/>
      <c r="H29" s="68"/>
      <c r="I29" s="69"/>
      <c r="J29" s="30" t="s">
        <v>75</v>
      </c>
      <c r="K29" s="24"/>
    </row>
    <row r="30" spans="2:11" ht="20.25" customHeight="1" thickBot="1" x14ac:dyDescent="0.2">
      <c r="B30" s="27"/>
      <c r="C30" s="3" t="s">
        <v>72</v>
      </c>
      <c r="D30" s="70">
        <v>44946</v>
      </c>
      <c r="E30" s="71"/>
      <c r="F30" s="71"/>
      <c r="G30" s="71"/>
      <c r="H30" s="71"/>
      <c r="I30" s="72"/>
      <c r="J30" s="30" t="s">
        <v>76</v>
      </c>
      <c r="K30" s="24"/>
    </row>
    <row r="31" spans="2:11" x14ac:dyDescent="0.15">
      <c r="B31" s="27"/>
      <c r="C31" s="19"/>
      <c r="D31" s="19"/>
      <c r="E31" s="19"/>
      <c r="F31" s="19"/>
      <c r="G31" s="19"/>
      <c r="H31" s="19"/>
      <c r="I31" s="19"/>
      <c r="J31" s="32" t="s">
        <v>64</v>
      </c>
      <c r="K31" s="24"/>
    </row>
    <row r="32" spans="2:11" x14ac:dyDescent="0.15">
      <c r="B32" s="27"/>
      <c r="C32" s="19"/>
      <c r="D32" s="19"/>
      <c r="E32" s="19"/>
      <c r="F32" s="19"/>
      <c r="G32" s="19"/>
      <c r="H32" s="19"/>
      <c r="I32" s="19"/>
      <c r="J32" s="19"/>
      <c r="K32" s="24"/>
    </row>
    <row r="33" spans="2:11" ht="18" thickBot="1" x14ac:dyDescent="0.2">
      <c r="B33" s="20"/>
      <c r="C33" s="21"/>
      <c r="D33" s="21"/>
      <c r="E33" s="21"/>
      <c r="F33" s="21"/>
      <c r="G33" s="21"/>
      <c r="H33" s="21"/>
      <c r="I33" s="21"/>
      <c r="J33" s="21"/>
      <c r="K33" s="22"/>
    </row>
    <row r="34" spans="2:11" ht="18" thickTop="1" x14ac:dyDescent="0.15"/>
    <row r="55" spans="70:70" x14ac:dyDescent="0.15">
      <c r="BR55" s="1" t="e">
        <f>基礎項目!E11:H11</f>
        <v>#VALUE!</v>
      </c>
    </row>
  </sheetData>
  <mergeCells count="29">
    <mergeCell ref="D25:E25"/>
    <mergeCell ref="F25:G25"/>
    <mergeCell ref="H25:I25"/>
    <mergeCell ref="D24:I24"/>
    <mergeCell ref="D10:I10"/>
    <mergeCell ref="D11:I11"/>
    <mergeCell ref="D12:I12"/>
    <mergeCell ref="C18:J19"/>
    <mergeCell ref="D2:I2"/>
    <mergeCell ref="D3:I3"/>
    <mergeCell ref="D4:I4"/>
    <mergeCell ref="D5:I5"/>
    <mergeCell ref="D6:I6"/>
    <mergeCell ref="D28:I28"/>
    <mergeCell ref="D29:I29"/>
    <mergeCell ref="D30:I30"/>
    <mergeCell ref="D7:E7"/>
    <mergeCell ref="F7:G7"/>
    <mergeCell ref="H7:I7"/>
    <mergeCell ref="D8:I8"/>
    <mergeCell ref="D9:F9"/>
    <mergeCell ref="G9:I9"/>
    <mergeCell ref="D26:I26"/>
    <mergeCell ref="D27:F27"/>
    <mergeCell ref="G27:I27"/>
    <mergeCell ref="D20:I20"/>
    <mergeCell ref="D21:I21"/>
    <mergeCell ref="D22:I22"/>
    <mergeCell ref="D23:I23"/>
  </mergeCells>
  <phoneticPr fontId="1"/>
  <dataValidations count="2">
    <dataValidation imeMode="off" allowBlank="1" showInputMessage="1" showErrorMessage="1" sqref="D3:I3 E8:I9 D21:I21 D8:D12 D26:I27 D28:D30"/>
    <dataValidation imeMode="hiragana" allowBlank="1" showInputMessage="1" showErrorMessage="1" sqref="D4:I7 D22:I25"/>
  </dataValidations>
  <pageMargins left="0.7" right="0.7" top="0.75" bottom="0.75"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BX63"/>
  <sheetViews>
    <sheetView topLeftCell="B1" zoomScale="85" zoomScaleNormal="85" workbookViewId="0">
      <selection activeCell="BR58" sqref="BR58"/>
    </sheetView>
  </sheetViews>
  <sheetFormatPr defaultColWidth="2.625" defaultRowHeight="13.5" x14ac:dyDescent="0.15"/>
  <cols>
    <col min="1" max="69" width="2.625" style="6"/>
    <col min="70" max="70" width="6.5" style="6" bestFit="1" customWidth="1"/>
    <col min="71" max="16384" width="2.625" style="6"/>
  </cols>
  <sheetData>
    <row r="1" spans="1:76" x14ac:dyDescent="0.15">
      <c r="A1" s="5"/>
      <c r="B1" s="5" t="s">
        <v>37</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row>
    <row r="2" spans="1:76"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row>
    <row r="3" spans="1:76" x14ac:dyDescent="0.15">
      <c r="A3" s="5"/>
      <c r="B3" s="94" t="str">
        <f>"令　和 "&amp;基礎項目!D3&amp;" 年 度 業 績 評 価 （ 自 己 申 告 ） 書"</f>
        <v>令　和  年 度 業 績 評 価 （ 自 己 申 告 ） 書</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5"/>
    </row>
    <row r="4" spans="1:76" x14ac:dyDescent="0.15">
      <c r="A4" s="5"/>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5"/>
    </row>
    <row r="5" spans="1:76" x14ac:dyDescent="0.15">
      <c r="A5" s="5"/>
      <c r="B5" s="222" t="s">
        <v>5</v>
      </c>
      <c r="C5" s="223"/>
      <c r="D5" s="224"/>
      <c r="E5" s="192" t="str">
        <f>IF(基礎項目!D4="","",基礎項目!D4)</f>
        <v/>
      </c>
      <c r="F5" s="193"/>
      <c r="G5" s="193"/>
      <c r="H5" s="193"/>
      <c r="I5" s="193"/>
      <c r="J5" s="193"/>
      <c r="K5" s="193"/>
      <c r="L5" s="193"/>
      <c r="M5" s="193"/>
      <c r="N5" s="193"/>
      <c r="O5" s="194"/>
      <c r="P5" s="222" t="s">
        <v>6</v>
      </c>
      <c r="Q5" s="223"/>
      <c r="R5" s="224"/>
      <c r="S5" s="192" t="str">
        <f>IF(基礎項目!D5="","",基礎項目!D5)</f>
        <v/>
      </c>
      <c r="T5" s="193"/>
      <c r="U5" s="193"/>
      <c r="V5" s="193"/>
      <c r="W5" s="193"/>
      <c r="X5" s="194"/>
      <c r="Y5" s="222" t="s">
        <v>7</v>
      </c>
      <c r="Z5" s="223"/>
      <c r="AA5" s="224"/>
      <c r="AB5" s="192" t="str">
        <f>IF(基礎項目!D6="","",基礎項目!D6)</f>
        <v/>
      </c>
      <c r="AC5" s="193"/>
      <c r="AD5" s="193"/>
      <c r="AE5" s="193"/>
      <c r="AF5" s="194"/>
      <c r="AG5" s="222" t="s">
        <v>3</v>
      </c>
      <c r="AH5" s="223"/>
      <c r="AI5" s="223"/>
      <c r="AJ5" s="223"/>
      <c r="AK5" s="223"/>
      <c r="AL5" s="223"/>
      <c r="AM5" s="223"/>
      <c r="AN5" s="223"/>
      <c r="AO5" s="223"/>
      <c r="AP5" s="224"/>
      <c r="AQ5" s="192" t="str">
        <f>IF(基礎項目!D7="","",基礎項目!D7)</f>
        <v/>
      </c>
      <c r="AR5" s="193"/>
      <c r="AS5" s="193"/>
      <c r="AT5" s="193"/>
      <c r="AU5" s="17" t="s">
        <v>11</v>
      </c>
      <c r="AV5" s="200" t="str">
        <f>IF(基礎項目!F7="","",基礎項目!F7)</f>
        <v/>
      </c>
      <c r="AW5" s="193"/>
      <c r="AX5" s="193"/>
      <c r="AY5" s="193"/>
      <c r="AZ5" s="17" t="s">
        <v>11</v>
      </c>
      <c r="BA5" s="200" t="str">
        <f>IF(基礎項目!H7="","",基礎項目!H7)</f>
        <v/>
      </c>
      <c r="BB5" s="193"/>
      <c r="BC5" s="193"/>
      <c r="BD5" s="194"/>
      <c r="BE5" s="222" t="s">
        <v>8</v>
      </c>
      <c r="BF5" s="223"/>
      <c r="BG5" s="224"/>
      <c r="BH5" s="192" t="str">
        <f>IF(基礎項目!D8="","",基礎項目!D8)</f>
        <v/>
      </c>
      <c r="BI5" s="193"/>
      <c r="BJ5" s="193"/>
      <c r="BK5" s="194"/>
      <c r="BL5" s="222" t="s">
        <v>4</v>
      </c>
      <c r="BM5" s="223"/>
      <c r="BN5" s="223"/>
      <c r="BO5" s="224"/>
      <c r="BP5" s="17"/>
      <c r="BQ5" s="200" t="str">
        <f>IF(基礎項目!D9="","",基礎項目!D9)</f>
        <v/>
      </c>
      <c r="BR5" s="193"/>
      <c r="BS5" s="17" t="s">
        <v>9</v>
      </c>
      <c r="BT5" s="200" t="str">
        <f>IF(基礎項目!G9="","",基礎項目!G9)</f>
        <v/>
      </c>
      <c r="BU5" s="193"/>
      <c r="BV5" s="17" t="s">
        <v>10</v>
      </c>
      <c r="BW5" s="18"/>
      <c r="BX5" s="5"/>
    </row>
    <row r="6" spans="1:76" x14ac:dyDescent="0.15">
      <c r="A6" s="5"/>
      <c r="B6" s="7" t="s">
        <v>65</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9"/>
      <c r="AQ6" s="7" t="s">
        <v>66</v>
      </c>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9"/>
      <c r="BX6" s="5"/>
    </row>
    <row r="7" spans="1:76" x14ac:dyDescent="0.15">
      <c r="A7" s="5"/>
      <c r="B7" s="141"/>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3"/>
      <c r="AQ7" s="141"/>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3"/>
      <c r="BX7" s="5"/>
    </row>
    <row r="8" spans="1:76" x14ac:dyDescent="0.15">
      <c r="A8" s="5"/>
      <c r="B8" s="144"/>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3"/>
      <c r="AQ8" s="144"/>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3"/>
      <c r="BX8" s="5"/>
    </row>
    <row r="9" spans="1:76" x14ac:dyDescent="0.15">
      <c r="A9" s="5"/>
      <c r="B9" s="144"/>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3"/>
      <c r="AQ9" s="144"/>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3"/>
      <c r="BX9" s="5"/>
    </row>
    <row r="10" spans="1:76" x14ac:dyDescent="0.15">
      <c r="A10" s="5"/>
      <c r="B10" s="144"/>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3"/>
      <c r="AQ10" s="144"/>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3"/>
      <c r="BX10" s="5"/>
    </row>
    <row r="11" spans="1:76" x14ac:dyDescent="0.15">
      <c r="A11" s="5"/>
      <c r="B11" s="145"/>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7"/>
      <c r="AQ11" s="145"/>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7"/>
      <c r="BX11" s="5"/>
    </row>
    <row r="12" spans="1:76" x14ac:dyDescent="0.15">
      <c r="A12" s="5"/>
      <c r="B12" s="201" t="s">
        <v>12</v>
      </c>
      <c r="C12" s="182" t="s">
        <v>13</v>
      </c>
      <c r="D12" s="216"/>
      <c r="E12" s="216"/>
      <c r="F12" s="216"/>
      <c r="G12" s="216"/>
      <c r="H12" s="216"/>
      <c r="I12" s="216"/>
      <c r="J12" s="216"/>
      <c r="K12" s="216"/>
      <c r="L12" s="216"/>
      <c r="M12" s="216"/>
      <c r="N12" s="216"/>
      <c r="O12" s="217"/>
      <c r="P12" s="204" t="s">
        <v>14</v>
      </c>
      <c r="Q12" s="205"/>
      <c r="R12" s="205"/>
      <c r="S12" s="205"/>
      <c r="T12" s="205"/>
      <c r="U12" s="205"/>
      <c r="V12" s="205"/>
      <c r="W12" s="205"/>
      <c r="X12" s="205"/>
      <c r="Y12" s="206"/>
      <c r="Z12" s="104" t="s">
        <v>25</v>
      </c>
      <c r="AA12" s="105"/>
      <c r="AB12" s="105"/>
      <c r="AC12" s="105"/>
      <c r="AD12" s="105"/>
      <c r="AE12" s="105"/>
      <c r="AF12" s="105"/>
      <c r="AG12" s="105"/>
      <c r="AH12" s="105"/>
      <c r="AI12" s="105"/>
      <c r="AJ12" s="105"/>
      <c r="AK12" s="105"/>
      <c r="AL12" s="105"/>
      <c r="AM12" s="105"/>
      <c r="AN12" s="105"/>
      <c r="AO12" s="105"/>
      <c r="AP12" s="105"/>
      <c r="AQ12" s="105"/>
      <c r="AR12" s="105"/>
      <c r="AS12" s="105"/>
      <c r="AT12" s="212" t="s">
        <v>15</v>
      </c>
      <c r="AU12" s="213"/>
      <c r="AV12" s="213"/>
      <c r="AW12" s="213"/>
      <c r="AX12" s="213"/>
      <c r="AY12" s="213"/>
      <c r="AZ12" s="213"/>
      <c r="BA12" s="213"/>
      <c r="BB12" s="213"/>
      <c r="BC12" s="213"/>
      <c r="BD12" s="104" t="s">
        <v>26</v>
      </c>
      <c r="BE12" s="105"/>
      <c r="BF12" s="105"/>
      <c r="BG12" s="105"/>
      <c r="BH12" s="105"/>
      <c r="BI12" s="105"/>
      <c r="BJ12" s="105"/>
      <c r="BK12" s="105"/>
      <c r="BL12" s="105"/>
      <c r="BM12" s="105"/>
      <c r="BN12" s="105"/>
      <c r="BO12" s="105"/>
      <c r="BP12" s="105"/>
      <c r="BQ12" s="105"/>
      <c r="BR12" s="105"/>
      <c r="BS12" s="105"/>
      <c r="BT12" s="105"/>
      <c r="BU12" s="105"/>
      <c r="BV12" s="105"/>
      <c r="BW12" s="105"/>
      <c r="BX12" s="5"/>
    </row>
    <row r="13" spans="1:76" x14ac:dyDescent="0.15">
      <c r="A13" s="5"/>
      <c r="B13" s="202"/>
      <c r="C13" s="183"/>
      <c r="D13" s="218"/>
      <c r="E13" s="218"/>
      <c r="F13" s="218"/>
      <c r="G13" s="218"/>
      <c r="H13" s="218"/>
      <c r="I13" s="218"/>
      <c r="J13" s="218"/>
      <c r="K13" s="218"/>
      <c r="L13" s="218"/>
      <c r="M13" s="218"/>
      <c r="N13" s="218"/>
      <c r="O13" s="219"/>
      <c r="P13" s="207"/>
      <c r="Q13" s="208"/>
      <c r="R13" s="208"/>
      <c r="S13" s="208"/>
      <c r="T13" s="208"/>
      <c r="U13" s="208"/>
      <c r="V13" s="208"/>
      <c r="W13" s="208"/>
      <c r="X13" s="208"/>
      <c r="Y13" s="209"/>
      <c r="Z13" s="104" t="s">
        <v>23</v>
      </c>
      <c r="AA13" s="105"/>
      <c r="AB13" s="105"/>
      <c r="AC13" s="105"/>
      <c r="AD13" s="105"/>
      <c r="AE13" s="105"/>
      <c r="AF13" s="105"/>
      <c r="AG13" s="105"/>
      <c r="AH13" s="104" t="s">
        <v>24</v>
      </c>
      <c r="AI13" s="105"/>
      <c r="AJ13" s="105"/>
      <c r="AK13" s="105"/>
      <c r="AL13" s="105"/>
      <c r="AM13" s="105"/>
      <c r="AN13" s="105"/>
      <c r="AO13" s="105"/>
      <c r="AP13" s="105"/>
      <c r="AQ13" s="105"/>
      <c r="AR13" s="105"/>
      <c r="AS13" s="105"/>
      <c r="AT13" s="214"/>
      <c r="AU13" s="214"/>
      <c r="AV13" s="214"/>
      <c r="AW13" s="214"/>
      <c r="AX13" s="214"/>
      <c r="AY13" s="214"/>
      <c r="AZ13" s="214"/>
      <c r="BA13" s="214"/>
      <c r="BB13" s="214"/>
      <c r="BC13" s="214"/>
      <c r="BD13" s="104" t="s">
        <v>23</v>
      </c>
      <c r="BE13" s="105"/>
      <c r="BF13" s="105"/>
      <c r="BG13" s="105"/>
      <c r="BH13" s="105"/>
      <c r="BI13" s="105"/>
      <c r="BJ13" s="105"/>
      <c r="BK13" s="105"/>
      <c r="BL13" s="104" t="s">
        <v>24</v>
      </c>
      <c r="BM13" s="105"/>
      <c r="BN13" s="105"/>
      <c r="BO13" s="105"/>
      <c r="BP13" s="105"/>
      <c r="BQ13" s="105"/>
      <c r="BR13" s="105"/>
      <c r="BS13" s="105"/>
      <c r="BT13" s="105"/>
      <c r="BU13" s="105"/>
      <c r="BV13" s="105"/>
      <c r="BW13" s="105"/>
      <c r="BX13" s="5"/>
    </row>
    <row r="14" spans="1:76" x14ac:dyDescent="0.15">
      <c r="A14" s="5"/>
      <c r="B14" s="202"/>
      <c r="C14" s="183"/>
      <c r="D14" s="218"/>
      <c r="E14" s="218"/>
      <c r="F14" s="218"/>
      <c r="G14" s="218"/>
      <c r="H14" s="218"/>
      <c r="I14" s="218"/>
      <c r="J14" s="218"/>
      <c r="K14" s="218"/>
      <c r="L14" s="218"/>
      <c r="M14" s="218"/>
      <c r="N14" s="218"/>
      <c r="O14" s="219"/>
      <c r="P14" s="207"/>
      <c r="Q14" s="208"/>
      <c r="R14" s="208"/>
      <c r="S14" s="208"/>
      <c r="T14" s="208"/>
      <c r="U14" s="208"/>
      <c r="V14" s="208"/>
      <c r="W14" s="208"/>
      <c r="X14" s="208"/>
      <c r="Y14" s="209"/>
      <c r="Z14" s="197" t="s">
        <v>21</v>
      </c>
      <c r="AA14" s="198"/>
      <c r="AB14" s="198"/>
      <c r="AC14" s="198"/>
      <c r="AD14" s="198"/>
      <c r="AE14" s="198"/>
      <c r="AF14" s="109" t="s">
        <v>16</v>
      </c>
      <c r="AG14" s="110"/>
      <c r="AH14" s="109" t="s">
        <v>20</v>
      </c>
      <c r="AI14" s="110"/>
      <c r="AJ14" s="110"/>
      <c r="AK14" s="110"/>
      <c r="AL14" s="110"/>
      <c r="AM14" s="110"/>
      <c r="AN14" s="109" t="s">
        <v>16</v>
      </c>
      <c r="AO14" s="110"/>
      <c r="AP14" s="197" t="s">
        <v>17</v>
      </c>
      <c r="AQ14" s="198"/>
      <c r="AR14" s="197" t="s">
        <v>19</v>
      </c>
      <c r="AS14" s="198"/>
      <c r="AT14" s="214"/>
      <c r="AU14" s="214"/>
      <c r="AV14" s="214"/>
      <c r="AW14" s="214"/>
      <c r="AX14" s="214"/>
      <c r="AY14" s="214"/>
      <c r="AZ14" s="214"/>
      <c r="BA14" s="214"/>
      <c r="BB14" s="214"/>
      <c r="BC14" s="214"/>
      <c r="BD14" s="197" t="s">
        <v>21</v>
      </c>
      <c r="BE14" s="198"/>
      <c r="BF14" s="198"/>
      <c r="BG14" s="198"/>
      <c r="BH14" s="198"/>
      <c r="BI14" s="198"/>
      <c r="BJ14" s="109" t="s">
        <v>16</v>
      </c>
      <c r="BK14" s="110"/>
      <c r="BL14" s="109" t="s">
        <v>20</v>
      </c>
      <c r="BM14" s="110"/>
      <c r="BN14" s="110"/>
      <c r="BO14" s="110"/>
      <c r="BP14" s="110"/>
      <c r="BQ14" s="110"/>
      <c r="BR14" s="109" t="s">
        <v>16</v>
      </c>
      <c r="BS14" s="110"/>
      <c r="BT14" s="197" t="s">
        <v>17</v>
      </c>
      <c r="BU14" s="198"/>
      <c r="BV14" s="197" t="s">
        <v>19</v>
      </c>
      <c r="BW14" s="198"/>
      <c r="BX14" s="5"/>
    </row>
    <row r="15" spans="1:76" x14ac:dyDescent="0.15">
      <c r="A15" s="5"/>
      <c r="B15" s="203"/>
      <c r="C15" s="184"/>
      <c r="D15" s="220"/>
      <c r="E15" s="220"/>
      <c r="F15" s="220"/>
      <c r="G15" s="220"/>
      <c r="H15" s="220"/>
      <c r="I15" s="220"/>
      <c r="J15" s="220"/>
      <c r="K15" s="220"/>
      <c r="L15" s="220"/>
      <c r="M15" s="220"/>
      <c r="N15" s="220"/>
      <c r="O15" s="221"/>
      <c r="P15" s="210"/>
      <c r="Q15" s="210"/>
      <c r="R15" s="210"/>
      <c r="S15" s="210"/>
      <c r="T15" s="210"/>
      <c r="U15" s="210"/>
      <c r="V15" s="210"/>
      <c r="W15" s="210"/>
      <c r="X15" s="210"/>
      <c r="Y15" s="211"/>
      <c r="Z15" s="180" t="s">
        <v>22</v>
      </c>
      <c r="AA15" s="181"/>
      <c r="AB15" s="181"/>
      <c r="AC15" s="181"/>
      <c r="AD15" s="181"/>
      <c r="AE15" s="181"/>
      <c r="AF15" s="181"/>
      <c r="AG15" s="181"/>
      <c r="AH15" s="181"/>
      <c r="AI15" s="181"/>
      <c r="AJ15" s="181"/>
      <c r="AK15" s="181"/>
      <c r="AL15" s="181"/>
      <c r="AM15" s="181"/>
      <c r="AN15" s="181"/>
      <c r="AO15" s="181"/>
      <c r="AP15" s="195" t="s">
        <v>18</v>
      </c>
      <c r="AQ15" s="196"/>
      <c r="AR15" s="195" t="s">
        <v>18</v>
      </c>
      <c r="AS15" s="196"/>
      <c r="AT15" s="215"/>
      <c r="AU15" s="215"/>
      <c r="AV15" s="215"/>
      <c r="AW15" s="215"/>
      <c r="AX15" s="215"/>
      <c r="AY15" s="215"/>
      <c r="AZ15" s="215"/>
      <c r="BA15" s="215"/>
      <c r="BB15" s="215"/>
      <c r="BC15" s="215"/>
      <c r="BD15" s="180" t="s">
        <v>22</v>
      </c>
      <c r="BE15" s="181"/>
      <c r="BF15" s="181"/>
      <c r="BG15" s="181"/>
      <c r="BH15" s="181"/>
      <c r="BI15" s="181"/>
      <c r="BJ15" s="181"/>
      <c r="BK15" s="181"/>
      <c r="BL15" s="181"/>
      <c r="BM15" s="181"/>
      <c r="BN15" s="181"/>
      <c r="BO15" s="181"/>
      <c r="BP15" s="181"/>
      <c r="BQ15" s="181"/>
      <c r="BR15" s="181"/>
      <c r="BS15" s="181"/>
      <c r="BT15" s="195" t="s">
        <v>18</v>
      </c>
      <c r="BU15" s="196"/>
      <c r="BV15" s="195" t="s">
        <v>18</v>
      </c>
      <c r="BW15" s="196"/>
      <c r="BX15" s="5"/>
    </row>
    <row r="16" spans="1:76" x14ac:dyDescent="0.15">
      <c r="A16" s="5"/>
      <c r="B16" s="182">
        <v>1</v>
      </c>
      <c r="C16" s="185"/>
      <c r="D16" s="186"/>
      <c r="E16" s="186"/>
      <c r="F16" s="186"/>
      <c r="G16" s="186"/>
      <c r="H16" s="186"/>
      <c r="I16" s="186"/>
      <c r="J16" s="186"/>
      <c r="K16" s="186"/>
      <c r="L16" s="186"/>
      <c r="M16" s="186"/>
      <c r="N16" s="186"/>
      <c r="O16" s="187"/>
      <c r="P16" s="186"/>
      <c r="Q16" s="186"/>
      <c r="R16" s="186"/>
      <c r="S16" s="186"/>
      <c r="T16" s="186"/>
      <c r="U16" s="186"/>
      <c r="V16" s="186"/>
      <c r="W16" s="186"/>
      <c r="X16" s="186"/>
      <c r="Y16" s="187"/>
      <c r="Z16" s="178"/>
      <c r="AA16" s="178"/>
      <c r="AB16" s="178"/>
      <c r="AC16" s="178"/>
      <c r="AD16" s="178"/>
      <c r="AE16" s="178"/>
      <c r="AF16" s="179"/>
      <c r="AG16" s="179"/>
      <c r="AH16" s="159"/>
      <c r="AI16" s="159"/>
      <c r="AJ16" s="159"/>
      <c r="AK16" s="159"/>
      <c r="AL16" s="159"/>
      <c r="AM16" s="159"/>
      <c r="AN16" s="160"/>
      <c r="AO16" s="160"/>
      <c r="AP16" s="160"/>
      <c r="AQ16" s="160"/>
      <c r="AR16" s="160"/>
      <c r="AS16" s="160"/>
      <c r="AT16" s="161"/>
      <c r="AU16" s="161"/>
      <c r="AV16" s="161"/>
      <c r="AW16" s="161"/>
      <c r="AX16" s="161"/>
      <c r="AY16" s="161"/>
      <c r="AZ16" s="161"/>
      <c r="BA16" s="161"/>
      <c r="BB16" s="161"/>
      <c r="BC16" s="162"/>
      <c r="BD16" s="158"/>
      <c r="BE16" s="158"/>
      <c r="BF16" s="158"/>
      <c r="BG16" s="158"/>
      <c r="BH16" s="158"/>
      <c r="BI16" s="158"/>
      <c r="BJ16" s="138"/>
      <c r="BK16" s="138"/>
      <c r="BL16" s="139"/>
      <c r="BM16" s="139"/>
      <c r="BN16" s="139"/>
      <c r="BO16" s="139"/>
      <c r="BP16" s="139"/>
      <c r="BQ16" s="139"/>
      <c r="BR16" s="140"/>
      <c r="BS16" s="140"/>
      <c r="BT16" s="140"/>
      <c r="BU16" s="140"/>
      <c r="BV16" s="140"/>
      <c r="BW16" s="140"/>
      <c r="BX16" s="5"/>
    </row>
    <row r="17" spans="1:76" x14ac:dyDescent="0.15">
      <c r="A17" s="5"/>
      <c r="B17" s="183"/>
      <c r="C17" s="97"/>
      <c r="D17" s="188"/>
      <c r="E17" s="188"/>
      <c r="F17" s="188"/>
      <c r="G17" s="188"/>
      <c r="H17" s="188"/>
      <c r="I17" s="188"/>
      <c r="J17" s="188"/>
      <c r="K17" s="188"/>
      <c r="L17" s="188"/>
      <c r="M17" s="188"/>
      <c r="N17" s="188"/>
      <c r="O17" s="174"/>
      <c r="P17" s="188"/>
      <c r="Q17" s="188"/>
      <c r="R17" s="188"/>
      <c r="S17" s="188"/>
      <c r="T17" s="188"/>
      <c r="U17" s="188"/>
      <c r="V17" s="188"/>
      <c r="W17" s="188"/>
      <c r="X17" s="188"/>
      <c r="Y17" s="174"/>
      <c r="Z17" s="178"/>
      <c r="AA17" s="178"/>
      <c r="AB17" s="178"/>
      <c r="AC17" s="178"/>
      <c r="AD17" s="178"/>
      <c r="AE17" s="178"/>
      <c r="AF17" s="179"/>
      <c r="AG17" s="179"/>
      <c r="AH17" s="159"/>
      <c r="AI17" s="159"/>
      <c r="AJ17" s="159"/>
      <c r="AK17" s="159"/>
      <c r="AL17" s="159"/>
      <c r="AM17" s="159"/>
      <c r="AN17" s="160"/>
      <c r="AO17" s="160"/>
      <c r="AP17" s="160"/>
      <c r="AQ17" s="160"/>
      <c r="AR17" s="160"/>
      <c r="AS17" s="160"/>
      <c r="AT17" s="163"/>
      <c r="AU17" s="163"/>
      <c r="AV17" s="163"/>
      <c r="AW17" s="163"/>
      <c r="AX17" s="163"/>
      <c r="AY17" s="163"/>
      <c r="AZ17" s="163"/>
      <c r="BA17" s="163"/>
      <c r="BB17" s="163"/>
      <c r="BC17" s="164"/>
      <c r="BD17" s="158"/>
      <c r="BE17" s="158"/>
      <c r="BF17" s="158"/>
      <c r="BG17" s="158"/>
      <c r="BH17" s="158"/>
      <c r="BI17" s="158"/>
      <c r="BJ17" s="138"/>
      <c r="BK17" s="138"/>
      <c r="BL17" s="139"/>
      <c r="BM17" s="139"/>
      <c r="BN17" s="139"/>
      <c r="BO17" s="139"/>
      <c r="BP17" s="139"/>
      <c r="BQ17" s="139"/>
      <c r="BR17" s="140"/>
      <c r="BS17" s="140"/>
      <c r="BT17" s="140"/>
      <c r="BU17" s="140"/>
      <c r="BV17" s="140"/>
      <c r="BW17" s="140"/>
      <c r="BX17" s="5"/>
    </row>
    <row r="18" spans="1:76" x14ac:dyDescent="0.15">
      <c r="A18" s="5"/>
      <c r="B18" s="183"/>
      <c r="C18" s="97"/>
      <c r="D18" s="188"/>
      <c r="E18" s="188"/>
      <c r="F18" s="188"/>
      <c r="G18" s="188"/>
      <c r="H18" s="188"/>
      <c r="I18" s="188"/>
      <c r="J18" s="188"/>
      <c r="K18" s="188"/>
      <c r="L18" s="188"/>
      <c r="M18" s="188"/>
      <c r="N18" s="188"/>
      <c r="O18" s="174"/>
      <c r="P18" s="188"/>
      <c r="Q18" s="188"/>
      <c r="R18" s="188"/>
      <c r="S18" s="188"/>
      <c r="T18" s="188"/>
      <c r="U18" s="188"/>
      <c r="V18" s="188"/>
      <c r="W18" s="188"/>
      <c r="X18" s="188"/>
      <c r="Y18" s="174"/>
      <c r="Z18" s="178"/>
      <c r="AA18" s="178"/>
      <c r="AB18" s="178"/>
      <c r="AC18" s="178"/>
      <c r="AD18" s="178"/>
      <c r="AE18" s="178"/>
      <c r="AF18" s="179"/>
      <c r="AG18" s="179"/>
      <c r="AH18" s="159"/>
      <c r="AI18" s="159"/>
      <c r="AJ18" s="159"/>
      <c r="AK18" s="159"/>
      <c r="AL18" s="159"/>
      <c r="AM18" s="159"/>
      <c r="AN18" s="160"/>
      <c r="AO18" s="160"/>
      <c r="AP18" s="160"/>
      <c r="AQ18" s="160"/>
      <c r="AR18" s="160"/>
      <c r="AS18" s="160"/>
      <c r="AT18" s="163"/>
      <c r="AU18" s="163"/>
      <c r="AV18" s="163"/>
      <c r="AW18" s="163"/>
      <c r="AX18" s="163"/>
      <c r="AY18" s="163"/>
      <c r="AZ18" s="163"/>
      <c r="BA18" s="163"/>
      <c r="BB18" s="163"/>
      <c r="BC18" s="164"/>
      <c r="BD18" s="158"/>
      <c r="BE18" s="158"/>
      <c r="BF18" s="158"/>
      <c r="BG18" s="158"/>
      <c r="BH18" s="158"/>
      <c r="BI18" s="158"/>
      <c r="BJ18" s="138"/>
      <c r="BK18" s="138"/>
      <c r="BL18" s="139"/>
      <c r="BM18" s="139"/>
      <c r="BN18" s="139"/>
      <c r="BO18" s="139"/>
      <c r="BP18" s="139"/>
      <c r="BQ18" s="139"/>
      <c r="BR18" s="140"/>
      <c r="BS18" s="140"/>
      <c r="BT18" s="140"/>
      <c r="BU18" s="140"/>
      <c r="BV18" s="140"/>
      <c r="BW18" s="140"/>
      <c r="BX18" s="5"/>
    </row>
    <row r="19" spans="1:76" x14ac:dyDescent="0.15">
      <c r="A19" s="5"/>
      <c r="B19" s="183"/>
      <c r="C19" s="189"/>
      <c r="D19" s="190"/>
      <c r="E19" s="190"/>
      <c r="F19" s="190"/>
      <c r="G19" s="190"/>
      <c r="H19" s="190"/>
      <c r="I19" s="190"/>
      <c r="J19" s="190"/>
      <c r="K19" s="190"/>
      <c r="L19" s="190"/>
      <c r="M19" s="190"/>
      <c r="N19" s="190"/>
      <c r="O19" s="191"/>
      <c r="P19" s="188"/>
      <c r="Q19" s="188"/>
      <c r="R19" s="188"/>
      <c r="S19" s="188"/>
      <c r="T19" s="188"/>
      <c r="U19" s="188"/>
      <c r="V19" s="188"/>
      <c r="W19" s="188"/>
      <c r="X19" s="188"/>
      <c r="Y19" s="174"/>
      <c r="Z19" s="178"/>
      <c r="AA19" s="178"/>
      <c r="AB19" s="178"/>
      <c r="AC19" s="178"/>
      <c r="AD19" s="178"/>
      <c r="AE19" s="178"/>
      <c r="AF19" s="179"/>
      <c r="AG19" s="179"/>
      <c r="AH19" s="159"/>
      <c r="AI19" s="159"/>
      <c r="AJ19" s="159"/>
      <c r="AK19" s="159"/>
      <c r="AL19" s="159"/>
      <c r="AM19" s="159"/>
      <c r="AN19" s="160"/>
      <c r="AO19" s="160"/>
      <c r="AP19" s="160"/>
      <c r="AQ19" s="160"/>
      <c r="AR19" s="160"/>
      <c r="AS19" s="160"/>
      <c r="AT19" s="163"/>
      <c r="AU19" s="163"/>
      <c r="AV19" s="163"/>
      <c r="AW19" s="163"/>
      <c r="AX19" s="163"/>
      <c r="AY19" s="163"/>
      <c r="AZ19" s="163"/>
      <c r="BA19" s="163"/>
      <c r="BB19" s="163"/>
      <c r="BC19" s="164"/>
      <c r="BD19" s="158"/>
      <c r="BE19" s="158"/>
      <c r="BF19" s="158"/>
      <c r="BG19" s="158"/>
      <c r="BH19" s="158"/>
      <c r="BI19" s="158"/>
      <c r="BJ19" s="138"/>
      <c r="BK19" s="138"/>
      <c r="BL19" s="139"/>
      <c r="BM19" s="139"/>
      <c r="BN19" s="139"/>
      <c r="BO19" s="139"/>
      <c r="BP19" s="139"/>
      <c r="BQ19" s="139"/>
      <c r="BR19" s="140"/>
      <c r="BS19" s="140"/>
      <c r="BT19" s="140"/>
      <c r="BU19" s="140"/>
      <c r="BV19" s="140"/>
      <c r="BW19" s="140"/>
      <c r="BX19" s="5"/>
    </row>
    <row r="20" spans="1:76" ht="10.5" customHeight="1" x14ac:dyDescent="0.15">
      <c r="A20" s="5"/>
      <c r="B20" s="183"/>
      <c r="C20" s="47" t="s">
        <v>27</v>
      </c>
      <c r="D20" s="48"/>
      <c r="E20" s="48"/>
      <c r="F20" s="48"/>
      <c r="G20" s="48"/>
      <c r="H20" s="48"/>
      <c r="I20" s="48"/>
      <c r="J20" s="48"/>
      <c r="K20" s="48"/>
      <c r="L20" s="48"/>
      <c r="M20" s="48"/>
      <c r="N20" s="48"/>
      <c r="O20" s="56"/>
      <c r="P20" s="48" t="s">
        <v>28</v>
      </c>
      <c r="Q20" s="48"/>
      <c r="R20" s="48"/>
      <c r="S20" s="48"/>
      <c r="T20" s="48"/>
      <c r="U20" s="48"/>
      <c r="V20" s="10"/>
      <c r="W20" s="10"/>
      <c r="X20" s="10"/>
      <c r="Y20" s="57"/>
      <c r="Z20" s="178"/>
      <c r="AA20" s="178"/>
      <c r="AB20" s="178"/>
      <c r="AC20" s="178"/>
      <c r="AD20" s="178"/>
      <c r="AE20" s="178"/>
      <c r="AF20" s="179"/>
      <c r="AG20" s="179"/>
      <c r="AH20" s="159"/>
      <c r="AI20" s="159"/>
      <c r="AJ20" s="159"/>
      <c r="AK20" s="159"/>
      <c r="AL20" s="159"/>
      <c r="AM20" s="159"/>
      <c r="AN20" s="160"/>
      <c r="AO20" s="160"/>
      <c r="AP20" s="160"/>
      <c r="AQ20" s="160"/>
      <c r="AR20" s="160"/>
      <c r="AS20" s="160"/>
      <c r="AT20" s="48" t="s">
        <v>28</v>
      </c>
      <c r="AU20" s="48"/>
      <c r="AV20" s="48"/>
      <c r="AW20" s="48"/>
      <c r="AX20" s="48"/>
      <c r="AY20" s="48"/>
      <c r="AZ20" s="10"/>
      <c r="BA20" s="10"/>
      <c r="BB20" s="10"/>
      <c r="BC20" s="57"/>
      <c r="BD20" s="158"/>
      <c r="BE20" s="158"/>
      <c r="BF20" s="158"/>
      <c r="BG20" s="158"/>
      <c r="BH20" s="158"/>
      <c r="BI20" s="158"/>
      <c r="BJ20" s="138"/>
      <c r="BK20" s="138"/>
      <c r="BL20" s="139"/>
      <c r="BM20" s="139"/>
      <c r="BN20" s="139"/>
      <c r="BO20" s="139"/>
      <c r="BP20" s="139"/>
      <c r="BQ20" s="139"/>
      <c r="BR20" s="140"/>
      <c r="BS20" s="140"/>
      <c r="BT20" s="140"/>
      <c r="BU20" s="140"/>
      <c r="BV20" s="140"/>
      <c r="BW20" s="140"/>
      <c r="BX20" s="5"/>
    </row>
    <row r="21" spans="1:76" x14ac:dyDescent="0.15">
      <c r="A21" s="5"/>
      <c r="B21" s="183"/>
      <c r="C21" s="97"/>
      <c r="D21" s="173"/>
      <c r="E21" s="173"/>
      <c r="F21" s="173"/>
      <c r="G21" s="173"/>
      <c r="H21" s="173"/>
      <c r="I21" s="173"/>
      <c r="J21" s="173"/>
      <c r="K21" s="173"/>
      <c r="L21" s="173"/>
      <c r="M21" s="173"/>
      <c r="N21" s="173"/>
      <c r="O21" s="174"/>
      <c r="P21" s="97"/>
      <c r="Q21" s="173"/>
      <c r="R21" s="173"/>
      <c r="S21" s="173"/>
      <c r="T21" s="173"/>
      <c r="U21" s="173"/>
      <c r="V21" s="173"/>
      <c r="W21" s="173"/>
      <c r="X21" s="173"/>
      <c r="Y21" s="174"/>
      <c r="Z21" s="178"/>
      <c r="AA21" s="178"/>
      <c r="AB21" s="178"/>
      <c r="AC21" s="178"/>
      <c r="AD21" s="178"/>
      <c r="AE21" s="178"/>
      <c r="AF21" s="179"/>
      <c r="AG21" s="179"/>
      <c r="AH21" s="159"/>
      <c r="AI21" s="159"/>
      <c r="AJ21" s="159"/>
      <c r="AK21" s="159"/>
      <c r="AL21" s="159"/>
      <c r="AM21" s="159"/>
      <c r="AN21" s="160"/>
      <c r="AO21" s="160"/>
      <c r="AP21" s="160"/>
      <c r="AQ21" s="160"/>
      <c r="AR21" s="160"/>
      <c r="AS21" s="160"/>
      <c r="AT21" s="163"/>
      <c r="AU21" s="165"/>
      <c r="AV21" s="165"/>
      <c r="AW21" s="165"/>
      <c r="AX21" s="165"/>
      <c r="AY21" s="165"/>
      <c r="AZ21" s="165"/>
      <c r="BA21" s="165"/>
      <c r="BB21" s="165"/>
      <c r="BC21" s="164"/>
      <c r="BD21" s="158"/>
      <c r="BE21" s="158"/>
      <c r="BF21" s="158"/>
      <c r="BG21" s="158"/>
      <c r="BH21" s="158"/>
      <c r="BI21" s="158"/>
      <c r="BJ21" s="138"/>
      <c r="BK21" s="138"/>
      <c r="BL21" s="139"/>
      <c r="BM21" s="139"/>
      <c r="BN21" s="139"/>
      <c r="BO21" s="139"/>
      <c r="BP21" s="139"/>
      <c r="BQ21" s="139"/>
      <c r="BR21" s="140"/>
      <c r="BS21" s="140"/>
      <c r="BT21" s="140"/>
      <c r="BU21" s="140"/>
      <c r="BV21" s="140"/>
      <c r="BW21" s="140"/>
      <c r="BX21" s="5"/>
    </row>
    <row r="22" spans="1:76" x14ac:dyDescent="0.15">
      <c r="A22" s="5"/>
      <c r="B22" s="183"/>
      <c r="C22" s="97"/>
      <c r="D22" s="173"/>
      <c r="E22" s="173"/>
      <c r="F22" s="173"/>
      <c r="G22" s="173"/>
      <c r="H22" s="173"/>
      <c r="I22" s="173"/>
      <c r="J22" s="173"/>
      <c r="K22" s="173"/>
      <c r="L22" s="173"/>
      <c r="M22" s="173"/>
      <c r="N22" s="173"/>
      <c r="O22" s="174"/>
      <c r="P22" s="97"/>
      <c r="Q22" s="173"/>
      <c r="R22" s="173"/>
      <c r="S22" s="173"/>
      <c r="T22" s="173"/>
      <c r="U22" s="173"/>
      <c r="V22" s="173"/>
      <c r="W22" s="173"/>
      <c r="X22" s="173"/>
      <c r="Y22" s="174"/>
      <c r="Z22" s="178"/>
      <c r="AA22" s="178"/>
      <c r="AB22" s="178"/>
      <c r="AC22" s="178"/>
      <c r="AD22" s="178"/>
      <c r="AE22" s="178"/>
      <c r="AF22" s="179"/>
      <c r="AG22" s="179"/>
      <c r="AH22" s="159"/>
      <c r="AI22" s="159"/>
      <c r="AJ22" s="159"/>
      <c r="AK22" s="159"/>
      <c r="AL22" s="159"/>
      <c r="AM22" s="159"/>
      <c r="AN22" s="160"/>
      <c r="AO22" s="160"/>
      <c r="AP22" s="160"/>
      <c r="AQ22" s="160"/>
      <c r="AR22" s="160"/>
      <c r="AS22" s="160"/>
      <c r="AT22" s="163"/>
      <c r="AU22" s="165"/>
      <c r="AV22" s="165"/>
      <c r="AW22" s="165"/>
      <c r="AX22" s="165"/>
      <c r="AY22" s="165"/>
      <c r="AZ22" s="165"/>
      <c r="BA22" s="165"/>
      <c r="BB22" s="165"/>
      <c r="BC22" s="164"/>
      <c r="BD22" s="158"/>
      <c r="BE22" s="158"/>
      <c r="BF22" s="158"/>
      <c r="BG22" s="158"/>
      <c r="BH22" s="158"/>
      <c r="BI22" s="158"/>
      <c r="BJ22" s="138"/>
      <c r="BK22" s="138"/>
      <c r="BL22" s="139"/>
      <c r="BM22" s="139"/>
      <c r="BN22" s="139"/>
      <c r="BO22" s="139"/>
      <c r="BP22" s="139"/>
      <c r="BQ22" s="139"/>
      <c r="BR22" s="140"/>
      <c r="BS22" s="140"/>
      <c r="BT22" s="140"/>
      <c r="BU22" s="140"/>
      <c r="BV22" s="140"/>
      <c r="BW22" s="140"/>
      <c r="BX22" s="5"/>
    </row>
    <row r="23" spans="1:76" ht="17.25" customHeight="1" x14ac:dyDescent="0.15">
      <c r="A23" s="5"/>
      <c r="B23" s="183"/>
      <c r="C23" s="175"/>
      <c r="D23" s="176"/>
      <c r="E23" s="176"/>
      <c r="F23" s="176"/>
      <c r="G23" s="176"/>
      <c r="H23" s="176"/>
      <c r="I23" s="176"/>
      <c r="J23" s="176"/>
      <c r="K23" s="176"/>
      <c r="L23" s="176"/>
      <c r="M23" s="176"/>
      <c r="N23" s="176"/>
      <c r="O23" s="177"/>
      <c r="P23" s="175"/>
      <c r="Q23" s="176"/>
      <c r="R23" s="176"/>
      <c r="S23" s="176"/>
      <c r="T23" s="176"/>
      <c r="U23" s="176"/>
      <c r="V23" s="176"/>
      <c r="W23" s="176"/>
      <c r="X23" s="176"/>
      <c r="Y23" s="177"/>
      <c r="Z23" s="178"/>
      <c r="AA23" s="178"/>
      <c r="AB23" s="178"/>
      <c r="AC23" s="178"/>
      <c r="AD23" s="178"/>
      <c r="AE23" s="178"/>
      <c r="AF23" s="179"/>
      <c r="AG23" s="179"/>
      <c r="AH23" s="159"/>
      <c r="AI23" s="159"/>
      <c r="AJ23" s="159"/>
      <c r="AK23" s="159"/>
      <c r="AL23" s="159"/>
      <c r="AM23" s="159"/>
      <c r="AN23" s="160"/>
      <c r="AO23" s="160"/>
      <c r="AP23" s="160"/>
      <c r="AQ23" s="160"/>
      <c r="AR23" s="160"/>
      <c r="AS23" s="160"/>
      <c r="AT23" s="166"/>
      <c r="AU23" s="166"/>
      <c r="AV23" s="166"/>
      <c r="AW23" s="166"/>
      <c r="AX23" s="166"/>
      <c r="AY23" s="166"/>
      <c r="AZ23" s="166"/>
      <c r="BA23" s="166"/>
      <c r="BB23" s="166"/>
      <c r="BC23" s="167"/>
      <c r="BD23" s="158"/>
      <c r="BE23" s="158"/>
      <c r="BF23" s="158"/>
      <c r="BG23" s="158"/>
      <c r="BH23" s="158"/>
      <c r="BI23" s="158"/>
      <c r="BJ23" s="138"/>
      <c r="BK23" s="138"/>
      <c r="BL23" s="139"/>
      <c r="BM23" s="139"/>
      <c r="BN23" s="139"/>
      <c r="BO23" s="139"/>
      <c r="BP23" s="139"/>
      <c r="BQ23" s="139"/>
      <c r="BR23" s="140"/>
      <c r="BS23" s="140"/>
      <c r="BT23" s="140"/>
      <c r="BU23" s="140"/>
      <c r="BV23" s="140"/>
      <c r="BW23" s="140"/>
      <c r="BX23" s="5"/>
    </row>
    <row r="24" spans="1:76" x14ac:dyDescent="0.15">
      <c r="A24" s="5"/>
      <c r="B24" s="182">
        <v>2</v>
      </c>
      <c r="C24" s="185"/>
      <c r="D24" s="186"/>
      <c r="E24" s="186"/>
      <c r="F24" s="186"/>
      <c r="G24" s="186"/>
      <c r="H24" s="186"/>
      <c r="I24" s="186"/>
      <c r="J24" s="186"/>
      <c r="K24" s="186"/>
      <c r="L24" s="186"/>
      <c r="M24" s="186"/>
      <c r="N24" s="186"/>
      <c r="O24" s="187"/>
      <c r="P24" s="186"/>
      <c r="Q24" s="186"/>
      <c r="R24" s="186"/>
      <c r="S24" s="186"/>
      <c r="T24" s="186"/>
      <c r="U24" s="186"/>
      <c r="V24" s="186"/>
      <c r="W24" s="186"/>
      <c r="X24" s="186"/>
      <c r="Y24" s="187"/>
      <c r="Z24" s="178"/>
      <c r="AA24" s="178"/>
      <c r="AB24" s="178"/>
      <c r="AC24" s="178"/>
      <c r="AD24" s="178"/>
      <c r="AE24" s="178"/>
      <c r="AF24" s="179"/>
      <c r="AG24" s="179"/>
      <c r="AH24" s="159"/>
      <c r="AI24" s="159"/>
      <c r="AJ24" s="159"/>
      <c r="AK24" s="159"/>
      <c r="AL24" s="159"/>
      <c r="AM24" s="159"/>
      <c r="AN24" s="160"/>
      <c r="AO24" s="160"/>
      <c r="AP24" s="160"/>
      <c r="AQ24" s="160"/>
      <c r="AR24" s="160"/>
      <c r="AS24" s="160"/>
      <c r="AT24" s="161"/>
      <c r="AU24" s="161"/>
      <c r="AV24" s="161"/>
      <c r="AW24" s="161"/>
      <c r="AX24" s="161"/>
      <c r="AY24" s="161"/>
      <c r="AZ24" s="161"/>
      <c r="BA24" s="161"/>
      <c r="BB24" s="161"/>
      <c r="BC24" s="162"/>
      <c r="BD24" s="158"/>
      <c r="BE24" s="158"/>
      <c r="BF24" s="158"/>
      <c r="BG24" s="158"/>
      <c r="BH24" s="158"/>
      <c r="BI24" s="158"/>
      <c r="BJ24" s="138"/>
      <c r="BK24" s="138"/>
      <c r="BL24" s="139"/>
      <c r="BM24" s="139"/>
      <c r="BN24" s="139"/>
      <c r="BO24" s="139"/>
      <c r="BP24" s="139"/>
      <c r="BQ24" s="139"/>
      <c r="BR24" s="140"/>
      <c r="BS24" s="140"/>
      <c r="BT24" s="140"/>
      <c r="BU24" s="140"/>
      <c r="BV24" s="140"/>
      <c r="BW24" s="140"/>
      <c r="BX24" s="5"/>
    </row>
    <row r="25" spans="1:76" x14ac:dyDescent="0.15">
      <c r="A25" s="5"/>
      <c r="B25" s="183"/>
      <c r="C25" s="97"/>
      <c r="D25" s="188"/>
      <c r="E25" s="188"/>
      <c r="F25" s="188"/>
      <c r="G25" s="188"/>
      <c r="H25" s="188"/>
      <c r="I25" s="188"/>
      <c r="J25" s="188"/>
      <c r="K25" s="188"/>
      <c r="L25" s="188"/>
      <c r="M25" s="188"/>
      <c r="N25" s="188"/>
      <c r="O25" s="174"/>
      <c r="P25" s="188"/>
      <c r="Q25" s="188"/>
      <c r="R25" s="188"/>
      <c r="S25" s="188"/>
      <c r="T25" s="188"/>
      <c r="U25" s="188"/>
      <c r="V25" s="188"/>
      <c r="W25" s="188"/>
      <c r="X25" s="188"/>
      <c r="Y25" s="174"/>
      <c r="Z25" s="178"/>
      <c r="AA25" s="178"/>
      <c r="AB25" s="178"/>
      <c r="AC25" s="178"/>
      <c r="AD25" s="178"/>
      <c r="AE25" s="178"/>
      <c r="AF25" s="179"/>
      <c r="AG25" s="179"/>
      <c r="AH25" s="159"/>
      <c r="AI25" s="159"/>
      <c r="AJ25" s="159"/>
      <c r="AK25" s="159"/>
      <c r="AL25" s="159"/>
      <c r="AM25" s="159"/>
      <c r="AN25" s="160"/>
      <c r="AO25" s="160"/>
      <c r="AP25" s="160"/>
      <c r="AQ25" s="160"/>
      <c r="AR25" s="160"/>
      <c r="AS25" s="160"/>
      <c r="AT25" s="163"/>
      <c r="AU25" s="163"/>
      <c r="AV25" s="163"/>
      <c r="AW25" s="163"/>
      <c r="AX25" s="163"/>
      <c r="AY25" s="163"/>
      <c r="AZ25" s="163"/>
      <c r="BA25" s="163"/>
      <c r="BB25" s="163"/>
      <c r="BC25" s="164"/>
      <c r="BD25" s="158"/>
      <c r="BE25" s="158"/>
      <c r="BF25" s="158"/>
      <c r="BG25" s="158"/>
      <c r="BH25" s="158"/>
      <c r="BI25" s="158"/>
      <c r="BJ25" s="138"/>
      <c r="BK25" s="138"/>
      <c r="BL25" s="139"/>
      <c r="BM25" s="139"/>
      <c r="BN25" s="139"/>
      <c r="BO25" s="139"/>
      <c r="BP25" s="139"/>
      <c r="BQ25" s="139"/>
      <c r="BR25" s="140"/>
      <c r="BS25" s="140"/>
      <c r="BT25" s="140"/>
      <c r="BU25" s="140"/>
      <c r="BV25" s="140"/>
      <c r="BW25" s="140"/>
      <c r="BX25" s="5"/>
    </row>
    <row r="26" spans="1:76" x14ac:dyDescent="0.15">
      <c r="A26" s="5"/>
      <c r="B26" s="183"/>
      <c r="C26" s="97"/>
      <c r="D26" s="188"/>
      <c r="E26" s="188"/>
      <c r="F26" s="188"/>
      <c r="G26" s="188"/>
      <c r="H26" s="188"/>
      <c r="I26" s="188"/>
      <c r="J26" s="188"/>
      <c r="K26" s="188"/>
      <c r="L26" s="188"/>
      <c r="M26" s="188"/>
      <c r="N26" s="188"/>
      <c r="O26" s="174"/>
      <c r="P26" s="188"/>
      <c r="Q26" s="188"/>
      <c r="R26" s="188"/>
      <c r="S26" s="188"/>
      <c r="T26" s="188"/>
      <c r="U26" s="188"/>
      <c r="V26" s="188"/>
      <c r="W26" s="188"/>
      <c r="X26" s="188"/>
      <c r="Y26" s="174"/>
      <c r="Z26" s="178"/>
      <c r="AA26" s="178"/>
      <c r="AB26" s="178"/>
      <c r="AC26" s="178"/>
      <c r="AD26" s="178"/>
      <c r="AE26" s="178"/>
      <c r="AF26" s="179"/>
      <c r="AG26" s="179"/>
      <c r="AH26" s="159"/>
      <c r="AI26" s="159"/>
      <c r="AJ26" s="159"/>
      <c r="AK26" s="159"/>
      <c r="AL26" s="159"/>
      <c r="AM26" s="159"/>
      <c r="AN26" s="160"/>
      <c r="AO26" s="160"/>
      <c r="AP26" s="160"/>
      <c r="AQ26" s="160"/>
      <c r="AR26" s="160"/>
      <c r="AS26" s="160"/>
      <c r="AT26" s="163"/>
      <c r="AU26" s="163"/>
      <c r="AV26" s="163"/>
      <c r="AW26" s="163"/>
      <c r="AX26" s="163"/>
      <c r="AY26" s="163"/>
      <c r="AZ26" s="163"/>
      <c r="BA26" s="163"/>
      <c r="BB26" s="163"/>
      <c r="BC26" s="164"/>
      <c r="BD26" s="158"/>
      <c r="BE26" s="158"/>
      <c r="BF26" s="158"/>
      <c r="BG26" s="158"/>
      <c r="BH26" s="158"/>
      <c r="BI26" s="158"/>
      <c r="BJ26" s="138"/>
      <c r="BK26" s="138"/>
      <c r="BL26" s="139"/>
      <c r="BM26" s="139"/>
      <c r="BN26" s="139"/>
      <c r="BO26" s="139"/>
      <c r="BP26" s="139"/>
      <c r="BQ26" s="139"/>
      <c r="BR26" s="140"/>
      <c r="BS26" s="140"/>
      <c r="BT26" s="140"/>
      <c r="BU26" s="140"/>
      <c r="BV26" s="140"/>
      <c r="BW26" s="140"/>
      <c r="BX26" s="5"/>
    </row>
    <row r="27" spans="1:76" x14ac:dyDescent="0.15">
      <c r="A27" s="5"/>
      <c r="B27" s="183"/>
      <c r="C27" s="189"/>
      <c r="D27" s="190"/>
      <c r="E27" s="190"/>
      <c r="F27" s="190"/>
      <c r="G27" s="190"/>
      <c r="H27" s="190"/>
      <c r="I27" s="190"/>
      <c r="J27" s="190"/>
      <c r="K27" s="190"/>
      <c r="L27" s="190"/>
      <c r="M27" s="190"/>
      <c r="N27" s="190"/>
      <c r="O27" s="191"/>
      <c r="P27" s="190"/>
      <c r="Q27" s="190"/>
      <c r="R27" s="190"/>
      <c r="S27" s="190"/>
      <c r="T27" s="190"/>
      <c r="U27" s="190"/>
      <c r="V27" s="190"/>
      <c r="W27" s="190"/>
      <c r="X27" s="190"/>
      <c r="Y27" s="191"/>
      <c r="Z27" s="178"/>
      <c r="AA27" s="178"/>
      <c r="AB27" s="178"/>
      <c r="AC27" s="178"/>
      <c r="AD27" s="178"/>
      <c r="AE27" s="178"/>
      <c r="AF27" s="179"/>
      <c r="AG27" s="179"/>
      <c r="AH27" s="159"/>
      <c r="AI27" s="159"/>
      <c r="AJ27" s="159"/>
      <c r="AK27" s="159"/>
      <c r="AL27" s="159"/>
      <c r="AM27" s="159"/>
      <c r="AN27" s="160"/>
      <c r="AO27" s="160"/>
      <c r="AP27" s="160"/>
      <c r="AQ27" s="160"/>
      <c r="AR27" s="160"/>
      <c r="AS27" s="160"/>
      <c r="AT27" s="168"/>
      <c r="AU27" s="168"/>
      <c r="AV27" s="168"/>
      <c r="AW27" s="168"/>
      <c r="AX27" s="168"/>
      <c r="AY27" s="168"/>
      <c r="AZ27" s="168"/>
      <c r="BA27" s="168"/>
      <c r="BB27" s="168"/>
      <c r="BC27" s="169"/>
      <c r="BD27" s="158"/>
      <c r="BE27" s="158"/>
      <c r="BF27" s="158"/>
      <c r="BG27" s="158"/>
      <c r="BH27" s="158"/>
      <c r="BI27" s="158"/>
      <c r="BJ27" s="138"/>
      <c r="BK27" s="138"/>
      <c r="BL27" s="139"/>
      <c r="BM27" s="139"/>
      <c r="BN27" s="139"/>
      <c r="BO27" s="139"/>
      <c r="BP27" s="139"/>
      <c r="BQ27" s="139"/>
      <c r="BR27" s="140"/>
      <c r="BS27" s="140"/>
      <c r="BT27" s="140"/>
      <c r="BU27" s="140"/>
      <c r="BV27" s="140"/>
      <c r="BW27" s="140"/>
      <c r="BX27" s="5"/>
    </row>
    <row r="28" spans="1:76" ht="10.5" customHeight="1" x14ac:dyDescent="0.15">
      <c r="A28" s="5"/>
      <c r="B28" s="183"/>
      <c r="C28" s="47" t="s">
        <v>27</v>
      </c>
      <c r="D28" s="48"/>
      <c r="E28" s="48"/>
      <c r="F28" s="10"/>
      <c r="G28" s="10"/>
      <c r="H28" s="10"/>
      <c r="I28" s="10"/>
      <c r="J28" s="10"/>
      <c r="K28" s="10"/>
      <c r="L28" s="10"/>
      <c r="M28" s="10"/>
      <c r="N28" s="10"/>
      <c r="O28" s="57"/>
      <c r="P28" s="48" t="s">
        <v>28</v>
      </c>
      <c r="Q28" s="48"/>
      <c r="R28" s="48"/>
      <c r="S28" s="48"/>
      <c r="T28" s="48"/>
      <c r="U28" s="10"/>
      <c r="V28" s="10"/>
      <c r="W28" s="10"/>
      <c r="X28" s="10"/>
      <c r="Y28" s="57"/>
      <c r="Z28" s="178"/>
      <c r="AA28" s="178"/>
      <c r="AB28" s="178"/>
      <c r="AC28" s="178"/>
      <c r="AD28" s="178"/>
      <c r="AE28" s="178"/>
      <c r="AF28" s="179"/>
      <c r="AG28" s="179"/>
      <c r="AH28" s="159"/>
      <c r="AI28" s="159"/>
      <c r="AJ28" s="159"/>
      <c r="AK28" s="159"/>
      <c r="AL28" s="159"/>
      <c r="AM28" s="159"/>
      <c r="AN28" s="160"/>
      <c r="AO28" s="160"/>
      <c r="AP28" s="160"/>
      <c r="AQ28" s="160"/>
      <c r="AR28" s="160"/>
      <c r="AS28" s="160"/>
      <c r="AT28" s="48" t="s">
        <v>28</v>
      </c>
      <c r="AU28" s="48"/>
      <c r="AV28" s="48"/>
      <c r="AW28" s="48"/>
      <c r="AX28" s="48"/>
      <c r="AY28" s="10"/>
      <c r="AZ28" s="10"/>
      <c r="BA28" s="10"/>
      <c r="BB28" s="10"/>
      <c r="BC28" s="57"/>
      <c r="BD28" s="158"/>
      <c r="BE28" s="158"/>
      <c r="BF28" s="158"/>
      <c r="BG28" s="158"/>
      <c r="BH28" s="158"/>
      <c r="BI28" s="158"/>
      <c r="BJ28" s="138"/>
      <c r="BK28" s="138"/>
      <c r="BL28" s="139"/>
      <c r="BM28" s="139"/>
      <c r="BN28" s="139"/>
      <c r="BO28" s="139"/>
      <c r="BP28" s="139"/>
      <c r="BQ28" s="139"/>
      <c r="BR28" s="140"/>
      <c r="BS28" s="140"/>
      <c r="BT28" s="140"/>
      <c r="BU28" s="140"/>
      <c r="BV28" s="140"/>
      <c r="BW28" s="140"/>
      <c r="BX28" s="5"/>
    </row>
    <row r="29" spans="1:76" x14ac:dyDescent="0.15">
      <c r="A29" s="5"/>
      <c r="B29" s="183"/>
      <c r="C29" s="97"/>
      <c r="D29" s="173"/>
      <c r="E29" s="173"/>
      <c r="F29" s="173"/>
      <c r="G29" s="173"/>
      <c r="H29" s="173"/>
      <c r="I29" s="173"/>
      <c r="J29" s="173"/>
      <c r="K29" s="173"/>
      <c r="L29" s="173"/>
      <c r="M29" s="173"/>
      <c r="N29" s="173"/>
      <c r="O29" s="174"/>
      <c r="P29" s="97"/>
      <c r="Q29" s="173"/>
      <c r="R29" s="173"/>
      <c r="S29" s="173"/>
      <c r="T29" s="173"/>
      <c r="U29" s="173"/>
      <c r="V29" s="173"/>
      <c r="W29" s="173"/>
      <c r="X29" s="173"/>
      <c r="Y29" s="174"/>
      <c r="Z29" s="178"/>
      <c r="AA29" s="178"/>
      <c r="AB29" s="178"/>
      <c r="AC29" s="178"/>
      <c r="AD29" s="178"/>
      <c r="AE29" s="178"/>
      <c r="AF29" s="179"/>
      <c r="AG29" s="179"/>
      <c r="AH29" s="159"/>
      <c r="AI29" s="159"/>
      <c r="AJ29" s="159"/>
      <c r="AK29" s="159"/>
      <c r="AL29" s="159"/>
      <c r="AM29" s="159"/>
      <c r="AN29" s="160"/>
      <c r="AO29" s="160"/>
      <c r="AP29" s="160"/>
      <c r="AQ29" s="160"/>
      <c r="AR29" s="160"/>
      <c r="AS29" s="160"/>
      <c r="AT29" s="163"/>
      <c r="AU29" s="165"/>
      <c r="AV29" s="165"/>
      <c r="AW29" s="165"/>
      <c r="AX29" s="165"/>
      <c r="AY29" s="165"/>
      <c r="AZ29" s="165"/>
      <c r="BA29" s="165"/>
      <c r="BB29" s="165"/>
      <c r="BC29" s="164"/>
      <c r="BD29" s="158"/>
      <c r="BE29" s="158"/>
      <c r="BF29" s="158"/>
      <c r="BG29" s="158"/>
      <c r="BH29" s="158"/>
      <c r="BI29" s="158"/>
      <c r="BJ29" s="138"/>
      <c r="BK29" s="138"/>
      <c r="BL29" s="139"/>
      <c r="BM29" s="139"/>
      <c r="BN29" s="139"/>
      <c r="BO29" s="139"/>
      <c r="BP29" s="139"/>
      <c r="BQ29" s="139"/>
      <c r="BR29" s="140"/>
      <c r="BS29" s="140"/>
      <c r="BT29" s="140"/>
      <c r="BU29" s="140"/>
      <c r="BV29" s="140"/>
      <c r="BW29" s="140"/>
      <c r="BX29" s="5"/>
    </row>
    <row r="30" spans="1:76" x14ac:dyDescent="0.15">
      <c r="A30" s="5"/>
      <c r="B30" s="183"/>
      <c r="C30" s="97"/>
      <c r="D30" s="173"/>
      <c r="E30" s="173"/>
      <c r="F30" s="173"/>
      <c r="G30" s="173"/>
      <c r="H30" s="173"/>
      <c r="I30" s="173"/>
      <c r="J30" s="173"/>
      <c r="K30" s="173"/>
      <c r="L30" s="173"/>
      <c r="M30" s="173"/>
      <c r="N30" s="173"/>
      <c r="O30" s="174"/>
      <c r="P30" s="97"/>
      <c r="Q30" s="173"/>
      <c r="R30" s="173"/>
      <c r="S30" s="173"/>
      <c r="T30" s="173"/>
      <c r="U30" s="173"/>
      <c r="V30" s="173"/>
      <c r="W30" s="173"/>
      <c r="X30" s="173"/>
      <c r="Y30" s="174"/>
      <c r="Z30" s="178"/>
      <c r="AA30" s="178"/>
      <c r="AB30" s="178"/>
      <c r="AC30" s="178"/>
      <c r="AD30" s="178"/>
      <c r="AE30" s="178"/>
      <c r="AF30" s="179"/>
      <c r="AG30" s="179"/>
      <c r="AH30" s="159"/>
      <c r="AI30" s="159"/>
      <c r="AJ30" s="159"/>
      <c r="AK30" s="159"/>
      <c r="AL30" s="159"/>
      <c r="AM30" s="159"/>
      <c r="AN30" s="160"/>
      <c r="AO30" s="160"/>
      <c r="AP30" s="160"/>
      <c r="AQ30" s="160"/>
      <c r="AR30" s="160"/>
      <c r="AS30" s="160"/>
      <c r="AT30" s="163"/>
      <c r="AU30" s="165"/>
      <c r="AV30" s="165"/>
      <c r="AW30" s="165"/>
      <c r="AX30" s="165"/>
      <c r="AY30" s="165"/>
      <c r="AZ30" s="165"/>
      <c r="BA30" s="165"/>
      <c r="BB30" s="165"/>
      <c r="BC30" s="164"/>
      <c r="BD30" s="158"/>
      <c r="BE30" s="158"/>
      <c r="BF30" s="158"/>
      <c r="BG30" s="158"/>
      <c r="BH30" s="158"/>
      <c r="BI30" s="158"/>
      <c r="BJ30" s="138"/>
      <c r="BK30" s="138"/>
      <c r="BL30" s="139"/>
      <c r="BM30" s="139"/>
      <c r="BN30" s="139"/>
      <c r="BO30" s="139"/>
      <c r="BP30" s="139"/>
      <c r="BQ30" s="139"/>
      <c r="BR30" s="140"/>
      <c r="BS30" s="140"/>
      <c r="BT30" s="140"/>
      <c r="BU30" s="140"/>
      <c r="BV30" s="140"/>
      <c r="BW30" s="140"/>
      <c r="BX30" s="5"/>
    </row>
    <row r="31" spans="1:76" ht="17.25" customHeight="1" x14ac:dyDescent="0.15">
      <c r="A31" s="5"/>
      <c r="B31" s="183"/>
      <c r="C31" s="175"/>
      <c r="D31" s="176"/>
      <c r="E31" s="176"/>
      <c r="F31" s="176"/>
      <c r="G31" s="176"/>
      <c r="H31" s="176"/>
      <c r="I31" s="176"/>
      <c r="J31" s="176"/>
      <c r="K31" s="176"/>
      <c r="L31" s="176"/>
      <c r="M31" s="176"/>
      <c r="N31" s="176"/>
      <c r="O31" s="177"/>
      <c r="P31" s="175"/>
      <c r="Q31" s="176"/>
      <c r="R31" s="176"/>
      <c r="S31" s="176"/>
      <c r="T31" s="176"/>
      <c r="U31" s="176"/>
      <c r="V31" s="176"/>
      <c r="W31" s="176"/>
      <c r="X31" s="176"/>
      <c r="Y31" s="177"/>
      <c r="Z31" s="178"/>
      <c r="AA31" s="178"/>
      <c r="AB31" s="178"/>
      <c r="AC31" s="178"/>
      <c r="AD31" s="178"/>
      <c r="AE31" s="178"/>
      <c r="AF31" s="179"/>
      <c r="AG31" s="179"/>
      <c r="AH31" s="159"/>
      <c r="AI31" s="159"/>
      <c r="AJ31" s="159"/>
      <c r="AK31" s="159"/>
      <c r="AL31" s="159"/>
      <c r="AM31" s="159"/>
      <c r="AN31" s="160"/>
      <c r="AO31" s="160"/>
      <c r="AP31" s="160"/>
      <c r="AQ31" s="160"/>
      <c r="AR31" s="160"/>
      <c r="AS31" s="160"/>
      <c r="AT31" s="166"/>
      <c r="AU31" s="166"/>
      <c r="AV31" s="166"/>
      <c r="AW31" s="166"/>
      <c r="AX31" s="166"/>
      <c r="AY31" s="166"/>
      <c r="AZ31" s="166"/>
      <c r="BA31" s="166"/>
      <c r="BB31" s="166"/>
      <c r="BC31" s="167"/>
      <c r="BD31" s="158"/>
      <c r="BE31" s="158"/>
      <c r="BF31" s="158"/>
      <c r="BG31" s="158"/>
      <c r="BH31" s="158"/>
      <c r="BI31" s="158"/>
      <c r="BJ31" s="138"/>
      <c r="BK31" s="138"/>
      <c r="BL31" s="139"/>
      <c r="BM31" s="139"/>
      <c r="BN31" s="139"/>
      <c r="BO31" s="139"/>
      <c r="BP31" s="139"/>
      <c r="BQ31" s="139"/>
      <c r="BR31" s="140"/>
      <c r="BS31" s="140"/>
      <c r="BT31" s="140"/>
      <c r="BU31" s="140"/>
      <c r="BV31" s="140"/>
      <c r="BW31" s="140"/>
      <c r="BX31" s="5"/>
    </row>
    <row r="32" spans="1:76" ht="13.5" customHeight="1" x14ac:dyDescent="0.15">
      <c r="A32" s="5"/>
      <c r="B32" s="182">
        <v>3</v>
      </c>
      <c r="C32" s="185"/>
      <c r="D32" s="186"/>
      <c r="E32" s="186"/>
      <c r="F32" s="186"/>
      <c r="G32" s="186"/>
      <c r="H32" s="186"/>
      <c r="I32" s="186"/>
      <c r="J32" s="186"/>
      <c r="K32" s="186"/>
      <c r="L32" s="186"/>
      <c r="M32" s="186"/>
      <c r="N32" s="186"/>
      <c r="O32" s="187"/>
      <c r="P32" s="186"/>
      <c r="Q32" s="186"/>
      <c r="R32" s="186"/>
      <c r="S32" s="186"/>
      <c r="T32" s="186"/>
      <c r="U32" s="186"/>
      <c r="V32" s="186"/>
      <c r="W32" s="186"/>
      <c r="X32" s="186"/>
      <c r="Y32" s="187"/>
      <c r="Z32" s="178"/>
      <c r="AA32" s="178"/>
      <c r="AB32" s="178"/>
      <c r="AC32" s="178"/>
      <c r="AD32" s="178"/>
      <c r="AE32" s="178"/>
      <c r="AF32" s="179"/>
      <c r="AG32" s="179"/>
      <c r="AH32" s="159"/>
      <c r="AI32" s="159"/>
      <c r="AJ32" s="159"/>
      <c r="AK32" s="159"/>
      <c r="AL32" s="159"/>
      <c r="AM32" s="159"/>
      <c r="AN32" s="160"/>
      <c r="AO32" s="160"/>
      <c r="AP32" s="160"/>
      <c r="AQ32" s="160"/>
      <c r="AR32" s="160"/>
      <c r="AS32" s="160"/>
      <c r="AT32" s="170"/>
      <c r="AU32" s="161"/>
      <c r="AV32" s="161"/>
      <c r="AW32" s="161"/>
      <c r="AX32" s="161"/>
      <c r="AY32" s="161"/>
      <c r="AZ32" s="161"/>
      <c r="BA32" s="161"/>
      <c r="BB32" s="161"/>
      <c r="BC32" s="162"/>
      <c r="BD32" s="158"/>
      <c r="BE32" s="158"/>
      <c r="BF32" s="158"/>
      <c r="BG32" s="158"/>
      <c r="BH32" s="158"/>
      <c r="BI32" s="158"/>
      <c r="BJ32" s="138"/>
      <c r="BK32" s="138"/>
      <c r="BL32" s="139"/>
      <c r="BM32" s="139"/>
      <c r="BN32" s="139"/>
      <c r="BO32" s="139"/>
      <c r="BP32" s="139"/>
      <c r="BQ32" s="139"/>
      <c r="BR32" s="140"/>
      <c r="BS32" s="140"/>
      <c r="BT32" s="140"/>
      <c r="BU32" s="140"/>
      <c r="BV32" s="140"/>
      <c r="BW32" s="140"/>
      <c r="BX32" s="5"/>
    </row>
    <row r="33" spans="1:76" x14ac:dyDescent="0.15">
      <c r="A33" s="5"/>
      <c r="B33" s="183"/>
      <c r="C33" s="97"/>
      <c r="D33" s="188"/>
      <c r="E33" s="188"/>
      <c r="F33" s="188"/>
      <c r="G33" s="188"/>
      <c r="H33" s="188"/>
      <c r="I33" s="188"/>
      <c r="J33" s="188"/>
      <c r="K33" s="188"/>
      <c r="L33" s="188"/>
      <c r="M33" s="188"/>
      <c r="N33" s="188"/>
      <c r="O33" s="174"/>
      <c r="P33" s="188"/>
      <c r="Q33" s="188"/>
      <c r="R33" s="188"/>
      <c r="S33" s="188"/>
      <c r="T33" s="188"/>
      <c r="U33" s="188"/>
      <c r="V33" s="188"/>
      <c r="W33" s="188"/>
      <c r="X33" s="188"/>
      <c r="Y33" s="174"/>
      <c r="Z33" s="178"/>
      <c r="AA33" s="178"/>
      <c r="AB33" s="178"/>
      <c r="AC33" s="178"/>
      <c r="AD33" s="178"/>
      <c r="AE33" s="178"/>
      <c r="AF33" s="179"/>
      <c r="AG33" s="179"/>
      <c r="AH33" s="159"/>
      <c r="AI33" s="159"/>
      <c r="AJ33" s="159"/>
      <c r="AK33" s="159"/>
      <c r="AL33" s="159"/>
      <c r="AM33" s="159"/>
      <c r="AN33" s="160"/>
      <c r="AO33" s="160"/>
      <c r="AP33" s="160"/>
      <c r="AQ33" s="160"/>
      <c r="AR33" s="160"/>
      <c r="AS33" s="160"/>
      <c r="AT33" s="171"/>
      <c r="AU33" s="163"/>
      <c r="AV33" s="163"/>
      <c r="AW33" s="163"/>
      <c r="AX33" s="163"/>
      <c r="AY33" s="163"/>
      <c r="AZ33" s="163"/>
      <c r="BA33" s="163"/>
      <c r="BB33" s="163"/>
      <c r="BC33" s="164"/>
      <c r="BD33" s="158"/>
      <c r="BE33" s="158"/>
      <c r="BF33" s="158"/>
      <c r="BG33" s="158"/>
      <c r="BH33" s="158"/>
      <c r="BI33" s="158"/>
      <c r="BJ33" s="138"/>
      <c r="BK33" s="138"/>
      <c r="BL33" s="139"/>
      <c r="BM33" s="139"/>
      <c r="BN33" s="139"/>
      <c r="BO33" s="139"/>
      <c r="BP33" s="139"/>
      <c r="BQ33" s="139"/>
      <c r="BR33" s="140"/>
      <c r="BS33" s="140"/>
      <c r="BT33" s="140"/>
      <c r="BU33" s="140"/>
      <c r="BV33" s="140"/>
      <c r="BW33" s="140"/>
      <c r="BX33" s="5"/>
    </row>
    <row r="34" spans="1:76" x14ac:dyDescent="0.15">
      <c r="A34" s="5"/>
      <c r="B34" s="183"/>
      <c r="C34" s="97"/>
      <c r="D34" s="188"/>
      <c r="E34" s="188"/>
      <c r="F34" s="188"/>
      <c r="G34" s="188"/>
      <c r="H34" s="188"/>
      <c r="I34" s="188"/>
      <c r="J34" s="188"/>
      <c r="K34" s="188"/>
      <c r="L34" s="188"/>
      <c r="M34" s="188"/>
      <c r="N34" s="188"/>
      <c r="O34" s="174"/>
      <c r="P34" s="188"/>
      <c r="Q34" s="188"/>
      <c r="R34" s="188"/>
      <c r="S34" s="188"/>
      <c r="T34" s="188"/>
      <c r="U34" s="188"/>
      <c r="V34" s="188"/>
      <c r="W34" s="188"/>
      <c r="X34" s="188"/>
      <c r="Y34" s="174"/>
      <c r="Z34" s="178"/>
      <c r="AA34" s="178"/>
      <c r="AB34" s="178"/>
      <c r="AC34" s="178"/>
      <c r="AD34" s="178"/>
      <c r="AE34" s="178"/>
      <c r="AF34" s="179"/>
      <c r="AG34" s="179"/>
      <c r="AH34" s="159"/>
      <c r="AI34" s="159"/>
      <c r="AJ34" s="159"/>
      <c r="AK34" s="159"/>
      <c r="AL34" s="159"/>
      <c r="AM34" s="159"/>
      <c r="AN34" s="160"/>
      <c r="AO34" s="160"/>
      <c r="AP34" s="160"/>
      <c r="AQ34" s="160"/>
      <c r="AR34" s="160"/>
      <c r="AS34" s="160"/>
      <c r="AT34" s="171"/>
      <c r="AU34" s="163"/>
      <c r="AV34" s="163"/>
      <c r="AW34" s="163"/>
      <c r="AX34" s="163"/>
      <c r="AY34" s="163"/>
      <c r="AZ34" s="163"/>
      <c r="BA34" s="163"/>
      <c r="BB34" s="163"/>
      <c r="BC34" s="164"/>
      <c r="BD34" s="158"/>
      <c r="BE34" s="158"/>
      <c r="BF34" s="158"/>
      <c r="BG34" s="158"/>
      <c r="BH34" s="158"/>
      <c r="BI34" s="158"/>
      <c r="BJ34" s="138"/>
      <c r="BK34" s="138"/>
      <c r="BL34" s="139"/>
      <c r="BM34" s="139"/>
      <c r="BN34" s="139"/>
      <c r="BO34" s="139"/>
      <c r="BP34" s="139"/>
      <c r="BQ34" s="139"/>
      <c r="BR34" s="140"/>
      <c r="BS34" s="140"/>
      <c r="BT34" s="140"/>
      <c r="BU34" s="140"/>
      <c r="BV34" s="140"/>
      <c r="BW34" s="140"/>
      <c r="BX34" s="5"/>
    </row>
    <row r="35" spans="1:76" x14ac:dyDescent="0.15">
      <c r="A35" s="5"/>
      <c r="B35" s="183"/>
      <c r="C35" s="189"/>
      <c r="D35" s="190"/>
      <c r="E35" s="190"/>
      <c r="F35" s="190"/>
      <c r="G35" s="190"/>
      <c r="H35" s="190"/>
      <c r="I35" s="190"/>
      <c r="J35" s="190"/>
      <c r="K35" s="190"/>
      <c r="L35" s="190"/>
      <c r="M35" s="190"/>
      <c r="N35" s="190"/>
      <c r="O35" s="191"/>
      <c r="P35" s="190"/>
      <c r="Q35" s="190"/>
      <c r="R35" s="190"/>
      <c r="S35" s="190"/>
      <c r="T35" s="190"/>
      <c r="U35" s="190"/>
      <c r="V35" s="190"/>
      <c r="W35" s="190"/>
      <c r="X35" s="190"/>
      <c r="Y35" s="191"/>
      <c r="Z35" s="178"/>
      <c r="AA35" s="178"/>
      <c r="AB35" s="178"/>
      <c r="AC35" s="178"/>
      <c r="AD35" s="178"/>
      <c r="AE35" s="178"/>
      <c r="AF35" s="179"/>
      <c r="AG35" s="179"/>
      <c r="AH35" s="159"/>
      <c r="AI35" s="159"/>
      <c r="AJ35" s="159"/>
      <c r="AK35" s="159"/>
      <c r="AL35" s="159"/>
      <c r="AM35" s="159"/>
      <c r="AN35" s="160"/>
      <c r="AO35" s="160"/>
      <c r="AP35" s="160"/>
      <c r="AQ35" s="160"/>
      <c r="AR35" s="160"/>
      <c r="AS35" s="160"/>
      <c r="AT35" s="172"/>
      <c r="AU35" s="168"/>
      <c r="AV35" s="168"/>
      <c r="AW35" s="168"/>
      <c r="AX35" s="168"/>
      <c r="AY35" s="168"/>
      <c r="AZ35" s="168"/>
      <c r="BA35" s="168"/>
      <c r="BB35" s="168"/>
      <c r="BC35" s="169"/>
      <c r="BD35" s="158"/>
      <c r="BE35" s="158"/>
      <c r="BF35" s="158"/>
      <c r="BG35" s="158"/>
      <c r="BH35" s="158"/>
      <c r="BI35" s="158"/>
      <c r="BJ35" s="138"/>
      <c r="BK35" s="138"/>
      <c r="BL35" s="139"/>
      <c r="BM35" s="139"/>
      <c r="BN35" s="139"/>
      <c r="BO35" s="139"/>
      <c r="BP35" s="139"/>
      <c r="BQ35" s="139"/>
      <c r="BR35" s="140"/>
      <c r="BS35" s="140"/>
      <c r="BT35" s="140"/>
      <c r="BU35" s="140"/>
      <c r="BV35" s="140"/>
      <c r="BW35" s="140"/>
      <c r="BX35" s="5"/>
    </row>
    <row r="36" spans="1:76" ht="10.5" customHeight="1" x14ac:dyDescent="0.15">
      <c r="A36" s="5"/>
      <c r="B36" s="183"/>
      <c r="C36" s="47" t="s">
        <v>27</v>
      </c>
      <c r="D36" s="48"/>
      <c r="E36" s="48"/>
      <c r="F36" s="10"/>
      <c r="G36" s="10"/>
      <c r="H36" s="10"/>
      <c r="I36" s="10"/>
      <c r="J36" s="10"/>
      <c r="K36" s="10"/>
      <c r="L36" s="10"/>
      <c r="M36" s="10"/>
      <c r="N36" s="10"/>
      <c r="O36" s="57"/>
      <c r="P36" s="48" t="s">
        <v>28</v>
      </c>
      <c r="Q36" s="48"/>
      <c r="R36" s="48"/>
      <c r="S36" s="48"/>
      <c r="T36" s="48"/>
      <c r="U36" s="48"/>
      <c r="V36" s="10"/>
      <c r="W36" s="10"/>
      <c r="X36" s="10"/>
      <c r="Y36" s="57"/>
      <c r="Z36" s="178"/>
      <c r="AA36" s="178"/>
      <c r="AB36" s="178"/>
      <c r="AC36" s="178"/>
      <c r="AD36" s="178"/>
      <c r="AE36" s="178"/>
      <c r="AF36" s="179"/>
      <c r="AG36" s="179"/>
      <c r="AH36" s="159"/>
      <c r="AI36" s="159"/>
      <c r="AJ36" s="159"/>
      <c r="AK36" s="159"/>
      <c r="AL36" s="159"/>
      <c r="AM36" s="159"/>
      <c r="AN36" s="160"/>
      <c r="AO36" s="160"/>
      <c r="AP36" s="160"/>
      <c r="AQ36" s="160"/>
      <c r="AR36" s="160"/>
      <c r="AS36" s="160"/>
      <c r="AT36" s="48" t="s">
        <v>28</v>
      </c>
      <c r="AU36" s="48"/>
      <c r="AV36" s="48"/>
      <c r="AW36" s="48"/>
      <c r="AX36" s="48"/>
      <c r="AY36" s="48"/>
      <c r="AZ36" s="10"/>
      <c r="BA36" s="10"/>
      <c r="BB36" s="10"/>
      <c r="BC36" s="57"/>
      <c r="BD36" s="158"/>
      <c r="BE36" s="158"/>
      <c r="BF36" s="158"/>
      <c r="BG36" s="158"/>
      <c r="BH36" s="158"/>
      <c r="BI36" s="158"/>
      <c r="BJ36" s="138"/>
      <c r="BK36" s="138"/>
      <c r="BL36" s="139"/>
      <c r="BM36" s="139"/>
      <c r="BN36" s="139"/>
      <c r="BO36" s="139"/>
      <c r="BP36" s="139"/>
      <c r="BQ36" s="139"/>
      <c r="BR36" s="140"/>
      <c r="BS36" s="140"/>
      <c r="BT36" s="140"/>
      <c r="BU36" s="140"/>
      <c r="BV36" s="140"/>
      <c r="BW36" s="140"/>
      <c r="BX36" s="5"/>
    </row>
    <row r="37" spans="1:76" x14ac:dyDescent="0.15">
      <c r="A37" s="5"/>
      <c r="B37" s="183"/>
      <c r="C37" s="97"/>
      <c r="D37" s="173"/>
      <c r="E37" s="173"/>
      <c r="F37" s="173"/>
      <c r="G37" s="173"/>
      <c r="H37" s="173"/>
      <c r="I37" s="173"/>
      <c r="J37" s="173"/>
      <c r="K37" s="173"/>
      <c r="L37" s="173"/>
      <c r="M37" s="173"/>
      <c r="N37" s="173"/>
      <c r="O37" s="174"/>
      <c r="P37" s="97"/>
      <c r="Q37" s="173"/>
      <c r="R37" s="173"/>
      <c r="S37" s="173"/>
      <c r="T37" s="173"/>
      <c r="U37" s="173"/>
      <c r="V37" s="173"/>
      <c r="W37" s="173"/>
      <c r="X37" s="173"/>
      <c r="Y37" s="174"/>
      <c r="Z37" s="178"/>
      <c r="AA37" s="178"/>
      <c r="AB37" s="178"/>
      <c r="AC37" s="178"/>
      <c r="AD37" s="178"/>
      <c r="AE37" s="178"/>
      <c r="AF37" s="179"/>
      <c r="AG37" s="179"/>
      <c r="AH37" s="159"/>
      <c r="AI37" s="159"/>
      <c r="AJ37" s="159"/>
      <c r="AK37" s="159"/>
      <c r="AL37" s="159"/>
      <c r="AM37" s="159"/>
      <c r="AN37" s="160"/>
      <c r="AO37" s="160"/>
      <c r="AP37" s="160"/>
      <c r="AQ37" s="160"/>
      <c r="AR37" s="160"/>
      <c r="AS37" s="160"/>
      <c r="AT37" s="163"/>
      <c r="AU37" s="165"/>
      <c r="AV37" s="165"/>
      <c r="AW37" s="165"/>
      <c r="AX37" s="165"/>
      <c r="AY37" s="165"/>
      <c r="AZ37" s="165"/>
      <c r="BA37" s="165"/>
      <c r="BB37" s="165"/>
      <c r="BC37" s="164"/>
      <c r="BD37" s="158"/>
      <c r="BE37" s="158"/>
      <c r="BF37" s="158"/>
      <c r="BG37" s="158"/>
      <c r="BH37" s="158"/>
      <c r="BI37" s="158"/>
      <c r="BJ37" s="138"/>
      <c r="BK37" s="138"/>
      <c r="BL37" s="139"/>
      <c r="BM37" s="139"/>
      <c r="BN37" s="139"/>
      <c r="BO37" s="139"/>
      <c r="BP37" s="139"/>
      <c r="BQ37" s="139"/>
      <c r="BR37" s="140"/>
      <c r="BS37" s="140"/>
      <c r="BT37" s="140"/>
      <c r="BU37" s="140"/>
      <c r="BV37" s="140"/>
      <c r="BW37" s="140"/>
      <c r="BX37" s="5"/>
    </row>
    <row r="38" spans="1:76" x14ac:dyDescent="0.15">
      <c r="A38" s="5"/>
      <c r="B38" s="183"/>
      <c r="C38" s="97"/>
      <c r="D38" s="173"/>
      <c r="E38" s="173"/>
      <c r="F38" s="173"/>
      <c r="G38" s="173"/>
      <c r="H38" s="173"/>
      <c r="I38" s="173"/>
      <c r="J38" s="173"/>
      <c r="K38" s="173"/>
      <c r="L38" s="173"/>
      <c r="M38" s="173"/>
      <c r="N38" s="173"/>
      <c r="O38" s="174"/>
      <c r="P38" s="97"/>
      <c r="Q38" s="173"/>
      <c r="R38" s="173"/>
      <c r="S38" s="173"/>
      <c r="T38" s="173"/>
      <c r="U38" s="173"/>
      <c r="V38" s="173"/>
      <c r="W38" s="173"/>
      <c r="X38" s="173"/>
      <c r="Y38" s="174"/>
      <c r="Z38" s="178"/>
      <c r="AA38" s="178"/>
      <c r="AB38" s="178"/>
      <c r="AC38" s="178"/>
      <c r="AD38" s="178"/>
      <c r="AE38" s="178"/>
      <c r="AF38" s="179"/>
      <c r="AG38" s="179"/>
      <c r="AH38" s="159"/>
      <c r="AI38" s="159"/>
      <c r="AJ38" s="159"/>
      <c r="AK38" s="159"/>
      <c r="AL38" s="159"/>
      <c r="AM38" s="159"/>
      <c r="AN38" s="160"/>
      <c r="AO38" s="160"/>
      <c r="AP38" s="160"/>
      <c r="AQ38" s="160"/>
      <c r="AR38" s="160"/>
      <c r="AS38" s="160"/>
      <c r="AT38" s="163"/>
      <c r="AU38" s="165"/>
      <c r="AV38" s="165"/>
      <c r="AW38" s="165"/>
      <c r="AX38" s="165"/>
      <c r="AY38" s="165"/>
      <c r="AZ38" s="165"/>
      <c r="BA38" s="165"/>
      <c r="BB38" s="165"/>
      <c r="BC38" s="164"/>
      <c r="BD38" s="158"/>
      <c r="BE38" s="158"/>
      <c r="BF38" s="158"/>
      <c r="BG38" s="158"/>
      <c r="BH38" s="158"/>
      <c r="BI38" s="158"/>
      <c r="BJ38" s="138"/>
      <c r="BK38" s="138"/>
      <c r="BL38" s="139"/>
      <c r="BM38" s="139"/>
      <c r="BN38" s="139"/>
      <c r="BO38" s="139"/>
      <c r="BP38" s="139"/>
      <c r="BQ38" s="139"/>
      <c r="BR38" s="140"/>
      <c r="BS38" s="140"/>
      <c r="BT38" s="140"/>
      <c r="BU38" s="140"/>
      <c r="BV38" s="140"/>
      <c r="BW38" s="140"/>
      <c r="BX38" s="5"/>
    </row>
    <row r="39" spans="1:76" ht="17.25" customHeight="1" x14ac:dyDescent="0.15">
      <c r="A39" s="5"/>
      <c r="B39" s="184"/>
      <c r="C39" s="175"/>
      <c r="D39" s="176"/>
      <c r="E39" s="176"/>
      <c r="F39" s="176"/>
      <c r="G39" s="176"/>
      <c r="H39" s="176"/>
      <c r="I39" s="176"/>
      <c r="J39" s="176"/>
      <c r="K39" s="176"/>
      <c r="L39" s="176"/>
      <c r="M39" s="176"/>
      <c r="N39" s="176"/>
      <c r="O39" s="177"/>
      <c r="P39" s="175"/>
      <c r="Q39" s="176"/>
      <c r="R39" s="176"/>
      <c r="S39" s="176"/>
      <c r="T39" s="176"/>
      <c r="U39" s="176"/>
      <c r="V39" s="176"/>
      <c r="W39" s="176"/>
      <c r="X39" s="176"/>
      <c r="Y39" s="177"/>
      <c r="Z39" s="178"/>
      <c r="AA39" s="178"/>
      <c r="AB39" s="178"/>
      <c r="AC39" s="178"/>
      <c r="AD39" s="178"/>
      <c r="AE39" s="178"/>
      <c r="AF39" s="179"/>
      <c r="AG39" s="179"/>
      <c r="AH39" s="159"/>
      <c r="AI39" s="159"/>
      <c r="AJ39" s="159"/>
      <c r="AK39" s="159"/>
      <c r="AL39" s="159"/>
      <c r="AM39" s="159"/>
      <c r="AN39" s="160"/>
      <c r="AO39" s="160"/>
      <c r="AP39" s="160"/>
      <c r="AQ39" s="160"/>
      <c r="AR39" s="160"/>
      <c r="AS39" s="160"/>
      <c r="AT39" s="166"/>
      <c r="AU39" s="166"/>
      <c r="AV39" s="166"/>
      <c r="AW39" s="166"/>
      <c r="AX39" s="166"/>
      <c r="AY39" s="166"/>
      <c r="AZ39" s="166"/>
      <c r="BA39" s="166"/>
      <c r="BB39" s="166"/>
      <c r="BC39" s="167"/>
      <c r="BD39" s="158"/>
      <c r="BE39" s="158"/>
      <c r="BF39" s="158"/>
      <c r="BG39" s="158"/>
      <c r="BH39" s="158"/>
      <c r="BI39" s="158"/>
      <c r="BJ39" s="138"/>
      <c r="BK39" s="138"/>
      <c r="BL39" s="139"/>
      <c r="BM39" s="139"/>
      <c r="BN39" s="139"/>
      <c r="BO39" s="139"/>
      <c r="BP39" s="139"/>
      <c r="BQ39" s="139"/>
      <c r="BR39" s="140"/>
      <c r="BS39" s="140"/>
      <c r="BT39" s="140"/>
      <c r="BU39" s="140"/>
      <c r="BV39" s="140"/>
      <c r="BW39" s="140"/>
      <c r="BX39" s="5"/>
    </row>
    <row r="40" spans="1:76" ht="14.25" thickBot="1" x14ac:dyDescent="0.2">
      <c r="A40" s="5"/>
      <c r="B40" s="7"/>
      <c r="C40" s="49" t="s">
        <v>29</v>
      </c>
      <c r="D40" s="50"/>
      <c r="E40" s="50"/>
      <c r="F40" s="50"/>
      <c r="G40" s="50"/>
      <c r="H40" s="50"/>
      <c r="I40" s="8"/>
      <c r="J40" s="8"/>
      <c r="K40" s="8"/>
      <c r="L40" s="8"/>
      <c r="M40" s="8"/>
      <c r="N40" s="8"/>
      <c r="O40" s="8"/>
      <c r="P40" s="8"/>
      <c r="Q40" s="8"/>
      <c r="R40" s="8"/>
      <c r="S40" s="8"/>
      <c r="T40" s="8"/>
      <c r="U40" s="9"/>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9"/>
      <c r="BX40" s="5"/>
    </row>
    <row r="41" spans="1:76" x14ac:dyDescent="0.15">
      <c r="A41" s="5"/>
      <c r="B41" s="11"/>
      <c r="C41" s="148"/>
      <c r="D41" s="149"/>
      <c r="E41" s="149"/>
      <c r="F41" s="149"/>
      <c r="G41" s="149"/>
      <c r="H41" s="149"/>
      <c r="I41" s="149"/>
      <c r="J41" s="149"/>
      <c r="K41" s="149"/>
      <c r="L41" s="149"/>
      <c r="M41" s="149"/>
      <c r="N41" s="149"/>
      <c r="O41" s="149"/>
      <c r="P41" s="149"/>
      <c r="Q41" s="149"/>
      <c r="R41" s="149"/>
      <c r="S41" s="149"/>
      <c r="T41" s="149"/>
      <c r="U41" s="150"/>
      <c r="V41" s="12"/>
      <c r="W41" s="104" t="s">
        <v>40</v>
      </c>
      <c r="X41" s="105"/>
      <c r="Y41" s="104" t="s">
        <v>31</v>
      </c>
      <c r="Z41" s="105"/>
      <c r="AA41" s="105"/>
      <c r="AB41" s="105"/>
      <c r="AC41" s="105"/>
      <c r="AD41" s="105"/>
      <c r="AE41" s="105"/>
      <c r="AF41" s="105"/>
      <c r="AG41" s="105"/>
      <c r="AH41" s="105"/>
      <c r="AI41" s="105"/>
      <c r="AJ41" s="105"/>
      <c r="AK41" s="105"/>
      <c r="AL41" s="12"/>
      <c r="AM41" s="117" t="s">
        <v>32</v>
      </c>
      <c r="AN41" s="118"/>
      <c r="AO41" s="118"/>
      <c r="AP41" s="118"/>
      <c r="AQ41" s="118"/>
      <c r="AR41" s="118"/>
      <c r="AS41" s="118"/>
      <c r="AT41" s="118"/>
      <c r="AU41" s="119"/>
      <c r="AV41" s="12"/>
      <c r="AW41" s="104" t="s">
        <v>40</v>
      </c>
      <c r="AX41" s="105"/>
      <c r="AY41" s="104" t="s">
        <v>33</v>
      </c>
      <c r="AZ41" s="105"/>
      <c r="BA41" s="105"/>
      <c r="BB41" s="105"/>
      <c r="BC41" s="105"/>
      <c r="BD41" s="105"/>
      <c r="BE41" s="105"/>
      <c r="BF41" s="105"/>
      <c r="BG41" s="105"/>
      <c r="BH41" s="105"/>
      <c r="BI41" s="105"/>
      <c r="BJ41" s="105"/>
      <c r="BK41" s="105"/>
      <c r="BL41" s="105"/>
      <c r="BM41" s="105"/>
      <c r="BN41" s="12"/>
      <c r="BO41" s="126" t="s">
        <v>34</v>
      </c>
      <c r="BP41" s="127"/>
      <c r="BQ41" s="127"/>
      <c r="BR41" s="128"/>
      <c r="BS41" s="126" t="s">
        <v>35</v>
      </c>
      <c r="BT41" s="127"/>
      <c r="BU41" s="127"/>
      <c r="BV41" s="128"/>
      <c r="BW41" s="13"/>
      <c r="BX41" s="5"/>
    </row>
    <row r="42" spans="1:76" ht="14.25" thickBot="1" x14ac:dyDescent="0.2">
      <c r="A42" s="5"/>
      <c r="B42" s="11"/>
      <c r="C42" s="151"/>
      <c r="D42" s="149"/>
      <c r="E42" s="149"/>
      <c r="F42" s="149"/>
      <c r="G42" s="149"/>
      <c r="H42" s="149"/>
      <c r="I42" s="149"/>
      <c r="J42" s="149"/>
      <c r="K42" s="149"/>
      <c r="L42" s="149"/>
      <c r="M42" s="149"/>
      <c r="N42" s="149"/>
      <c r="O42" s="149"/>
      <c r="P42" s="149"/>
      <c r="Q42" s="149"/>
      <c r="R42" s="149"/>
      <c r="S42" s="149"/>
      <c r="T42" s="149"/>
      <c r="U42" s="150"/>
      <c r="V42" s="12"/>
      <c r="W42" s="104">
        <v>5</v>
      </c>
      <c r="X42" s="105"/>
      <c r="Y42" s="107" t="s">
        <v>85</v>
      </c>
      <c r="Z42" s="108"/>
      <c r="AA42" s="108"/>
      <c r="AB42" s="108"/>
      <c r="AC42" s="108"/>
      <c r="AD42" s="108"/>
      <c r="AE42" s="108"/>
      <c r="AF42" s="108"/>
      <c r="AG42" s="108"/>
      <c r="AH42" s="108"/>
      <c r="AI42" s="108"/>
      <c r="AJ42" s="108"/>
      <c r="AK42" s="108"/>
      <c r="AL42" s="12"/>
      <c r="AM42" s="120" t="s">
        <v>86</v>
      </c>
      <c r="AN42" s="121"/>
      <c r="AO42" s="121"/>
      <c r="AP42" s="121"/>
      <c r="AQ42" s="121"/>
      <c r="AR42" s="121"/>
      <c r="AS42" s="121"/>
      <c r="AT42" s="121"/>
      <c r="AU42" s="122"/>
      <c r="AV42" s="12"/>
      <c r="AW42" s="104">
        <v>5</v>
      </c>
      <c r="AX42" s="105"/>
      <c r="AY42" s="107" t="s">
        <v>87</v>
      </c>
      <c r="AZ42" s="108"/>
      <c r="BA42" s="108"/>
      <c r="BB42" s="108"/>
      <c r="BC42" s="108"/>
      <c r="BD42" s="108"/>
      <c r="BE42" s="108"/>
      <c r="BF42" s="108"/>
      <c r="BG42" s="108"/>
      <c r="BH42" s="108"/>
      <c r="BI42" s="108"/>
      <c r="BJ42" s="108"/>
      <c r="BK42" s="108"/>
      <c r="BL42" s="108"/>
      <c r="BM42" s="108"/>
      <c r="BN42" s="12"/>
      <c r="BO42" s="129" t="s">
        <v>36</v>
      </c>
      <c r="BP42" s="130"/>
      <c r="BQ42" s="130"/>
      <c r="BR42" s="131"/>
      <c r="BS42" s="129" t="s">
        <v>36</v>
      </c>
      <c r="BT42" s="130"/>
      <c r="BU42" s="130"/>
      <c r="BV42" s="131"/>
      <c r="BW42" s="13"/>
      <c r="BX42" s="5"/>
    </row>
    <row r="43" spans="1:76" x14ac:dyDescent="0.15">
      <c r="A43" s="5"/>
      <c r="B43" s="11"/>
      <c r="C43" s="151"/>
      <c r="D43" s="149"/>
      <c r="E43" s="149"/>
      <c r="F43" s="149"/>
      <c r="G43" s="149"/>
      <c r="H43" s="149"/>
      <c r="I43" s="149"/>
      <c r="J43" s="149"/>
      <c r="K43" s="149"/>
      <c r="L43" s="149"/>
      <c r="M43" s="149"/>
      <c r="N43" s="149"/>
      <c r="O43" s="149"/>
      <c r="P43" s="149"/>
      <c r="Q43" s="149"/>
      <c r="R43" s="149"/>
      <c r="S43" s="149"/>
      <c r="T43" s="149"/>
      <c r="U43" s="150"/>
      <c r="V43" s="12"/>
      <c r="W43" s="105"/>
      <c r="X43" s="105"/>
      <c r="Y43" s="108"/>
      <c r="Z43" s="108"/>
      <c r="AA43" s="108"/>
      <c r="AB43" s="108"/>
      <c r="AC43" s="108"/>
      <c r="AD43" s="108"/>
      <c r="AE43" s="108"/>
      <c r="AF43" s="108"/>
      <c r="AG43" s="108"/>
      <c r="AH43" s="108"/>
      <c r="AI43" s="108"/>
      <c r="AJ43" s="108"/>
      <c r="AK43" s="108"/>
      <c r="AL43" s="12"/>
      <c r="AM43" s="123"/>
      <c r="AN43" s="121"/>
      <c r="AO43" s="121"/>
      <c r="AP43" s="121"/>
      <c r="AQ43" s="121"/>
      <c r="AR43" s="121"/>
      <c r="AS43" s="121"/>
      <c r="AT43" s="121"/>
      <c r="AU43" s="122"/>
      <c r="AV43" s="12"/>
      <c r="AW43" s="105"/>
      <c r="AX43" s="105"/>
      <c r="AY43" s="108"/>
      <c r="AZ43" s="108"/>
      <c r="BA43" s="108"/>
      <c r="BB43" s="108"/>
      <c r="BC43" s="108"/>
      <c r="BD43" s="108"/>
      <c r="BE43" s="108"/>
      <c r="BF43" s="108"/>
      <c r="BG43" s="108"/>
      <c r="BH43" s="108"/>
      <c r="BI43" s="108"/>
      <c r="BJ43" s="108"/>
      <c r="BK43" s="108"/>
      <c r="BL43" s="108"/>
      <c r="BM43" s="108"/>
      <c r="BN43" s="12"/>
      <c r="BO43" s="132"/>
      <c r="BP43" s="133"/>
      <c r="BQ43" s="133"/>
      <c r="BR43" s="133"/>
      <c r="BS43" s="132"/>
      <c r="BT43" s="133"/>
      <c r="BU43" s="133"/>
      <c r="BV43" s="155"/>
      <c r="BW43" s="13"/>
      <c r="BX43" s="5"/>
    </row>
    <row r="44" spans="1:76" x14ac:dyDescent="0.15">
      <c r="A44" s="5"/>
      <c r="B44" s="11"/>
      <c r="C44" s="151"/>
      <c r="D44" s="149"/>
      <c r="E44" s="149"/>
      <c r="F44" s="149"/>
      <c r="G44" s="149"/>
      <c r="H44" s="149"/>
      <c r="I44" s="149"/>
      <c r="J44" s="149"/>
      <c r="K44" s="149"/>
      <c r="L44" s="149"/>
      <c r="M44" s="149"/>
      <c r="N44" s="149"/>
      <c r="O44" s="149"/>
      <c r="P44" s="149"/>
      <c r="Q44" s="149"/>
      <c r="R44" s="149"/>
      <c r="S44" s="149"/>
      <c r="T44" s="149"/>
      <c r="U44" s="150"/>
      <c r="V44" s="12"/>
      <c r="W44" s="105"/>
      <c r="X44" s="105"/>
      <c r="Y44" s="108"/>
      <c r="Z44" s="108"/>
      <c r="AA44" s="108"/>
      <c r="AB44" s="108"/>
      <c r="AC44" s="108"/>
      <c r="AD44" s="108"/>
      <c r="AE44" s="108"/>
      <c r="AF44" s="108"/>
      <c r="AG44" s="108"/>
      <c r="AH44" s="108"/>
      <c r="AI44" s="108"/>
      <c r="AJ44" s="108"/>
      <c r="AK44" s="108"/>
      <c r="AL44" s="12"/>
      <c r="AM44" s="123"/>
      <c r="AN44" s="121"/>
      <c r="AO44" s="121"/>
      <c r="AP44" s="121"/>
      <c r="AQ44" s="121"/>
      <c r="AR44" s="121"/>
      <c r="AS44" s="121"/>
      <c r="AT44" s="121"/>
      <c r="AU44" s="122"/>
      <c r="AV44" s="12"/>
      <c r="AW44" s="105"/>
      <c r="AX44" s="105"/>
      <c r="AY44" s="108"/>
      <c r="AZ44" s="108"/>
      <c r="BA44" s="108"/>
      <c r="BB44" s="108"/>
      <c r="BC44" s="108"/>
      <c r="BD44" s="108"/>
      <c r="BE44" s="108"/>
      <c r="BF44" s="108"/>
      <c r="BG44" s="108"/>
      <c r="BH44" s="108"/>
      <c r="BI44" s="108"/>
      <c r="BJ44" s="108"/>
      <c r="BK44" s="108"/>
      <c r="BL44" s="108"/>
      <c r="BM44" s="108"/>
      <c r="BN44" s="12"/>
      <c r="BO44" s="134"/>
      <c r="BP44" s="135"/>
      <c r="BQ44" s="135"/>
      <c r="BR44" s="135"/>
      <c r="BS44" s="134"/>
      <c r="BT44" s="135"/>
      <c r="BU44" s="135"/>
      <c r="BV44" s="156"/>
      <c r="BW44" s="13"/>
      <c r="BX44" s="5"/>
    </row>
    <row r="45" spans="1:76" ht="14.25" thickBot="1" x14ac:dyDescent="0.2">
      <c r="A45" s="5"/>
      <c r="B45" s="11"/>
      <c r="C45" s="151"/>
      <c r="D45" s="149"/>
      <c r="E45" s="149"/>
      <c r="F45" s="149"/>
      <c r="G45" s="149"/>
      <c r="H45" s="149"/>
      <c r="I45" s="149"/>
      <c r="J45" s="149"/>
      <c r="K45" s="149"/>
      <c r="L45" s="149"/>
      <c r="M45" s="149"/>
      <c r="N45" s="149"/>
      <c r="O45" s="149"/>
      <c r="P45" s="149"/>
      <c r="Q45" s="149"/>
      <c r="R45" s="149"/>
      <c r="S45" s="149"/>
      <c r="T45" s="149"/>
      <c r="U45" s="150"/>
      <c r="V45" s="12"/>
      <c r="W45" s="104">
        <v>4</v>
      </c>
      <c r="X45" s="105"/>
      <c r="Y45" s="107" t="s">
        <v>88</v>
      </c>
      <c r="Z45" s="108"/>
      <c r="AA45" s="108"/>
      <c r="AB45" s="108"/>
      <c r="AC45" s="108"/>
      <c r="AD45" s="108"/>
      <c r="AE45" s="108"/>
      <c r="AF45" s="108"/>
      <c r="AG45" s="108"/>
      <c r="AH45" s="108"/>
      <c r="AI45" s="108"/>
      <c r="AJ45" s="108"/>
      <c r="AK45" s="108"/>
      <c r="AL45" s="12"/>
      <c r="AM45" s="123"/>
      <c r="AN45" s="121"/>
      <c r="AO45" s="121"/>
      <c r="AP45" s="121"/>
      <c r="AQ45" s="121"/>
      <c r="AR45" s="121"/>
      <c r="AS45" s="121"/>
      <c r="AT45" s="121"/>
      <c r="AU45" s="122"/>
      <c r="AV45" s="12"/>
      <c r="AW45" s="109">
        <v>4</v>
      </c>
      <c r="AX45" s="110"/>
      <c r="AY45" s="113" t="s">
        <v>89</v>
      </c>
      <c r="AZ45" s="114"/>
      <c r="BA45" s="114"/>
      <c r="BB45" s="114"/>
      <c r="BC45" s="114"/>
      <c r="BD45" s="114"/>
      <c r="BE45" s="114"/>
      <c r="BF45" s="114"/>
      <c r="BG45" s="114"/>
      <c r="BH45" s="114"/>
      <c r="BI45" s="114"/>
      <c r="BJ45" s="114"/>
      <c r="BK45" s="114"/>
      <c r="BL45" s="114"/>
      <c r="BM45" s="114"/>
      <c r="BN45" s="12"/>
      <c r="BO45" s="136"/>
      <c r="BP45" s="137"/>
      <c r="BQ45" s="137"/>
      <c r="BR45" s="137"/>
      <c r="BS45" s="136"/>
      <c r="BT45" s="137"/>
      <c r="BU45" s="137"/>
      <c r="BV45" s="157"/>
      <c r="BW45" s="13"/>
      <c r="BX45" s="5"/>
    </row>
    <row r="46" spans="1:76" x14ac:dyDescent="0.15">
      <c r="A46" s="5"/>
      <c r="B46" s="11"/>
      <c r="C46" s="151"/>
      <c r="D46" s="149"/>
      <c r="E46" s="149"/>
      <c r="F46" s="149"/>
      <c r="G46" s="149"/>
      <c r="H46" s="149"/>
      <c r="I46" s="149"/>
      <c r="J46" s="149"/>
      <c r="K46" s="149"/>
      <c r="L46" s="149"/>
      <c r="M46" s="149"/>
      <c r="N46" s="149"/>
      <c r="O46" s="149"/>
      <c r="P46" s="149"/>
      <c r="Q46" s="149"/>
      <c r="R46" s="149"/>
      <c r="S46" s="149"/>
      <c r="T46" s="149"/>
      <c r="U46" s="150"/>
      <c r="V46" s="12"/>
      <c r="W46" s="105"/>
      <c r="X46" s="105"/>
      <c r="Y46" s="108"/>
      <c r="Z46" s="108"/>
      <c r="AA46" s="108"/>
      <c r="AB46" s="108"/>
      <c r="AC46" s="108"/>
      <c r="AD46" s="108"/>
      <c r="AE46" s="108"/>
      <c r="AF46" s="108"/>
      <c r="AG46" s="108"/>
      <c r="AH46" s="108"/>
      <c r="AI46" s="108"/>
      <c r="AJ46" s="108"/>
      <c r="AK46" s="108"/>
      <c r="AL46" s="12"/>
      <c r="AM46" s="120" t="s">
        <v>90</v>
      </c>
      <c r="AN46" s="121"/>
      <c r="AO46" s="121"/>
      <c r="AP46" s="121"/>
      <c r="AQ46" s="121"/>
      <c r="AR46" s="121"/>
      <c r="AS46" s="121"/>
      <c r="AT46" s="121"/>
      <c r="AU46" s="122"/>
      <c r="AV46" s="12"/>
      <c r="AW46" s="111"/>
      <c r="AX46" s="111"/>
      <c r="AY46" s="115"/>
      <c r="AZ46" s="115"/>
      <c r="BA46" s="115"/>
      <c r="BB46" s="115"/>
      <c r="BC46" s="115"/>
      <c r="BD46" s="115"/>
      <c r="BE46" s="115"/>
      <c r="BF46" s="115"/>
      <c r="BG46" s="115"/>
      <c r="BH46" s="115"/>
      <c r="BI46" s="115"/>
      <c r="BJ46" s="115"/>
      <c r="BK46" s="115"/>
      <c r="BL46" s="115"/>
      <c r="BM46" s="115"/>
      <c r="BN46" s="12"/>
      <c r="BO46" s="12"/>
      <c r="BP46" s="12"/>
      <c r="BQ46" s="12"/>
      <c r="BR46" s="12"/>
      <c r="BS46" s="12"/>
      <c r="BT46" s="12"/>
      <c r="BU46" s="12"/>
      <c r="BV46" s="12"/>
      <c r="BW46" s="13"/>
      <c r="BX46" s="5"/>
    </row>
    <row r="47" spans="1:76" x14ac:dyDescent="0.15">
      <c r="A47" s="5"/>
      <c r="B47" s="11"/>
      <c r="C47" s="151"/>
      <c r="D47" s="149"/>
      <c r="E47" s="149"/>
      <c r="F47" s="149"/>
      <c r="G47" s="149"/>
      <c r="H47" s="149"/>
      <c r="I47" s="149"/>
      <c r="J47" s="149"/>
      <c r="K47" s="149"/>
      <c r="L47" s="149"/>
      <c r="M47" s="149"/>
      <c r="N47" s="149"/>
      <c r="O47" s="149"/>
      <c r="P47" s="149"/>
      <c r="Q47" s="149"/>
      <c r="R47" s="149"/>
      <c r="S47" s="149"/>
      <c r="T47" s="149"/>
      <c r="U47" s="150"/>
      <c r="V47" s="12"/>
      <c r="W47" s="105"/>
      <c r="X47" s="105"/>
      <c r="Y47" s="108"/>
      <c r="Z47" s="108"/>
      <c r="AA47" s="108"/>
      <c r="AB47" s="108"/>
      <c r="AC47" s="108"/>
      <c r="AD47" s="108"/>
      <c r="AE47" s="108"/>
      <c r="AF47" s="108"/>
      <c r="AG47" s="108"/>
      <c r="AH47" s="108"/>
      <c r="AI47" s="108"/>
      <c r="AJ47" s="108"/>
      <c r="AK47" s="108"/>
      <c r="AL47" s="12"/>
      <c r="AM47" s="123"/>
      <c r="AN47" s="121"/>
      <c r="AO47" s="121"/>
      <c r="AP47" s="121"/>
      <c r="AQ47" s="121"/>
      <c r="AR47" s="121"/>
      <c r="AS47" s="121"/>
      <c r="AT47" s="121"/>
      <c r="AU47" s="122"/>
      <c r="AV47" s="12"/>
      <c r="AW47" s="111"/>
      <c r="AX47" s="111"/>
      <c r="AY47" s="115"/>
      <c r="AZ47" s="115"/>
      <c r="BA47" s="115"/>
      <c r="BB47" s="115"/>
      <c r="BC47" s="115"/>
      <c r="BD47" s="115"/>
      <c r="BE47" s="115"/>
      <c r="BF47" s="115"/>
      <c r="BG47" s="115"/>
      <c r="BH47" s="115"/>
      <c r="BI47" s="115"/>
      <c r="BJ47" s="115"/>
      <c r="BK47" s="115"/>
      <c r="BL47" s="115"/>
      <c r="BM47" s="115"/>
      <c r="BN47" s="12"/>
      <c r="BO47" s="12"/>
      <c r="BP47" s="12"/>
      <c r="BQ47" s="12"/>
      <c r="BR47" s="12"/>
      <c r="BS47" s="12"/>
      <c r="BT47" s="12"/>
      <c r="BU47" s="12"/>
      <c r="BV47" s="12"/>
      <c r="BW47" s="13"/>
      <c r="BX47" s="5"/>
    </row>
    <row r="48" spans="1:76" x14ac:dyDescent="0.15">
      <c r="A48" s="5"/>
      <c r="B48" s="11"/>
      <c r="C48" s="151"/>
      <c r="D48" s="149"/>
      <c r="E48" s="149"/>
      <c r="F48" s="149"/>
      <c r="G48" s="149"/>
      <c r="H48" s="149"/>
      <c r="I48" s="149"/>
      <c r="J48" s="149"/>
      <c r="K48" s="149"/>
      <c r="L48" s="149"/>
      <c r="M48" s="149"/>
      <c r="N48" s="149"/>
      <c r="O48" s="149"/>
      <c r="P48" s="149"/>
      <c r="Q48" s="149"/>
      <c r="R48" s="149"/>
      <c r="S48" s="149"/>
      <c r="T48" s="149"/>
      <c r="U48" s="150"/>
      <c r="V48" s="12"/>
      <c r="W48" s="124">
        <v>3</v>
      </c>
      <c r="X48" s="125"/>
      <c r="Y48" s="107" t="s">
        <v>91</v>
      </c>
      <c r="Z48" s="108"/>
      <c r="AA48" s="108"/>
      <c r="AB48" s="108"/>
      <c r="AC48" s="108"/>
      <c r="AD48" s="108"/>
      <c r="AE48" s="108"/>
      <c r="AF48" s="108"/>
      <c r="AG48" s="108"/>
      <c r="AH48" s="108"/>
      <c r="AI48" s="108"/>
      <c r="AJ48" s="108"/>
      <c r="AK48" s="108"/>
      <c r="AL48" s="12"/>
      <c r="AM48" s="123"/>
      <c r="AN48" s="121"/>
      <c r="AO48" s="121"/>
      <c r="AP48" s="121"/>
      <c r="AQ48" s="121"/>
      <c r="AR48" s="121"/>
      <c r="AS48" s="121"/>
      <c r="AT48" s="121"/>
      <c r="AU48" s="122"/>
      <c r="AV48" s="12"/>
      <c r="AW48" s="112"/>
      <c r="AX48" s="112"/>
      <c r="AY48" s="116"/>
      <c r="AZ48" s="116"/>
      <c r="BA48" s="116"/>
      <c r="BB48" s="116"/>
      <c r="BC48" s="116"/>
      <c r="BD48" s="116"/>
      <c r="BE48" s="116"/>
      <c r="BF48" s="116"/>
      <c r="BG48" s="116"/>
      <c r="BH48" s="116"/>
      <c r="BI48" s="116"/>
      <c r="BJ48" s="116"/>
      <c r="BK48" s="116"/>
      <c r="BL48" s="116"/>
      <c r="BM48" s="116"/>
      <c r="BN48" s="12"/>
      <c r="BO48" s="12"/>
      <c r="BP48" s="12"/>
      <c r="BQ48" s="12"/>
      <c r="BR48" s="12"/>
      <c r="BS48" s="12"/>
      <c r="BT48" s="12"/>
      <c r="BU48" s="12"/>
      <c r="BV48" s="12"/>
      <c r="BW48" s="13"/>
      <c r="BX48" s="5"/>
    </row>
    <row r="49" spans="1:76" x14ac:dyDescent="0.15">
      <c r="A49" s="5"/>
      <c r="B49" s="11"/>
      <c r="C49" s="151"/>
      <c r="D49" s="149"/>
      <c r="E49" s="149"/>
      <c r="F49" s="149"/>
      <c r="G49" s="149"/>
      <c r="H49" s="149"/>
      <c r="I49" s="149"/>
      <c r="J49" s="149"/>
      <c r="K49" s="149"/>
      <c r="L49" s="149"/>
      <c r="M49" s="149"/>
      <c r="N49" s="149"/>
      <c r="O49" s="149"/>
      <c r="P49" s="149"/>
      <c r="Q49" s="149"/>
      <c r="R49" s="149"/>
      <c r="S49" s="149"/>
      <c r="T49" s="149"/>
      <c r="U49" s="150"/>
      <c r="V49" s="12"/>
      <c r="W49" s="125"/>
      <c r="X49" s="125"/>
      <c r="Y49" s="108"/>
      <c r="Z49" s="108"/>
      <c r="AA49" s="108"/>
      <c r="AB49" s="108"/>
      <c r="AC49" s="108"/>
      <c r="AD49" s="108"/>
      <c r="AE49" s="108"/>
      <c r="AF49" s="108"/>
      <c r="AG49" s="108"/>
      <c r="AH49" s="108"/>
      <c r="AI49" s="108"/>
      <c r="AJ49" s="108"/>
      <c r="AK49" s="108"/>
      <c r="AL49" s="12"/>
      <c r="AM49" s="123"/>
      <c r="AN49" s="121"/>
      <c r="AO49" s="121"/>
      <c r="AP49" s="121"/>
      <c r="AQ49" s="121"/>
      <c r="AR49" s="121"/>
      <c r="AS49" s="121"/>
      <c r="AT49" s="121"/>
      <c r="AU49" s="122"/>
      <c r="AV49" s="12"/>
      <c r="AW49" s="104">
        <v>3</v>
      </c>
      <c r="AX49" s="105"/>
      <c r="AY49" s="107" t="s">
        <v>92</v>
      </c>
      <c r="AZ49" s="108"/>
      <c r="BA49" s="108"/>
      <c r="BB49" s="108"/>
      <c r="BC49" s="108"/>
      <c r="BD49" s="108"/>
      <c r="BE49" s="108"/>
      <c r="BF49" s="108"/>
      <c r="BG49" s="108"/>
      <c r="BH49" s="108"/>
      <c r="BI49" s="108"/>
      <c r="BJ49" s="108"/>
      <c r="BK49" s="108"/>
      <c r="BL49" s="108"/>
      <c r="BM49" s="108"/>
      <c r="BN49" s="12"/>
      <c r="BO49" s="12"/>
      <c r="BP49" s="12"/>
      <c r="BQ49" s="12"/>
      <c r="BR49" s="12"/>
      <c r="BS49" s="12"/>
      <c r="BT49" s="12"/>
      <c r="BU49" s="12"/>
      <c r="BV49" s="12"/>
      <c r="BW49" s="13"/>
      <c r="BX49" s="5"/>
    </row>
    <row r="50" spans="1:76" x14ac:dyDescent="0.15">
      <c r="A50" s="5"/>
      <c r="B50" s="11"/>
      <c r="C50" s="151"/>
      <c r="D50" s="149"/>
      <c r="E50" s="149"/>
      <c r="F50" s="149"/>
      <c r="G50" s="149"/>
      <c r="H50" s="149"/>
      <c r="I50" s="149"/>
      <c r="J50" s="149"/>
      <c r="K50" s="149"/>
      <c r="L50" s="149"/>
      <c r="M50" s="149"/>
      <c r="N50" s="149"/>
      <c r="O50" s="149"/>
      <c r="P50" s="149"/>
      <c r="Q50" s="149"/>
      <c r="R50" s="149"/>
      <c r="S50" s="149"/>
      <c r="T50" s="149"/>
      <c r="U50" s="150"/>
      <c r="V50" s="12"/>
      <c r="W50" s="125"/>
      <c r="X50" s="125"/>
      <c r="Y50" s="108"/>
      <c r="Z50" s="108"/>
      <c r="AA50" s="108"/>
      <c r="AB50" s="108"/>
      <c r="AC50" s="108"/>
      <c r="AD50" s="108"/>
      <c r="AE50" s="108"/>
      <c r="AF50" s="108"/>
      <c r="AG50" s="108"/>
      <c r="AH50" s="108"/>
      <c r="AI50" s="108"/>
      <c r="AJ50" s="108"/>
      <c r="AK50" s="108"/>
      <c r="AL50" s="12"/>
      <c r="AM50" s="120" t="s">
        <v>93</v>
      </c>
      <c r="AN50" s="121"/>
      <c r="AO50" s="121"/>
      <c r="AP50" s="121"/>
      <c r="AQ50" s="121"/>
      <c r="AR50" s="121"/>
      <c r="AS50" s="121"/>
      <c r="AT50" s="121"/>
      <c r="AU50" s="122"/>
      <c r="AV50" s="12"/>
      <c r="AW50" s="105"/>
      <c r="AX50" s="105"/>
      <c r="AY50" s="108"/>
      <c r="AZ50" s="108"/>
      <c r="BA50" s="108"/>
      <c r="BB50" s="108"/>
      <c r="BC50" s="108"/>
      <c r="BD50" s="108"/>
      <c r="BE50" s="108"/>
      <c r="BF50" s="108"/>
      <c r="BG50" s="108"/>
      <c r="BH50" s="108"/>
      <c r="BI50" s="108"/>
      <c r="BJ50" s="108"/>
      <c r="BK50" s="108"/>
      <c r="BL50" s="108"/>
      <c r="BM50" s="108"/>
      <c r="BN50" s="12"/>
      <c r="BO50" s="12"/>
      <c r="BP50" s="12"/>
      <c r="BQ50" s="12"/>
      <c r="BR50" s="12"/>
      <c r="BS50" s="12"/>
      <c r="BT50" s="12"/>
      <c r="BU50" s="12"/>
      <c r="BV50" s="12"/>
      <c r="BW50" s="13"/>
      <c r="BX50" s="5"/>
    </row>
    <row r="51" spans="1:76" x14ac:dyDescent="0.15">
      <c r="A51" s="5"/>
      <c r="B51" s="11"/>
      <c r="C51" s="152"/>
      <c r="D51" s="153"/>
      <c r="E51" s="153"/>
      <c r="F51" s="153"/>
      <c r="G51" s="153"/>
      <c r="H51" s="153"/>
      <c r="I51" s="153"/>
      <c r="J51" s="153"/>
      <c r="K51" s="153"/>
      <c r="L51" s="153"/>
      <c r="M51" s="153"/>
      <c r="N51" s="153"/>
      <c r="O51" s="153"/>
      <c r="P51" s="153"/>
      <c r="Q51" s="153"/>
      <c r="R51" s="153"/>
      <c r="S51" s="153"/>
      <c r="T51" s="153"/>
      <c r="U51" s="154"/>
      <c r="V51" s="12"/>
      <c r="W51" s="125"/>
      <c r="X51" s="125"/>
      <c r="Y51" s="108"/>
      <c r="Z51" s="108"/>
      <c r="AA51" s="108"/>
      <c r="AB51" s="108"/>
      <c r="AC51" s="108"/>
      <c r="AD51" s="108"/>
      <c r="AE51" s="108"/>
      <c r="AF51" s="108"/>
      <c r="AG51" s="108"/>
      <c r="AH51" s="108"/>
      <c r="AI51" s="108"/>
      <c r="AJ51" s="108"/>
      <c r="AK51" s="108"/>
      <c r="AL51" s="12"/>
      <c r="AM51" s="123"/>
      <c r="AN51" s="121"/>
      <c r="AO51" s="121"/>
      <c r="AP51" s="121"/>
      <c r="AQ51" s="121"/>
      <c r="AR51" s="121"/>
      <c r="AS51" s="121"/>
      <c r="AT51" s="121"/>
      <c r="AU51" s="122"/>
      <c r="AV51" s="12"/>
      <c r="AW51" s="105"/>
      <c r="AX51" s="105"/>
      <c r="AY51" s="108"/>
      <c r="AZ51" s="108"/>
      <c r="BA51" s="108"/>
      <c r="BB51" s="108"/>
      <c r="BC51" s="108"/>
      <c r="BD51" s="108"/>
      <c r="BE51" s="108"/>
      <c r="BF51" s="108"/>
      <c r="BG51" s="108"/>
      <c r="BH51" s="108"/>
      <c r="BI51" s="108"/>
      <c r="BJ51" s="108"/>
      <c r="BK51" s="108"/>
      <c r="BL51" s="108"/>
      <c r="BM51" s="108"/>
      <c r="BN51" s="14" t="s">
        <v>73</v>
      </c>
      <c r="BO51" s="15"/>
      <c r="BP51" s="15"/>
      <c r="BQ51" s="15"/>
      <c r="BR51" s="93">
        <f>基礎項目!D10</f>
        <v>0</v>
      </c>
      <c r="BS51" s="93"/>
      <c r="BT51" s="93"/>
      <c r="BU51" s="93"/>
      <c r="BV51" s="93"/>
      <c r="BW51" s="13"/>
      <c r="BX51" s="5"/>
    </row>
    <row r="52" spans="1:76" x14ac:dyDescent="0.15">
      <c r="A52" s="5"/>
      <c r="B52" s="11"/>
      <c r="C52" s="49" t="s">
        <v>30</v>
      </c>
      <c r="D52" s="50"/>
      <c r="E52" s="50"/>
      <c r="F52" s="50"/>
      <c r="G52" s="50"/>
      <c r="H52" s="8"/>
      <c r="I52" s="8"/>
      <c r="J52" s="8"/>
      <c r="K52" s="8"/>
      <c r="L52" s="8"/>
      <c r="M52" s="8"/>
      <c r="N52" s="8"/>
      <c r="O52" s="8"/>
      <c r="P52" s="8"/>
      <c r="Q52" s="8"/>
      <c r="R52" s="8"/>
      <c r="S52" s="8"/>
      <c r="T52" s="8"/>
      <c r="U52" s="9"/>
      <c r="V52" s="12"/>
      <c r="W52" s="104">
        <v>2</v>
      </c>
      <c r="X52" s="105"/>
      <c r="Y52" s="107" t="s">
        <v>94</v>
      </c>
      <c r="Z52" s="108"/>
      <c r="AA52" s="108"/>
      <c r="AB52" s="108"/>
      <c r="AC52" s="108"/>
      <c r="AD52" s="108"/>
      <c r="AE52" s="108"/>
      <c r="AF52" s="108"/>
      <c r="AG52" s="108"/>
      <c r="AH52" s="108"/>
      <c r="AI52" s="108"/>
      <c r="AJ52" s="108"/>
      <c r="AK52" s="108"/>
      <c r="AL52" s="12"/>
      <c r="AM52" s="123"/>
      <c r="AN52" s="121"/>
      <c r="AO52" s="121"/>
      <c r="AP52" s="121"/>
      <c r="AQ52" s="121"/>
      <c r="AR52" s="121"/>
      <c r="AS52" s="121"/>
      <c r="AT52" s="121"/>
      <c r="AU52" s="122"/>
      <c r="AV52" s="12"/>
      <c r="AW52" s="105"/>
      <c r="AX52" s="105"/>
      <c r="AY52" s="108"/>
      <c r="AZ52" s="108"/>
      <c r="BA52" s="108"/>
      <c r="BB52" s="108"/>
      <c r="BC52" s="108"/>
      <c r="BD52" s="108"/>
      <c r="BE52" s="108"/>
      <c r="BF52" s="108"/>
      <c r="BG52" s="108"/>
      <c r="BH52" s="108"/>
      <c r="BI52" s="108"/>
      <c r="BJ52" s="108"/>
      <c r="BK52" s="108"/>
      <c r="BL52" s="108"/>
      <c r="BM52" s="108"/>
      <c r="BN52" s="12"/>
      <c r="BO52" s="12"/>
      <c r="BP52" s="12"/>
      <c r="BQ52" s="12"/>
      <c r="BR52" s="199"/>
      <c r="BS52" s="199"/>
      <c r="BT52" s="199"/>
      <c r="BU52" s="199"/>
      <c r="BV52" s="199"/>
      <c r="BW52" s="13"/>
      <c r="BX52" s="5"/>
    </row>
    <row r="53" spans="1:76" x14ac:dyDescent="0.15">
      <c r="A53" s="5"/>
      <c r="B53" s="11"/>
      <c r="C53" s="97"/>
      <c r="D53" s="98"/>
      <c r="E53" s="98"/>
      <c r="F53" s="98"/>
      <c r="G53" s="98"/>
      <c r="H53" s="98"/>
      <c r="I53" s="98"/>
      <c r="J53" s="98"/>
      <c r="K53" s="98"/>
      <c r="L53" s="98"/>
      <c r="M53" s="98"/>
      <c r="N53" s="98"/>
      <c r="O53" s="98"/>
      <c r="P53" s="98"/>
      <c r="Q53" s="98"/>
      <c r="R53" s="98"/>
      <c r="S53" s="98"/>
      <c r="T53" s="98"/>
      <c r="U53" s="99"/>
      <c r="V53" s="12"/>
      <c r="W53" s="105"/>
      <c r="X53" s="105"/>
      <c r="Y53" s="108"/>
      <c r="Z53" s="108"/>
      <c r="AA53" s="108"/>
      <c r="AB53" s="108"/>
      <c r="AC53" s="108"/>
      <c r="AD53" s="108"/>
      <c r="AE53" s="108"/>
      <c r="AF53" s="108"/>
      <c r="AG53" s="108"/>
      <c r="AH53" s="108"/>
      <c r="AI53" s="108"/>
      <c r="AJ53" s="108"/>
      <c r="AK53" s="108"/>
      <c r="AL53" s="12"/>
      <c r="AM53" s="123"/>
      <c r="AN53" s="121"/>
      <c r="AO53" s="121"/>
      <c r="AP53" s="121"/>
      <c r="AQ53" s="121"/>
      <c r="AR53" s="121"/>
      <c r="AS53" s="121"/>
      <c r="AT53" s="121"/>
      <c r="AU53" s="122"/>
      <c r="AV53" s="12"/>
      <c r="AW53" s="104">
        <v>2</v>
      </c>
      <c r="AX53" s="105"/>
      <c r="AY53" s="107" t="s">
        <v>95</v>
      </c>
      <c r="AZ53" s="108"/>
      <c r="BA53" s="108"/>
      <c r="BB53" s="108"/>
      <c r="BC53" s="108"/>
      <c r="BD53" s="108"/>
      <c r="BE53" s="108"/>
      <c r="BF53" s="108"/>
      <c r="BG53" s="108"/>
      <c r="BH53" s="108"/>
      <c r="BI53" s="108"/>
      <c r="BJ53" s="108"/>
      <c r="BK53" s="108"/>
      <c r="BL53" s="108"/>
      <c r="BM53" s="108"/>
      <c r="BN53" s="14" t="s">
        <v>77</v>
      </c>
      <c r="BO53" s="15"/>
      <c r="BP53" s="15"/>
      <c r="BQ53" s="15"/>
      <c r="BR53" s="93">
        <f>基礎項目!D11</f>
        <v>0</v>
      </c>
      <c r="BS53" s="93"/>
      <c r="BT53" s="93"/>
      <c r="BU53" s="93"/>
      <c r="BV53" s="93"/>
      <c r="BW53" s="13"/>
      <c r="BX53" s="5"/>
    </row>
    <row r="54" spans="1:76" x14ac:dyDescent="0.15">
      <c r="A54" s="5"/>
      <c r="B54" s="11"/>
      <c r="C54" s="100"/>
      <c r="D54" s="98"/>
      <c r="E54" s="98"/>
      <c r="F54" s="98"/>
      <c r="G54" s="98"/>
      <c r="H54" s="98"/>
      <c r="I54" s="98"/>
      <c r="J54" s="98"/>
      <c r="K54" s="98"/>
      <c r="L54" s="98"/>
      <c r="M54" s="98"/>
      <c r="N54" s="98"/>
      <c r="O54" s="98"/>
      <c r="P54" s="98"/>
      <c r="Q54" s="98"/>
      <c r="R54" s="98"/>
      <c r="S54" s="98"/>
      <c r="T54" s="98"/>
      <c r="U54" s="99"/>
      <c r="V54" s="12"/>
      <c r="W54" s="105"/>
      <c r="X54" s="105"/>
      <c r="Y54" s="108"/>
      <c r="Z54" s="108"/>
      <c r="AA54" s="108"/>
      <c r="AB54" s="108"/>
      <c r="AC54" s="108"/>
      <c r="AD54" s="108"/>
      <c r="AE54" s="108"/>
      <c r="AF54" s="108"/>
      <c r="AG54" s="108"/>
      <c r="AH54" s="108"/>
      <c r="AI54" s="108"/>
      <c r="AJ54" s="108"/>
      <c r="AK54" s="108"/>
      <c r="AL54" s="12"/>
      <c r="AM54" s="12"/>
      <c r="AN54" s="12"/>
      <c r="AO54" s="12"/>
      <c r="AP54" s="12"/>
      <c r="AQ54" s="12"/>
      <c r="AR54" s="12"/>
      <c r="AS54" s="12"/>
      <c r="AT54" s="12"/>
      <c r="AU54" s="12"/>
      <c r="AV54" s="12"/>
      <c r="AW54" s="105"/>
      <c r="AX54" s="105"/>
      <c r="AY54" s="108"/>
      <c r="AZ54" s="108"/>
      <c r="BA54" s="108"/>
      <c r="BB54" s="108"/>
      <c r="BC54" s="108"/>
      <c r="BD54" s="108"/>
      <c r="BE54" s="108"/>
      <c r="BF54" s="108"/>
      <c r="BG54" s="108"/>
      <c r="BH54" s="108"/>
      <c r="BI54" s="108"/>
      <c r="BJ54" s="108"/>
      <c r="BK54" s="108"/>
      <c r="BL54" s="108"/>
      <c r="BM54" s="108"/>
      <c r="BN54" s="12"/>
      <c r="BO54" s="12"/>
      <c r="BP54" s="12"/>
      <c r="BQ54" s="12"/>
      <c r="BR54" s="12"/>
      <c r="BS54" s="12"/>
      <c r="BT54" s="12"/>
      <c r="BU54" s="12"/>
      <c r="BV54" s="12"/>
      <c r="BW54" s="13"/>
      <c r="BX54" s="5"/>
    </row>
    <row r="55" spans="1:76" x14ac:dyDescent="0.15">
      <c r="A55" s="5"/>
      <c r="B55" s="11"/>
      <c r="C55" s="100"/>
      <c r="D55" s="98"/>
      <c r="E55" s="98"/>
      <c r="F55" s="98"/>
      <c r="G55" s="98"/>
      <c r="H55" s="98"/>
      <c r="I55" s="98"/>
      <c r="J55" s="98"/>
      <c r="K55" s="98"/>
      <c r="L55" s="98"/>
      <c r="M55" s="98"/>
      <c r="N55" s="98"/>
      <c r="O55" s="98"/>
      <c r="P55" s="98"/>
      <c r="Q55" s="98"/>
      <c r="R55" s="98"/>
      <c r="S55" s="98"/>
      <c r="T55" s="98"/>
      <c r="U55" s="99"/>
      <c r="V55" s="12"/>
      <c r="W55" s="104">
        <v>1</v>
      </c>
      <c r="X55" s="105"/>
      <c r="Y55" s="107" t="s">
        <v>96</v>
      </c>
      <c r="Z55" s="108"/>
      <c r="AA55" s="108"/>
      <c r="AB55" s="108"/>
      <c r="AC55" s="108"/>
      <c r="AD55" s="108"/>
      <c r="AE55" s="108"/>
      <c r="AF55" s="108"/>
      <c r="AG55" s="108"/>
      <c r="AH55" s="108"/>
      <c r="AI55" s="108"/>
      <c r="AJ55" s="108"/>
      <c r="AK55" s="108"/>
      <c r="AL55" s="12"/>
      <c r="AM55" s="12"/>
      <c r="AN55" s="12"/>
      <c r="AO55" s="12"/>
      <c r="AP55" s="12"/>
      <c r="AQ55" s="12"/>
      <c r="AR55" s="12"/>
      <c r="AS55" s="12"/>
      <c r="AT55" s="12"/>
      <c r="AU55" s="12"/>
      <c r="AV55" s="12"/>
      <c r="AW55" s="105"/>
      <c r="AX55" s="105"/>
      <c r="AY55" s="108"/>
      <c r="AZ55" s="108"/>
      <c r="BA55" s="108"/>
      <c r="BB55" s="108"/>
      <c r="BC55" s="108"/>
      <c r="BD55" s="108"/>
      <c r="BE55" s="108"/>
      <c r="BF55" s="108"/>
      <c r="BG55" s="108"/>
      <c r="BH55" s="108"/>
      <c r="BI55" s="108"/>
      <c r="BJ55" s="108"/>
      <c r="BK55" s="108"/>
      <c r="BL55" s="108"/>
      <c r="BM55" s="108"/>
      <c r="BN55" s="14" t="s">
        <v>78</v>
      </c>
      <c r="BO55" s="15"/>
      <c r="BP55" s="15"/>
      <c r="BQ55" s="60"/>
      <c r="BR55" s="93">
        <f>基礎項目!D12</f>
        <v>0</v>
      </c>
      <c r="BS55" s="93"/>
      <c r="BT55" s="93"/>
      <c r="BU55" s="93"/>
      <c r="BV55" s="93"/>
      <c r="BW55" s="13"/>
      <c r="BX55" s="5"/>
    </row>
    <row r="56" spans="1:76" x14ac:dyDescent="0.15">
      <c r="A56" s="5"/>
      <c r="B56" s="11"/>
      <c r="C56" s="100"/>
      <c r="D56" s="98"/>
      <c r="E56" s="98"/>
      <c r="F56" s="98"/>
      <c r="G56" s="98"/>
      <c r="H56" s="98"/>
      <c r="I56" s="98"/>
      <c r="J56" s="98"/>
      <c r="K56" s="98"/>
      <c r="L56" s="98"/>
      <c r="M56" s="98"/>
      <c r="N56" s="98"/>
      <c r="O56" s="98"/>
      <c r="P56" s="98"/>
      <c r="Q56" s="98"/>
      <c r="R56" s="98"/>
      <c r="S56" s="98"/>
      <c r="T56" s="98"/>
      <c r="U56" s="99"/>
      <c r="V56" s="12"/>
      <c r="W56" s="105"/>
      <c r="X56" s="105"/>
      <c r="Y56" s="108"/>
      <c r="Z56" s="108"/>
      <c r="AA56" s="108"/>
      <c r="AB56" s="108"/>
      <c r="AC56" s="108"/>
      <c r="AD56" s="108"/>
      <c r="AE56" s="108"/>
      <c r="AF56" s="108"/>
      <c r="AG56" s="108"/>
      <c r="AH56" s="108"/>
      <c r="AI56" s="108"/>
      <c r="AJ56" s="108"/>
      <c r="AK56" s="108"/>
      <c r="AL56" s="12"/>
      <c r="AM56" s="12"/>
      <c r="AN56" s="12"/>
      <c r="AO56" s="12"/>
      <c r="AP56" s="12"/>
      <c r="AQ56" s="12"/>
      <c r="AR56" s="12"/>
      <c r="AS56" s="12"/>
      <c r="AT56" s="12"/>
      <c r="AU56" s="12"/>
      <c r="AV56" s="12"/>
      <c r="AW56" s="105"/>
      <c r="AX56" s="105"/>
      <c r="AY56" s="108"/>
      <c r="AZ56" s="108"/>
      <c r="BA56" s="108"/>
      <c r="BB56" s="108"/>
      <c r="BC56" s="108"/>
      <c r="BD56" s="108"/>
      <c r="BE56" s="108"/>
      <c r="BF56" s="108"/>
      <c r="BG56" s="108"/>
      <c r="BH56" s="108"/>
      <c r="BI56" s="108"/>
      <c r="BJ56" s="108"/>
      <c r="BK56" s="108"/>
      <c r="BL56" s="108"/>
      <c r="BM56" s="108"/>
      <c r="BN56" s="12"/>
      <c r="BO56" s="12"/>
      <c r="BP56" s="12"/>
      <c r="BQ56" s="12"/>
      <c r="BR56" s="12"/>
      <c r="BS56" s="12"/>
      <c r="BT56" s="12"/>
      <c r="BU56" s="12"/>
      <c r="BV56" s="12"/>
      <c r="BW56" s="13"/>
      <c r="BX56" s="5"/>
    </row>
    <row r="57" spans="1:76" x14ac:dyDescent="0.15">
      <c r="A57" s="5"/>
      <c r="B57" s="11"/>
      <c r="C57" s="100"/>
      <c r="D57" s="98"/>
      <c r="E57" s="98"/>
      <c r="F57" s="98"/>
      <c r="G57" s="98"/>
      <c r="H57" s="98"/>
      <c r="I57" s="98"/>
      <c r="J57" s="98"/>
      <c r="K57" s="98"/>
      <c r="L57" s="98"/>
      <c r="M57" s="98"/>
      <c r="N57" s="98"/>
      <c r="O57" s="98"/>
      <c r="P57" s="98"/>
      <c r="Q57" s="98"/>
      <c r="R57" s="98"/>
      <c r="S57" s="98"/>
      <c r="T57" s="98"/>
      <c r="U57" s="99"/>
      <c r="V57" s="12"/>
      <c r="W57" s="105"/>
      <c r="X57" s="105"/>
      <c r="Y57" s="108"/>
      <c r="Z57" s="108"/>
      <c r="AA57" s="108"/>
      <c r="AB57" s="108"/>
      <c r="AC57" s="108"/>
      <c r="AD57" s="108"/>
      <c r="AE57" s="108"/>
      <c r="AF57" s="108"/>
      <c r="AG57" s="108"/>
      <c r="AH57" s="108"/>
      <c r="AI57" s="108"/>
      <c r="AJ57" s="108"/>
      <c r="AK57" s="108"/>
      <c r="AL57" s="12"/>
      <c r="AM57" s="12"/>
      <c r="AN57" s="12"/>
      <c r="AO57" s="12"/>
      <c r="AP57" s="12"/>
      <c r="AQ57" s="12"/>
      <c r="AR57" s="12"/>
      <c r="AS57" s="12"/>
      <c r="AT57" s="12"/>
      <c r="AU57" s="12"/>
      <c r="AV57" s="12"/>
      <c r="AW57" s="104">
        <v>1</v>
      </c>
      <c r="AX57" s="105"/>
      <c r="AY57" s="107" t="s">
        <v>97</v>
      </c>
      <c r="AZ57" s="108"/>
      <c r="BA57" s="108"/>
      <c r="BB57" s="108"/>
      <c r="BC57" s="108"/>
      <c r="BD57" s="108"/>
      <c r="BE57" s="108"/>
      <c r="BF57" s="108"/>
      <c r="BG57" s="108"/>
      <c r="BH57" s="108"/>
      <c r="BI57" s="108"/>
      <c r="BJ57" s="108"/>
      <c r="BK57" s="108"/>
      <c r="BL57" s="108"/>
      <c r="BM57" s="108"/>
      <c r="BN57" s="12"/>
      <c r="BO57" s="12"/>
      <c r="BP57" s="12"/>
      <c r="BQ57" s="12"/>
      <c r="BR57" s="12"/>
      <c r="BS57" s="12"/>
      <c r="BT57" s="12"/>
      <c r="BU57" s="12"/>
      <c r="BV57" s="12"/>
      <c r="BW57" s="13"/>
      <c r="BX57" s="5"/>
    </row>
    <row r="58" spans="1:76" x14ac:dyDescent="0.15">
      <c r="A58" s="5"/>
      <c r="B58" s="11"/>
      <c r="C58" s="100"/>
      <c r="D58" s="98"/>
      <c r="E58" s="98"/>
      <c r="F58" s="98"/>
      <c r="G58" s="98"/>
      <c r="H58" s="98"/>
      <c r="I58" s="98"/>
      <c r="J58" s="98"/>
      <c r="K58" s="98"/>
      <c r="L58" s="98"/>
      <c r="M58" s="98"/>
      <c r="N58" s="98"/>
      <c r="O58" s="98"/>
      <c r="P58" s="98"/>
      <c r="Q58" s="98"/>
      <c r="R58" s="98"/>
      <c r="S58" s="98"/>
      <c r="T58" s="98"/>
      <c r="U58" s="99"/>
      <c r="V58" s="12"/>
      <c r="W58" s="106"/>
      <c r="X58" s="106"/>
      <c r="Y58" s="108"/>
      <c r="Z58" s="108"/>
      <c r="AA58" s="108"/>
      <c r="AB58" s="108"/>
      <c r="AC58" s="108"/>
      <c r="AD58" s="108"/>
      <c r="AE58" s="108"/>
      <c r="AF58" s="108"/>
      <c r="AG58" s="108"/>
      <c r="AH58" s="108"/>
      <c r="AI58" s="108"/>
      <c r="AJ58" s="108"/>
      <c r="AK58" s="108"/>
      <c r="AL58" s="12"/>
      <c r="AM58" s="12"/>
      <c r="AN58" s="12"/>
      <c r="AO58" s="12"/>
      <c r="AP58" s="12"/>
      <c r="AQ58" s="12"/>
      <c r="AR58" s="12"/>
      <c r="AS58" s="12"/>
      <c r="AT58" s="12"/>
      <c r="AU58" s="12"/>
      <c r="AV58" s="12"/>
      <c r="AW58" s="105"/>
      <c r="AX58" s="105"/>
      <c r="AY58" s="108"/>
      <c r="AZ58" s="108"/>
      <c r="BA58" s="108"/>
      <c r="BB58" s="108"/>
      <c r="BC58" s="108"/>
      <c r="BD58" s="108"/>
      <c r="BE58" s="108"/>
      <c r="BF58" s="108"/>
      <c r="BG58" s="108"/>
      <c r="BH58" s="108"/>
      <c r="BI58" s="108"/>
      <c r="BJ58" s="108"/>
      <c r="BK58" s="108"/>
      <c r="BL58" s="108"/>
      <c r="BM58" s="108"/>
      <c r="BN58" s="12"/>
      <c r="BO58" s="12"/>
      <c r="BP58" s="12"/>
      <c r="BQ58" s="12"/>
      <c r="BR58" s="12"/>
      <c r="BS58" s="12"/>
      <c r="BT58" s="12"/>
      <c r="BU58" s="12"/>
      <c r="BV58" s="12"/>
      <c r="BW58" s="13"/>
      <c r="BX58" s="5"/>
    </row>
    <row r="59" spans="1:76" x14ac:dyDescent="0.15">
      <c r="A59" s="5"/>
      <c r="B59" s="11"/>
      <c r="C59" s="100"/>
      <c r="D59" s="98"/>
      <c r="E59" s="98"/>
      <c r="F59" s="98"/>
      <c r="G59" s="98"/>
      <c r="H59" s="98"/>
      <c r="I59" s="98"/>
      <c r="J59" s="98"/>
      <c r="K59" s="98"/>
      <c r="L59" s="98"/>
      <c r="M59" s="98"/>
      <c r="N59" s="98"/>
      <c r="O59" s="98"/>
      <c r="P59" s="98"/>
      <c r="Q59" s="98"/>
      <c r="R59" s="98"/>
      <c r="S59" s="98"/>
      <c r="T59" s="98"/>
      <c r="U59" s="99"/>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05"/>
      <c r="AX59" s="105"/>
      <c r="AY59" s="108"/>
      <c r="AZ59" s="108"/>
      <c r="BA59" s="108"/>
      <c r="BB59" s="108"/>
      <c r="BC59" s="108"/>
      <c r="BD59" s="108"/>
      <c r="BE59" s="108"/>
      <c r="BF59" s="108"/>
      <c r="BG59" s="108"/>
      <c r="BH59" s="108"/>
      <c r="BI59" s="108"/>
      <c r="BJ59" s="108"/>
      <c r="BK59" s="108"/>
      <c r="BL59" s="108"/>
      <c r="BM59" s="108"/>
      <c r="BN59" s="12"/>
      <c r="BO59" s="12"/>
      <c r="BP59" s="12"/>
      <c r="BQ59" s="12"/>
      <c r="BR59" s="12"/>
      <c r="BS59" s="12"/>
      <c r="BT59" s="12"/>
      <c r="BU59" s="12"/>
      <c r="BV59" s="12"/>
      <c r="BW59" s="13"/>
      <c r="BX59" s="5"/>
    </row>
    <row r="60" spans="1:76" x14ac:dyDescent="0.15">
      <c r="A60" s="5"/>
      <c r="B60" s="11"/>
      <c r="C60" s="101"/>
      <c r="D60" s="102"/>
      <c r="E60" s="102"/>
      <c r="F60" s="102"/>
      <c r="G60" s="102"/>
      <c r="H60" s="102"/>
      <c r="I60" s="102"/>
      <c r="J60" s="102"/>
      <c r="K60" s="102"/>
      <c r="L60" s="102"/>
      <c r="M60" s="102"/>
      <c r="N60" s="102"/>
      <c r="O60" s="102"/>
      <c r="P60" s="102"/>
      <c r="Q60" s="102"/>
      <c r="R60" s="102"/>
      <c r="S60" s="102"/>
      <c r="T60" s="102"/>
      <c r="U60" s="103"/>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05"/>
      <c r="AX60" s="105"/>
      <c r="AY60" s="108"/>
      <c r="AZ60" s="108"/>
      <c r="BA60" s="108"/>
      <c r="BB60" s="108"/>
      <c r="BC60" s="108"/>
      <c r="BD60" s="108"/>
      <c r="BE60" s="108"/>
      <c r="BF60" s="108"/>
      <c r="BG60" s="108"/>
      <c r="BH60" s="108"/>
      <c r="BI60" s="108"/>
      <c r="BJ60" s="108"/>
      <c r="BK60" s="108"/>
      <c r="BL60" s="108"/>
      <c r="BM60" s="108"/>
      <c r="BN60" s="12"/>
      <c r="BO60" s="12"/>
      <c r="BP60" s="12"/>
      <c r="BQ60" s="12"/>
      <c r="BR60" s="12"/>
      <c r="BS60" s="12"/>
      <c r="BT60" s="12"/>
      <c r="BU60" s="12"/>
      <c r="BV60" s="12"/>
      <c r="BW60" s="13"/>
      <c r="BX60" s="5"/>
    </row>
    <row r="61" spans="1:76" x14ac:dyDescent="0.15">
      <c r="A61" s="5"/>
      <c r="B61" s="14"/>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6"/>
      <c r="BX61" s="5"/>
    </row>
    <row r="62" spans="1:76" x14ac:dyDescent="0.15">
      <c r="A62" s="5"/>
      <c r="B62" s="5"/>
      <c r="C62" s="5" t="s">
        <v>98</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row>
    <row r="63" spans="1:76"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row>
  </sheetData>
  <mergeCells count="135">
    <mergeCell ref="BR51:BV51"/>
    <mergeCell ref="BR52:BV52"/>
    <mergeCell ref="BR53:BV53"/>
    <mergeCell ref="BT5:BU5"/>
    <mergeCell ref="B12:B15"/>
    <mergeCell ref="P12:Y15"/>
    <mergeCell ref="AT12:BC15"/>
    <mergeCell ref="C12:O15"/>
    <mergeCell ref="AF14:AG15"/>
    <mergeCell ref="AN14:AO15"/>
    <mergeCell ref="AP14:AQ14"/>
    <mergeCell ref="AP15:AQ15"/>
    <mergeCell ref="AR14:AS14"/>
    <mergeCell ref="AQ5:AT5"/>
    <mergeCell ref="AV5:AY5"/>
    <mergeCell ref="BA5:BD5"/>
    <mergeCell ref="BH5:BK5"/>
    <mergeCell ref="BQ5:BR5"/>
    <mergeCell ref="B5:D5"/>
    <mergeCell ref="P5:R5"/>
    <mergeCell ref="Y5:AA5"/>
    <mergeCell ref="AG5:AP5"/>
    <mergeCell ref="BE5:BG5"/>
    <mergeCell ref="BL5:BO5"/>
    <mergeCell ref="E5:O5"/>
    <mergeCell ref="S5:X5"/>
    <mergeCell ref="AB5:AF5"/>
    <mergeCell ref="BD15:BI15"/>
    <mergeCell ref="BT15:BU15"/>
    <mergeCell ref="BV15:BW15"/>
    <mergeCell ref="C16:O19"/>
    <mergeCell ref="P16:Y19"/>
    <mergeCell ref="AN16:AO23"/>
    <mergeCell ref="AH16:AM23"/>
    <mergeCell ref="BD16:BI23"/>
    <mergeCell ref="Z12:AS12"/>
    <mergeCell ref="BD12:BW12"/>
    <mergeCell ref="BD13:BK13"/>
    <mergeCell ref="BL13:BW13"/>
    <mergeCell ref="BD14:BI14"/>
    <mergeCell ref="BJ14:BK15"/>
    <mergeCell ref="BL14:BQ15"/>
    <mergeCell ref="BR14:BS15"/>
    <mergeCell ref="BT14:BU14"/>
    <mergeCell ref="BV14:BW14"/>
    <mergeCell ref="AR15:AS15"/>
    <mergeCell ref="AH14:AM15"/>
    <mergeCell ref="Z14:AE14"/>
    <mergeCell ref="Z15:AE15"/>
    <mergeCell ref="Z13:AG13"/>
    <mergeCell ref="AH13:AS13"/>
    <mergeCell ref="B32:B39"/>
    <mergeCell ref="C32:O35"/>
    <mergeCell ref="P32:Y35"/>
    <mergeCell ref="B16:B23"/>
    <mergeCell ref="B24:B31"/>
    <mergeCell ref="C24:O27"/>
    <mergeCell ref="P24:Y27"/>
    <mergeCell ref="C21:O23"/>
    <mergeCell ref="P21:Y23"/>
    <mergeCell ref="C29:O31"/>
    <mergeCell ref="P29:Y31"/>
    <mergeCell ref="AT24:BC27"/>
    <mergeCell ref="AT29:BC31"/>
    <mergeCell ref="AT32:BC35"/>
    <mergeCell ref="AT37:BC39"/>
    <mergeCell ref="AN24:AO31"/>
    <mergeCell ref="AN32:AO39"/>
    <mergeCell ref="C37:O39"/>
    <mergeCell ref="P37:Y39"/>
    <mergeCell ref="Z16:AE23"/>
    <mergeCell ref="Z24:AE31"/>
    <mergeCell ref="Z32:AE39"/>
    <mergeCell ref="AF16:AG23"/>
    <mergeCell ref="AF24:AG31"/>
    <mergeCell ref="AF32:AG39"/>
    <mergeCell ref="BJ32:BK39"/>
    <mergeCell ref="BL32:BQ39"/>
    <mergeCell ref="BR32:BS39"/>
    <mergeCell ref="B7:AP11"/>
    <mergeCell ref="AQ7:BW11"/>
    <mergeCell ref="C41:U51"/>
    <mergeCell ref="BS43:BV45"/>
    <mergeCell ref="Y42:AK44"/>
    <mergeCell ref="BJ16:BK23"/>
    <mergeCell ref="BL16:BQ23"/>
    <mergeCell ref="BR16:BS23"/>
    <mergeCell ref="BT16:BU39"/>
    <mergeCell ref="BV16:BW39"/>
    <mergeCell ref="BD24:BI31"/>
    <mergeCell ref="BJ24:BK31"/>
    <mergeCell ref="BL24:BQ31"/>
    <mergeCell ref="BR24:BS31"/>
    <mergeCell ref="BD32:BI39"/>
    <mergeCell ref="AH24:AM31"/>
    <mergeCell ref="AH32:AM39"/>
    <mergeCell ref="AP16:AQ39"/>
    <mergeCell ref="AR16:AS39"/>
    <mergeCell ref="AT16:BC19"/>
    <mergeCell ref="AT21:BC23"/>
    <mergeCell ref="AW42:AX44"/>
    <mergeCell ref="Y45:AK47"/>
    <mergeCell ref="Y41:AK41"/>
    <mergeCell ref="BS41:BV41"/>
    <mergeCell ref="BS42:BV42"/>
    <mergeCell ref="BO41:BR41"/>
    <mergeCell ref="BO42:BR42"/>
    <mergeCell ref="BO43:BR45"/>
    <mergeCell ref="W41:X41"/>
    <mergeCell ref="W42:X44"/>
    <mergeCell ref="W45:X47"/>
    <mergeCell ref="BR55:BV55"/>
    <mergeCell ref="B3:BW4"/>
    <mergeCell ref="C53:U60"/>
    <mergeCell ref="W55:X58"/>
    <mergeCell ref="Y55:AK58"/>
    <mergeCell ref="AW45:AX48"/>
    <mergeCell ref="AY45:BM48"/>
    <mergeCell ref="AW49:AX52"/>
    <mergeCell ref="AY49:BM52"/>
    <mergeCell ref="AW53:AX56"/>
    <mergeCell ref="AY53:BM56"/>
    <mergeCell ref="AW57:AX60"/>
    <mergeCell ref="AY57:BM60"/>
    <mergeCell ref="AM41:AU41"/>
    <mergeCell ref="AM42:AU45"/>
    <mergeCell ref="AM46:AU49"/>
    <mergeCell ref="AM50:AU53"/>
    <mergeCell ref="W48:X51"/>
    <mergeCell ref="Y48:AK51"/>
    <mergeCell ref="W52:X54"/>
    <mergeCell ref="Y52:AK54"/>
    <mergeCell ref="AY41:BM41"/>
    <mergeCell ref="AY42:BM44"/>
    <mergeCell ref="AW41:AX41"/>
  </mergeCells>
  <phoneticPr fontId="1"/>
  <dataValidations count="2">
    <dataValidation imeMode="hiragana" allowBlank="1" showInputMessage="1" showErrorMessage="1" sqref="E5:O5 S5:X5 AB5:AF5 AQ5:AT5 AV5:AY5 BA5:BD5 B7:BW11 C16:Y19 C21:Y27 C29:Y35 AH16:AM39 Z16:AE39 C37:Y39 C41:U51 C53:U60 AT16:BC19 AT21:BC27 AT29:BC35 AT37:BC39 BD16:BI39 BL16:BQ39"/>
    <dataValidation imeMode="off" allowBlank="1" showInputMessage="1" showErrorMessage="1" sqref="BH5:BK5 BQ5:BR5 BT5:BU5 AF16:AG39 AN16:AS39 BJ16:BK39 BR16:BW39 BO43:BV45"/>
  </dataValidations>
  <pageMargins left="0.51181102362204722" right="0.51181102362204722" top="0.55118110236220474" bottom="0.35433070866141736"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BX63"/>
  <sheetViews>
    <sheetView tabSelected="1" zoomScale="85" zoomScaleNormal="85" workbookViewId="0">
      <selection activeCell="BS50" sqref="BS50:BV51"/>
    </sheetView>
  </sheetViews>
  <sheetFormatPr defaultColWidth="2.625" defaultRowHeight="13.5" x14ac:dyDescent="0.15"/>
  <cols>
    <col min="1" max="16384" width="2.625" style="35"/>
  </cols>
  <sheetData>
    <row r="1" spans="1:76" x14ac:dyDescent="0.15">
      <c r="A1" s="34"/>
      <c r="B1" s="34" t="s">
        <v>37</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row>
    <row r="2" spans="1:76" x14ac:dyDescent="0.15">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row>
    <row r="3" spans="1:76" x14ac:dyDescent="0.15">
      <c r="A3" s="34"/>
      <c r="B3" s="322" t="str">
        <f>入力表!B3</f>
        <v>令　和  年 度 業 績 評 価 （ 自 己 申 告 ） 書</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323"/>
      <c r="BC3" s="323"/>
      <c r="BD3" s="323"/>
      <c r="BE3" s="323"/>
      <c r="BF3" s="323"/>
      <c r="BG3" s="323"/>
      <c r="BH3" s="323"/>
      <c r="BI3" s="323"/>
      <c r="BJ3" s="323"/>
      <c r="BK3" s="323"/>
      <c r="BL3" s="323"/>
      <c r="BM3" s="323"/>
      <c r="BN3" s="323"/>
      <c r="BO3" s="323"/>
      <c r="BP3" s="323"/>
      <c r="BQ3" s="323"/>
      <c r="BR3" s="323"/>
      <c r="BS3" s="323"/>
      <c r="BT3" s="323"/>
      <c r="BU3" s="323"/>
      <c r="BV3" s="323"/>
      <c r="BW3" s="323"/>
      <c r="BX3" s="34"/>
    </row>
    <row r="4" spans="1:76" x14ac:dyDescent="0.15">
      <c r="A4" s="34"/>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24"/>
      <c r="BE4" s="324"/>
      <c r="BF4" s="324"/>
      <c r="BG4" s="324"/>
      <c r="BH4" s="324"/>
      <c r="BI4" s="324"/>
      <c r="BJ4" s="324"/>
      <c r="BK4" s="324"/>
      <c r="BL4" s="324"/>
      <c r="BM4" s="324"/>
      <c r="BN4" s="324"/>
      <c r="BO4" s="324"/>
      <c r="BP4" s="324"/>
      <c r="BQ4" s="324"/>
      <c r="BR4" s="324"/>
      <c r="BS4" s="324"/>
      <c r="BT4" s="324"/>
      <c r="BU4" s="324"/>
      <c r="BV4" s="324"/>
      <c r="BW4" s="324"/>
      <c r="BX4" s="34"/>
    </row>
    <row r="5" spans="1:76" x14ac:dyDescent="0.15">
      <c r="A5" s="34"/>
      <c r="B5" s="222" t="s">
        <v>5</v>
      </c>
      <c r="C5" s="223"/>
      <c r="D5" s="224"/>
      <c r="E5" s="222" t="str">
        <f>IF(入力表!E5="","",入力表!E5)</f>
        <v/>
      </c>
      <c r="F5" s="312"/>
      <c r="G5" s="312"/>
      <c r="H5" s="312"/>
      <c r="I5" s="312"/>
      <c r="J5" s="312"/>
      <c r="K5" s="312"/>
      <c r="L5" s="312"/>
      <c r="M5" s="312"/>
      <c r="N5" s="312"/>
      <c r="O5" s="313"/>
      <c r="P5" s="222" t="s">
        <v>6</v>
      </c>
      <c r="Q5" s="223"/>
      <c r="R5" s="224"/>
      <c r="S5" s="222" t="str">
        <f>IF(入力表!S5="","",入力表!S5)</f>
        <v/>
      </c>
      <c r="T5" s="312"/>
      <c r="U5" s="312"/>
      <c r="V5" s="312"/>
      <c r="W5" s="312"/>
      <c r="X5" s="313"/>
      <c r="Y5" s="222" t="s">
        <v>7</v>
      </c>
      <c r="Z5" s="223"/>
      <c r="AA5" s="224"/>
      <c r="AB5" s="222" t="str">
        <f>IF(入力表!AB5="","",SUBSTITUTE(SUBSTITUTE(入力表!AB5,"　","")," ",""))</f>
        <v/>
      </c>
      <c r="AC5" s="312"/>
      <c r="AD5" s="312"/>
      <c r="AE5" s="312"/>
      <c r="AF5" s="313"/>
      <c r="AG5" s="222" t="s">
        <v>3</v>
      </c>
      <c r="AH5" s="223"/>
      <c r="AI5" s="223"/>
      <c r="AJ5" s="223"/>
      <c r="AK5" s="223"/>
      <c r="AL5" s="223"/>
      <c r="AM5" s="223"/>
      <c r="AN5" s="223"/>
      <c r="AO5" s="223"/>
      <c r="AP5" s="224"/>
      <c r="AQ5" s="222" t="str">
        <f>IF(入力表!AQ5="","",入力表!AQ5)</f>
        <v/>
      </c>
      <c r="AR5" s="312"/>
      <c r="AS5" s="312"/>
      <c r="AT5" s="312"/>
      <c r="AU5" s="17" t="s">
        <v>11</v>
      </c>
      <c r="AV5" s="223" t="str">
        <f>IF(入力表!AV5="","",入力表!AV5)</f>
        <v/>
      </c>
      <c r="AW5" s="312"/>
      <c r="AX5" s="312"/>
      <c r="AY5" s="312"/>
      <c r="AZ5" s="17" t="s">
        <v>11</v>
      </c>
      <c r="BA5" s="223" t="str">
        <f>IF(入力表!BA5="","",入力表!BA5)</f>
        <v/>
      </c>
      <c r="BB5" s="312"/>
      <c r="BC5" s="312"/>
      <c r="BD5" s="313"/>
      <c r="BE5" s="222" t="s">
        <v>8</v>
      </c>
      <c r="BF5" s="223"/>
      <c r="BG5" s="224"/>
      <c r="BH5" s="319" t="str">
        <f>IF(入力表!BH5="","",入力表!BH5)</f>
        <v/>
      </c>
      <c r="BI5" s="320"/>
      <c r="BJ5" s="320"/>
      <c r="BK5" s="321"/>
      <c r="BL5" s="222" t="s">
        <v>4</v>
      </c>
      <c r="BM5" s="223"/>
      <c r="BN5" s="223"/>
      <c r="BO5" s="224"/>
      <c r="BP5" s="17"/>
      <c r="BQ5" s="223" t="str">
        <f>IF(入力表!BQ5="","",入力表!BQ5)</f>
        <v/>
      </c>
      <c r="BR5" s="312"/>
      <c r="BS5" s="17" t="s">
        <v>9</v>
      </c>
      <c r="BT5" s="223" t="str">
        <f>IF(入力表!BT5="","",入力表!BT5)</f>
        <v/>
      </c>
      <c r="BU5" s="312"/>
      <c r="BV5" s="17" t="s">
        <v>10</v>
      </c>
      <c r="BW5" s="18"/>
      <c r="BX5" s="34"/>
    </row>
    <row r="6" spans="1:76" x14ac:dyDescent="0.15">
      <c r="A6" s="34"/>
      <c r="B6" s="36" t="s">
        <v>65</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6" t="s">
        <v>66</v>
      </c>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8"/>
      <c r="BX6" s="34"/>
    </row>
    <row r="7" spans="1:76" x14ac:dyDescent="0.15">
      <c r="A7" s="34"/>
      <c r="B7" s="292" t="str">
        <f>" "&amp;入力表!B7</f>
        <v xml:space="preserve"> </v>
      </c>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4"/>
      <c r="AQ7" s="292" t="str">
        <f>" "&amp;入力表!AQ7</f>
        <v xml:space="preserve"> </v>
      </c>
      <c r="AR7" s="293"/>
      <c r="AS7" s="293"/>
      <c r="AT7" s="293"/>
      <c r="AU7" s="293"/>
      <c r="AV7" s="293"/>
      <c r="AW7" s="293"/>
      <c r="AX7" s="293"/>
      <c r="AY7" s="293"/>
      <c r="AZ7" s="293"/>
      <c r="BA7" s="293"/>
      <c r="BB7" s="293"/>
      <c r="BC7" s="293"/>
      <c r="BD7" s="293"/>
      <c r="BE7" s="293"/>
      <c r="BF7" s="293"/>
      <c r="BG7" s="293"/>
      <c r="BH7" s="293"/>
      <c r="BI7" s="293"/>
      <c r="BJ7" s="293"/>
      <c r="BK7" s="293"/>
      <c r="BL7" s="293"/>
      <c r="BM7" s="293"/>
      <c r="BN7" s="293"/>
      <c r="BO7" s="293"/>
      <c r="BP7" s="293"/>
      <c r="BQ7" s="293"/>
      <c r="BR7" s="293"/>
      <c r="BS7" s="293"/>
      <c r="BT7" s="293"/>
      <c r="BU7" s="293"/>
      <c r="BV7" s="293"/>
      <c r="BW7" s="294"/>
      <c r="BX7" s="34"/>
    </row>
    <row r="8" spans="1:76" x14ac:dyDescent="0.15">
      <c r="A8" s="34"/>
      <c r="B8" s="292"/>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4"/>
      <c r="AQ8" s="292"/>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c r="BU8" s="293"/>
      <c r="BV8" s="293"/>
      <c r="BW8" s="294"/>
      <c r="BX8" s="34"/>
    </row>
    <row r="9" spans="1:76" x14ac:dyDescent="0.15">
      <c r="A9" s="34"/>
      <c r="B9" s="292"/>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4"/>
      <c r="AQ9" s="292"/>
      <c r="AR9" s="293"/>
      <c r="AS9" s="293"/>
      <c r="AT9" s="293"/>
      <c r="AU9" s="293"/>
      <c r="AV9" s="293"/>
      <c r="AW9" s="293"/>
      <c r="AX9" s="293"/>
      <c r="AY9" s="293"/>
      <c r="AZ9" s="293"/>
      <c r="BA9" s="293"/>
      <c r="BB9" s="293"/>
      <c r="BC9" s="293"/>
      <c r="BD9" s="293"/>
      <c r="BE9" s="293"/>
      <c r="BF9" s="293"/>
      <c r="BG9" s="293"/>
      <c r="BH9" s="293"/>
      <c r="BI9" s="293"/>
      <c r="BJ9" s="293"/>
      <c r="BK9" s="293"/>
      <c r="BL9" s="293"/>
      <c r="BM9" s="293"/>
      <c r="BN9" s="293"/>
      <c r="BO9" s="293"/>
      <c r="BP9" s="293"/>
      <c r="BQ9" s="293"/>
      <c r="BR9" s="293"/>
      <c r="BS9" s="293"/>
      <c r="BT9" s="293"/>
      <c r="BU9" s="293"/>
      <c r="BV9" s="293"/>
      <c r="BW9" s="294"/>
      <c r="BX9" s="34"/>
    </row>
    <row r="10" spans="1:76" x14ac:dyDescent="0.15">
      <c r="A10" s="34"/>
      <c r="B10" s="292"/>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4"/>
      <c r="AQ10" s="292"/>
      <c r="AR10" s="293"/>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3"/>
      <c r="BQ10" s="293"/>
      <c r="BR10" s="293"/>
      <c r="BS10" s="293"/>
      <c r="BT10" s="293"/>
      <c r="BU10" s="293"/>
      <c r="BV10" s="293"/>
      <c r="BW10" s="294"/>
      <c r="BX10" s="34"/>
    </row>
    <row r="11" spans="1:76" x14ac:dyDescent="0.15">
      <c r="A11" s="34"/>
      <c r="B11" s="295"/>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7"/>
      <c r="AQ11" s="295"/>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7"/>
      <c r="BX11" s="34"/>
    </row>
    <row r="12" spans="1:76" x14ac:dyDescent="0.15">
      <c r="A12" s="34"/>
      <c r="B12" s="298" t="s">
        <v>12</v>
      </c>
      <c r="C12" s="279" t="s">
        <v>13</v>
      </c>
      <c r="D12" s="284"/>
      <c r="E12" s="284"/>
      <c r="F12" s="284"/>
      <c r="G12" s="284"/>
      <c r="H12" s="284"/>
      <c r="I12" s="284"/>
      <c r="J12" s="284"/>
      <c r="K12" s="284"/>
      <c r="L12" s="284"/>
      <c r="M12" s="284"/>
      <c r="N12" s="284"/>
      <c r="O12" s="285"/>
      <c r="P12" s="304" t="s">
        <v>14</v>
      </c>
      <c r="Q12" s="305"/>
      <c r="R12" s="305"/>
      <c r="S12" s="305"/>
      <c r="T12" s="305"/>
      <c r="U12" s="305"/>
      <c r="V12" s="305"/>
      <c r="W12" s="305"/>
      <c r="X12" s="305"/>
      <c r="Y12" s="306"/>
      <c r="Z12" s="222" t="s">
        <v>25</v>
      </c>
      <c r="AA12" s="312"/>
      <c r="AB12" s="312"/>
      <c r="AC12" s="312"/>
      <c r="AD12" s="312"/>
      <c r="AE12" s="312"/>
      <c r="AF12" s="312"/>
      <c r="AG12" s="312"/>
      <c r="AH12" s="312"/>
      <c r="AI12" s="312"/>
      <c r="AJ12" s="312"/>
      <c r="AK12" s="312"/>
      <c r="AL12" s="312"/>
      <c r="AM12" s="312"/>
      <c r="AN12" s="312"/>
      <c r="AO12" s="312"/>
      <c r="AP12" s="312"/>
      <c r="AQ12" s="312"/>
      <c r="AR12" s="312"/>
      <c r="AS12" s="313"/>
      <c r="AT12" s="314" t="s">
        <v>15</v>
      </c>
      <c r="AU12" s="305"/>
      <c r="AV12" s="305"/>
      <c r="AW12" s="305"/>
      <c r="AX12" s="305"/>
      <c r="AY12" s="305"/>
      <c r="AZ12" s="305"/>
      <c r="BA12" s="305"/>
      <c r="BB12" s="305"/>
      <c r="BC12" s="306"/>
      <c r="BD12" s="222" t="s">
        <v>26</v>
      </c>
      <c r="BE12" s="312"/>
      <c r="BF12" s="312"/>
      <c r="BG12" s="312"/>
      <c r="BH12" s="312"/>
      <c r="BI12" s="312"/>
      <c r="BJ12" s="312"/>
      <c r="BK12" s="312"/>
      <c r="BL12" s="312"/>
      <c r="BM12" s="312"/>
      <c r="BN12" s="312"/>
      <c r="BO12" s="312"/>
      <c r="BP12" s="312"/>
      <c r="BQ12" s="312"/>
      <c r="BR12" s="312"/>
      <c r="BS12" s="312"/>
      <c r="BT12" s="312"/>
      <c r="BU12" s="312"/>
      <c r="BV12" s="312"/>
      <c r="BW12" s="313"/>
      <c r="BX12" s="34"/>
    </row>
    <row r="13" spans="1:76" x14ac:dyDescent="0.15">
      <c r="A13" s="34"/>
      <c r="B13" s="299"/>
      <c r="C13" s="301"/>
      <c r="D13" s="302"/>
      <c r="E13" s="302"/>
      <c r="F13" s="302"/>
      <c r="G13" s="302"/>
      <c r="H13" s="302"/>
      <c r="I13" s="302"/>
      <c r="J13" s="302"/>
      <c r="K13" s="302"/>
      <c r="L13" s="302"/>
      <c r="M13" s="302"/>
      <c r="N13" s="302"/>
      <c r="O13" s="303"/>
      <c r="P13" s="307"/>
      <c r="Q13" s="308"/>
      <c r="R13" s="308"/>
      <c r="S13" s="308"/>
      <c r="T13" s="308"/>
      <c r="U13" s="308"/>
      <c r="V13" s="308"/>
      <c r="W13" s="308"/>
      <c r="X13" s="308"/>
      <c r="Y13" s="309"/>
      <c r="Z13" s="231" t="s">
        <v>23</v>
      </c>
      <c r="AA13" s="232"/>
      <c r="AB13" s="232"/>
      <c r="AC13" s="232"/>
      <c r="AD13" s="232"/>
      <c r="AE13" s="232"/>
      <c r="AF13" s="232"/>
      <c r="AG13" s="232"/>
      <c r="AH13" s="231" t="s">
        <v>24</v>
      </c>
      <c r="AI13" s="232"/>
      <c r="AJ13" s="232"/>
      <c r="AK13" s="232"/>
      <c r="AL13" s="232"/>
      <c r="AM13" s="232"/>
      <c r="AN13" s="232"/>
      <c r="AO13" s="232"/>
      <c r="AP13" s="232"/>
      <c r="AQ13" s="232"/>
      <c r="AR13" s="232"/>
      <c r="AS13" s="232"/>
      <c r="AT13" s="315"/>
      <c r="AU13" s="308"/>
      <c r="AV13" s="308"/>
      <c r="AW13" s="308"/>
      <c r="AX13" s="308"/>
      <c r="AY13" s="308"/>
      <c r="AZ13" s="308"/>
      <c r="BA13" s="308"/>
      <c r="BB13" s="308"/>
      <c r="BC13" s="309"/>
      <c r="BD13" s="231" t="s">
        <v>23</v>
      </c>
      <c r="BE13" s="232"/>
      <c r="BF13" s="232"/>
      <c r="BG13" s="232"/>
      <c r="BH13" s="232"/>
      <c r="BI13" s="232"/>
      <c r="BJ13" s="232"/>
      <c r="BK13" s="232"/>
      <c r="BL13" s="231" t="s">
        <v>24</v>
      </c>
      <c r="BM13" s="232"/>
      <c r="BN13" s="232"/>
      <c r="BO13" s="232"/>
      <c r="BP13" s="232"/>
      <c r="BQ13" s="232"/>
      <c r="BR13" s="232"/>
      <c r="BS13" s="232"/>
      <c r="BT13" s="232"/>
      <c r="BU13" s="232"/>
      <c r="BV13" s="232"/>
      <c r="BW13" s="232"/>
      <c r="BX13" s="34"/>
    </row>
    <row r="14" spans="1:76" x14ac:dyDescent="0.15">
      <c r="A14" s="34"/>
      <c r="B14" s="299"/>
      <c r="C14" s="301"/>
      <c r="D14" s="302"/>
      <c r="E14" s="302"/>
      <c r="F14" s="302"/>
      <c r="G14" s="302"/>
      <c r="H14" s="302"/>
      <c r="I14" s="302"/>
      <c r="J14" s="302"/>
      <c r="K14" s="302"/>
      <c r="L14" s="302"/>
      <c r="M14" s="302"/>
      <c r="N14" s="302"/>
      <c r="O14" s="303"/>
      <c r="P14" s="307"/>
      <c r="Q14" s="308"/>
      <c r="R14" s="308"/>
      <c r="S14" s="308"/>
      <c r="T14" s="308"/>
      <c r="U14" s="308"/>
      <c r="V14" s="308"/>
      <c r="W14" s="308"/>
      <c r="X14" s="308"/>
      <c r="Y14" s="309"/>
      <c r="Z14" s="289" t="s">
        <v>21</v>
      </c>
      <c r="AA14" s="291"/>
      <c r="AB14" s="291"/>
      <c r="AC14" s="291"/>
      <c r="AD14" s="291"/>
      <c r="AE14" s="290"/>
      <c r="AF14" s="279" t="s">
        <v>16</v>
      </c>
      <c r="AG14" s="285"/>
      <c r="AH14" s="279" t="s">
        <v>20</v>
      </c>
      <c r="AI14" s="284"/>
      <c r="AJ14" s="284"/>
      <c r="AK14" s="284"/>
      <c r="AL14" s="284"/>
      <c r="AM14" s="285"/>
      <c r="AN14" s="279" t="s">
        <v>16</v>
      </c>
      <c r="AO14" s="285"/>
      <c r="AP14" s="289" t="s">
        <v>17</v>
      </c>
      <c r="AQ14" s="290"/>
      <c r="AR14" s="289" t="s">
        <v>19</v>
      </c>
      <c r="AS14" s="290"/>
      <c r="AT14" s="315"/>
      <c r="AU14" s="308"/>
      <c r="AV14" s="308"/>
      <c r="AW14" s="308"/>
      <c r="AX14" s="308"/>
      <c r="AY14" s="308"/>
      <c r="AZ14" s="308"/>
      <c r="BA14" s="308"/>
      <c r="BB14" s="308"/>
      <c r="BC14" s="309"/>
      <c r="BD14" s="289" t="s">
        <v>21</v>
      </c>
      <c r="BE14" s="291"/>
      <c r="BF14" s="291"/>
      <c r="BG14" s="291"/>
      <c r="BH14" s="291"/>
      <c r="BI14" s="290"/>
      <c r="BJ14" s="279" t="s">
        <v>16</v>
      </c>
      <c r="BK14" s="285"/>
      <c r="BL14" s="279" t="s">
        <v>20</v>
      </c>
      <c r="BM14" s="284"/>
      <c r="BN14" s="284"/>
      <c r="BO14" s="284"/>
      <c r="BP14" s="284"/>
      <c r="BQ14" s="285"/>
      <c r="BR14" s="279" t="s">
        <v>16</v>
      </c>
      <c r="BS14" s="285"/>
      <c r="BT14" s="289" t="s">
        <v>17</v>
      </c>
      <c r="BU14" s="290"/>
      <c r="BV14" s="289" t="s">
        <v>19</v>
      </c>
      <c r="BW14" s="290"/>
      <c r="BX14" s="34"/>
    </row>
    <row r="15" spans="1:76" x14ac:dyDescent="0.15">
      <c r="A15" s="34"/>
      <c r="B15" s="300"/>
      <c r="C15" s="286"/>
      <c r="D15" s="287"/>
      <c r="E15" s="287"/>
      <c r="F15" s="287"/>
      <c r="G15" s="287"/>
      <c r="H15" s="287"/>
      <c r="I15" s="287"/>
      <c r="J15" s="287"/>
      <c r="K15" s="287"/>
      <c r="L15" s="287"/>
      <c r="M15" s="287"/>
      <c r="N15" s="287"/>
      <c r="O15" s="288"/>
      <c r="P15" s="310"/>
      <c r="Q15" s="310"/>
      <c r="R15" s="310"/>
      <c r="S15" s="310"/>
      <c r="T15" s="310"/>
      <c r="U15" s="310"/>
      <c r="V15" s="310"/>
      <c r="W15" s="310"/>
      <c r="X15" s="310"/>
      <c r="Y15" s="311"/>
      <c r="Z15" s="281" t="s">
        <v>22</v>
      </c>
      <c r="AA15" s="287"/>
      <c r="AB15" s="287"/>
      <c r="AC15" s="287"/>
      <c r="AD15" s="287"/>
      <c r="AE15" s="288"/>
      <c r="AF15" s="286"/>
      <c r="AG15" s="288"/>
      <c r="AH15" s="286"/>
      <c r="AI15" s="287"/>
      <c r="AJ15" s="287"/>
      <c r="AK15" s="287"/>
      <c r="AL15" s="287"/>
      <c r="AM15" s="288"/>
      <c r="AN15" s="286"/>
      <c r="AO15" s="288"/>
      <c r="AP15" s="317" t="s">
        <v>18</v>
      </c>
      <c r="AQ15" s="318"/>
      <c r="AR15" s="317" t="s">
        <v>18</v>
      </c>
      <c r="AS15" s="318"/>
      <c r="AT15" s="316"/>
      <c r="AU15" s="310"/>
      <c r="AV15" s="310"/>
      <c r="AW15" s="310"/>
      <c r="AX15" s="310"/>
      <c r="AY15" s="310"/>
      <c r="AZ15" s="310"/>
      <c r="BA15" s="310"/>
      <c r="BB15" s="310"/>
      <c r="BC15" s="311"/>
      <c r="BD15" s="281" t="s">
        <v>22</v>
      </c>
      <c r="BE15" s="287"/>
      <c r="BF15" s="287"/>
      <c r="BG15" s="287"/>
      <c r="BH15" s="287"/>
      <c r="BI15" s="288"/>
      <c r="BJ15" s="286"/>
      <c r="BK15" s="288"/>
      <c r="BL15" s="286"/>
      <c r="BM15" s="287"/>
      <c r="BN15" s="287"/>
      <c r="BO15" s="287"/>
      <c r="BP15" s="287"/>
      <c r="BQ15" s="288"/>
      <c r="BR15" s="286"/>
      <c r="BS15" s="288"/>
      <c r="BT15" s="317" t="s">
        <v>18</v>
      </c>
      <c r="BU15" s="318"/>
      <c r="BV15" s="317" t="s">
        <v>18</v>
      </c>
      <c r="BW15" s="318"/>
      <c r="BX15" s="34"/>
    </row>
    <row r="16" spans="1:76" x14ac:dyDescent="0.15">
      <c r="A16" s="34"/>
      <c r="B16" s="279">
        <v>1</v>
      </c>
      <c r="C16" s="282" t="str">
        <f>" "&amp;入力表!C16</f>
        <v xml:space="preserve"> </v>
      </c>
      <c r="D16" s="275"/>
      <c r="E16" s="275"/>
      <c r="F16" s="275"/>
      <c r="G16" s="275"/>
      <c r="H16" s="275"/>
      <c r="I16" s="275"/>
      <c r="J16" s="275"/>
      <c r="K16" s="275"/>
      <c r="L16" s="275"/>
      <c r="M16" s="275"/>
      <c r="N16" s="275"/>
      <c r="O16" s="276"/>
      <c r="P16" s="275" t="str">
        <f>" "&amp;入力表!P16</f>
        <v xml:space="preserve"> </v>
      </c>
      <c r="Q16" s="275"/>
      <c r="R16" s="275"/>
      <c r="S16" s="275"/>
      <c r="T16" s="275"/>
      <c r="U16" s="275"/>
      <c r="V16" s="275"/>
      <c r="W16" s="275"/>
      <c r="X16" s="275"/>
      <c r="Y16" s="276"/>
      <c r="Z16" s="274" t="str">
        <f>" "&amp;入力表!Z16</f>
        <v xml:space="preserve"> </v>
      </c>
      <c r="AA16" s="274"/>
      <c r="AB16" s="274"/>
      <c r="AC16" s="274"/>
      <c r="AD16" s="274"/>
      <c r="AE16" s="274"/>
      <c r="AF16" s="269" t="str">
        <f>IF(入力表!AF16="","",入力表!AF16)</f>
        <v/>
      </c>
      <c r="AG16" s="269"/>
      <c r="AH16" s="274" t="str">
        <f>" "&amp;入力表!AH16</f>
        <v xml:space="preserve"> </v>
      </c>
      <c r="AI16" s="274"/>
      <c r="AJ16" s="274"/>
      <c r="AK16" s="274"/>
      <c r="AL16" s="274"/>
      <c r="AM16" s="274"/>
      <c r="AN16" s="269" t="str">
        <f>IF(入力表!AN16="","",入力表!AN16)</f>
        <v/>
      </c>
      <c r="AO16" s="269"/>
      <c r="AP16" s="269" t="str">
        <f>IF(入力表!AP16="","",入力表!AP16)</f>
        <v/>
      </c>
      <c r="AQ16" s="269"/>
      <c r="AR16" s="269" t="str">
        <f>IF(入力表!AR16="","",入力表!AR16)</f>
        <v/>
      </c>
      <c r="AS16" s="269"/>
      <c r="AT16" s="275" t="str">
        <f>" "&amp;入力表!AT16</f>
        <v xml:space="preserve"> </v>
      </c>
      <c r="AU16" s="275"/>
      <c r="AV16" s="275"/>
      <c r="AW16" s="275"/>
      <c r="AX16" s="275"/>
      <c r="AY16" s="275"/>
      <c r="AZ16" s="275"/>
      <c r="BA16" s="275"/>
      <c r="BB16" s="275"/>
      <c r="BC16" s="276"/>
      <c r="BD16" s="274" t="str">
        <f>" "&amp;入力表!BD16</f>
        <v xml:space="preserve"> </v>
      </c>
      <c r="BE16" s="274"/>
      <c r="BF16" s="274"/>
      <c r="BG16" s="274"/>
      <c r="BH16" s="274"/>
      <c r="BI16" s="274"/>
      <c r="BJ16" s="269" t="str">
        <f>IF(入力表!BJ16="","",入力表!BJ16)</f>
        <v/>
      </c>
      <c r="BK16" s="269"/>
      <c r="BL16" s="274" t="str">
        <f>" "&amp;入力表!BL16</f>
        <v xml:space="preserve"> </v>
      </c>
      <c r="BM16" s="274"/>
      <c r="BN16" s="274"/>
      <c r="BO16" s="274"/>
      <c r="BP16" s="274"/>
      <c r="BQ16" s="274"/>
      <c r="BR16" s="269" t="str">
        <f>IF(入力表!BR16="","",入力表!BR16)</f>
        <v/>
      </c>
      <c r="BS16" s="269"/>
      <c r="BT16" s="269" t="str">
        <f>IF(入力表!BT16="","",入力表!BT16)</f>
        <v/>
      </c>
      <c r="BU16" s="269"/>
      <c r="BV16" s="269" t="str">
        <f>IF(入力表!BV16="","",入力表!BV16)</f>
        <v/>
      </c>
      <c r="BW16" s="269"/>
      <c r="BX16" s="34"/>
    </row>
    <row r="17" spans="1:76" x14ac:dyDescent="0.15">
      <c r="A17" s="34"/>
      <c r="B17" s="280"/>
      <c r="C17" s="225"/>
      <c r="D17" s="226"/>
      <c r="E17" s="226"/>
      <c r="F17" s="226"/>
      <c r="G17" s="226"/>
      <c r="H17" s="226"/>
      <c r="I17" s="226"/>
      <c r="J17" s="226"/>
      <c r="K17" s="226"/>
      <c r="L17" s="226"/>
      <c r="M17" s="226"/>
      <c r="N17" s="226"/>
      <c r="O17" s="227"/>
      <c r="P17" s="226"/>
      <c r="Q17" s="226"/>
      <c r="R17" s="226"/>
      <c r="S17" s="226"/>
      <c r="T17" s="226"/>
      <c r="U17" s="226"/>
      <c r="V17" s="226"/>
      <c r="W17" s="226"/>
      <c r="X17" s="226"/>
      <c r="Y17" s="227"/>
      <c r="Z17" s="274"/>
      <c r="AA17" s="274"/>
      <c r="AB17" s="274"/>
      <c r="AC17" s="274"/>
      <c r="AD17" s="274"/>
      <c r="AE17" s="274"/>
      <c r="AF17" s="269"/>
      <c r="AG17" s="269"/>
      <c r="AH17" s="274"/>
      <c r="AI17" s="274"/>
      <c r="AJ17" s="274"/>
      <c r="AK17" s="274"/>
      <c r="AL17" s="274"/>
      <c r="AM17" s="274"/>
      <c r="AN17" s="269"/>
      <c r="AO17" s="269"/>
      <c r="AP17" s="269"/>
      <c r="AQ17" s="269"/>
      <c r="AR17" s="269"/>
      <c r="AS17" s="269"/>
      <c r="AT17" s="226"/>
      <c r="AU17" s="226"/>
      <c r="AV17" s="226"/>
      <c r="AW17" s="226"/>
      <c r="AX17" s="226"/>
      <c r="AY17" s="226"/>
      <c r="AZ17" s="226"/>
      <c r="BA17" s="226"/>
      <c r="BB17" s="226"/>
      <c r="BC17" s="227"/>
      <c r="BD17" s="274"/>
      <c r="BE17" s="274"/>
      <c r="BF17" s="274"/>
      <c r="BG17" s="274"/>
      <c r="BH17" s="274"/>
      <c r="BI17" s="274"/>
      <c r="BJ17" s="269"/>
      <c r="BK17" s="269"/>
      <c r="BL17" s="274"/>
      <c r="BM17" s="274"/>
      <c r="BN17" s="274"/>
      <c r="BO17" s="274"/>
      <c r="BP17" s="274"/>
      <c r="BQ17" s="274"/>
      <c r="BR17" s="269"/>
      <c r="BS17" s="269"/>
      <c r="BT17" s="269"/>
      <c r="BU17" s="269"/>
      <c r="BV17" s="269"/>
      <c r="BW17" s="269"/>
      <c r="BX17" s="34"/>
    </row>
    <row r="18" spans="1:76" x14ac:dyDescent="0.15">
      <c r="A18" s="34"/>
      <c r="B18" s="280"/>
      <c r="C18" s="225"/>
      <c r="D18" s="226"/>
      <c r="E18" s="226"/>
      <c r="F18" s="226"/>
      <c r="G18" s="226"/>
      <c r="H18" s="226"/>
      <c r="I18" s="226"/>
      <c r="J18" s="226"/>
      <c r="K18" s="226"/>
      <c r="L18" s="226"/>
      <c r="M18" s="226"/>
      <c r="N18" s="226"/>
      <c r="O18" s="227"/>
      <c r="P18" s="226"/>
      <c r="Q18" s="226"/>
      <c r="R18" s="226"/>
      <c r="S18" s="226"/>
      <c r="T18" s="226"/>
      <c r="U18" s="226"/>
      <c r="V18" s="226"/>
      <c r="W18" s="226"/>
      <c r="X18" s="226"/>
      <c r="Y18" s="227"/>
      <c r="Z18" s="274"/>
      <c r="AA18" s="274"/>
      <c r="AB18" s="274"/>
      <c r="AC18" s="274"/>
      <c r="AD18" s="274"/>
      <c r="AE18" s="274"/>
      <c r="AF18" s="269"/>
      <c r="AG18" s="269"/>
      <c r="AH18" s="274"/>
      <c r="AI18" s="274"/>
      <c r="AJ18" s="274"/>
      <c r="AK18" s="274"/>
      <c r="AL18" s="274"/>
      <c r="AM18" s="274"/>
      <c r="AN18" s="269"/>
      <c r="AO18" s="269"/>
      <c r="AP18" s="269"/>
      <c r="AQ18" s="269"/>
      <c r="AR18" s="269"/>
      <c r="AS18" s="269"/>
      <c r="AT18" s="226"/>
      <c r="AU18" s="226"/>
      <c r="AV18" s="226"/>
      <c r="AW18" s="226"/>
      <c r="AX18" s="226"/>
      <c r="AY18" s="226"/>
      <c r="AZ18" s="226"/>
      <c r="BA18" s="226"/>
      <c r="BB18" s="226"/>
      <c r="BC18" s="227"/>
      <c r="BD18" s="274"/>
      <c r="BE18" s="274"/>
      <c r="BF18" s="274"/>
      <c r="BG18" s="274"/>
      <c r="BH18" s="274"/>
      <c r="BI18" s="274"/>
      <c r="BJ18" s="269"/>
      <c r="BK18" s="269"/>
      <c r="BL18" s="274"/>
      <c r="BM18" s="274"/>
      <c r="BN18" s="274"/>
      <c r="BO18" s="274"/>
      <c r="BP18" s="274"/>
      <c r="BQ18" s="274"/>
      <c r="BR18" s="269"/>
      <c r="BS18" s="269"/>
      <c r="BT18" s="269"/>
      <c r="BU18" s="269"/>
      <c r="BV18" s="269"/>
      <c r="BW18" s="269"/>
      <c r="BX18" s="34"/>
    </row>
    <row r="19" spans="1:76" x14ac:dyDescent="0.15">
      <c r="A19" s="34"/>
      <c r="B19" s="280"/>
      <c r="C19" s="225"/>
      <c r="D19" s="226"/>
      <c r="E19" s="226"/>
      <c r="F19" s="226"/>
      <c r="G19" s="226"/>
      <c r="H19" s="226"/>
      <c r="I19" s="226"/>
      <c r="J19" s="226"/>
      <c r="K19" s="226"/>
      <c r="L19" s="226"/>
      <c r="M19" s="226"/>
      <c r="N19" s="226"/>
      <c r="O19" s="227"/>
      <c r="P19" s="226"/>
      <c r="Q19" s="226"/>
      <c r="R19" s="226"/>
      <c r="S19" s="226"/>
      <c r="T19" s="226"/>
      <c r="U19" s="226"/>
      <c r="V19" s="226"/>
      <c r="W19" s="226"/>
      <c r="X19" s="226"/>
      <c r="Y19" s="227"/>
      <c r="Z19" s="274"/>
      <c r="AA19" s="274"/>
      <c r="AB19" s="274"/>
      <c r="AC19" s="274"/>
      <c r="AD19" s="274"/>
      <c r="AE19" s="274"/>
      <c r="AF19" s="269"/>
      <c r="AG19" s="269"/>
      <c r="AH19" s="274"/>
      <c r="AI19" s="274"/>
      <c r="AJ19" s="274"/>
      <c r="AK19" s="274"/>
      <c r="AL19" s="274"/>
      <c r="AM19" s="274"/>
      <c r="AN19" s="269"/>
      <c r="AO19" s="269"/>
      <c r="AP19" s="269"/>
      <c r="AQ19" s="269"/>
      <c r="AR19" s="269"/>
      <c r="AS19" s="269"/>
      <c r="AT19" s="226"/>
      <c r="AU19" s="226"/>
      <c r="AV19" s="226"/>
      <c r="AW19" s="226"/>
      <c r="AX19" s="226"/>
      <c r="AY19" s="226"/>
      <c r="AZ19" s="226"/>
      <c r="BA19" s="226"/>
      <c r="BB19" s="226"/>
      <c r="BC19" s="227"/>
      <c r="BD19" s="274"/>
      <c r="BE19" s="274"/>
      <c r="BF19" s="274"/>
      <c r="BG19" s="274"/>
      <c r="BH19" s="274"/>
      <c r="BI19" s="274"/>
      <c r="BJ19" s="269"/>
      <c r="BK19" s="269"/>
      <c r="BL19" s="274"/>
      <c r="BM19" s="274"/>
      <c r="BN19" s="274"/>
      <c r="BO19" s="274"/>
      <c r="BP19" s="274"/>
      <c r="BQ19" s="274"/>
      <c r="BR19" s="269"/>
      <c r="BS19" s="269"/>
      <c r="BT19" s="269"/>
      <c r="BU19" s="269"/>
      <c r="BV19" s="269"/>
      <c r="BW19" s="269"/>
      <c r="BX19" s="34"/>
    </row>
    <row r="20" spans="1:76" ht="10.5" customHeight="1" x14ac:dyDescent="0.15">
      <c r="A20" s="34"/>
      <c r="B20" s="280"/>
      <c r="C20" s="53" t="s">
        <v>27</v>
      </c>
      <c r="D20" s="54"/>
      <c r="E20" s="54"/>
      <c r="F20" s="54"/>
      <c r="G20" s="54"/>
      <c r="H20" s="54"/>
      <c r="I20" s="54"/>
      <c r="J20" s="54"/>
      <c r="K20" s="54"/>
      <c r="L20" s="54"/>
      <c r="M20" s="54"/>
      <c r="N20" s="54"/>
      <c r="O20" s="55"/>
      <c r="P20" s="54" t="s">
        <v>28</v>
      </c>
      <c r="Q20" s="54"/>
      <c r="R20" s="54"/>
      <c r="S20" s="54"/>
      <c r="T20" s="54"/>
      <c r="U20" s="39"/>
      <c r="V20" s="39"/>
      <c r="W20" s="39"/>
      <c r="X20" s="39"/>
      <c r="Y20" s="46"/>
      <c r="Z20" s="274"/>
      <c r="AA20" s="274"/>
      <c r="AB20" s="274"/>
      <c r="AC20" s="274"/>
      <c r="AD20" s="274"/>
      <c r="AE20" s="274"/>
      <c r="AF20" s="269"/>
      <c r="AG20" s="269"/>
      <c r="AH20" s="274"/>
      <c r="AI20" s="274"/>
      <c r="AJ20" s="274"/>
      <c r="AK20" s="274"/>
      <c r="AL20" s="274"/>
      <c r="AM20" s="274"/>
      <c r="AN20" s="269"/>
      <c r="AO20" s="269"/>
      <c r="AP20" s="269"/>
      <c r="AQ20" s="269"/>
      <c r="AR20" s="269"/>
      <c r="AS20" s="269"/>
      <c r="AT20" s="54" t="s">
        <v>28</v>
      </c>
      <c r="AU20" s="54"/>
      <c r="AV20" s="54"/>
      <c r="AW20" s="54"/>
      <c r="AX20" s="54"/>
      <c r="AY20" s="54"/>
      <c r="AZ20" s="39"/>
      <c r="BA20" s="39"/>
      <c r="BB20" s="39"/>
      <c r="BC20" s="46"/>
      <c r="BD20" s="274"/>
      <c r="BE20" s="274"/>
      <c r="BF20" s="274"/>
      <c r="BG20" s="274"/>
      <c r="BH20" s="274"/>
      <c r="BI20" s="274"/>
      <c r="BJ20" s="269"/>
      <c r="BK20" s="269"/>
      <c r="BL20" s="274"/>
      <c r="BM20" s="274"/>
      <c r="BN20" s="274"/>
      <c r="BO20" s="274"/>
      <c r="BP20" s="274"/>
      <c r="BQ20" s="274"/>
      <c r="BR20" s="269"/>
      <c r="BS20" s="269"/>
      <c r="BT20" s="269"/>
      <c r="BU20" s="269"/>
      <c r="BV20" s="269"/>
      <c r="BW20" s="269"/>
      <c r="BX20" s="34"/>
    </row>
    <row r="21" spans="1:76" x14ac:dyDescent="0.15">
      <c r="A21" s="34"/>
      <c r="B21" s="280"/>
      <c r="C21" s="225" t="str">
        <f>" "&amp;入力表!C21</f>
        <v xml:space="preserve"> </v>
      </c>
      <c r="D21" s="270"/>
      <c r="E21" s="270"/>
      <c r="F21" s="270"/>
      <c r="G21" s="270"/>
      <c r="H21" s="270"/>
      <c r="I21" s="270"/>
      <c r="J21" s="270"/>
      <c r="K21" s="270"/>
      <c r="L21" s="270"/>
      <c r="M21" s="270"/>
      <c r="N21" s="270"/>
      <c r="O21" s="227"/>
      <c r="P21" s="225" t="str">
        <f>" "&amp;入力表!P21</f>
        <v xml:space="preserve"> </v>
      </c>
      <c r="Q21" s="270"/>
      <c r="R21" s="270"/>
      <c r="S21" s="270"/>
      <c r="T21" s="270"/>
      <c r="U21" s="270"/>
      <c r="V21" s="270"/>
      <c r="W21" s="270"/>
      <c r="X21" s="270"/>
      <c r="Y21" s="227"/>
      <c r="Z21" s="274"/>
      <c r="AA21" s="274"/>
      <c r="AB21" s="274"/>
      <c r="AC21" s="274"/>
      <c r="AD21" s="274"/>
      <c r="AE21" s="274"/>
      <c r="AF21" s="269"/>
      <c r="AG21" s="269"/>
      <c r="AH21" s="274"/>
      <c r="AI21" s="274"/>
      <c r="AJ21" s="274"/>
      <c r="AK21" s="274"/>
      <c r="AL21" s="274"/>
      <c r="AM21" s="274"/>
      <c r="AN21" s="269"/>
      <c r="AO21" s="269"/>
      <c r="AP21" s="269"/>
      <c r="AQ21" s="269"/>
      <c r="AR21" s="269"/>
      <c r="AS21" s="269"/>
      <c r="AT21" s="226" t="str">
        <f>" "&amp;入力表!AT21</f>
        <v xml:space="preserve"> </v>
      </c>
      <c r="AU21" s="270"/>
      <c r="AV21" s="270"/>
      <c r="AW21" s="270"/>
      <c r="AX21" s="270"/>
      <c r="AY21" s="270"/>
      <c r="AZ21" s="270"/>
      <c r="BA21" s="270"/>
      <c r="BB21" s="270"/>
      <c r="BC21" s="227"/>
      <c r="BD21" s="274"/>
      <c r="BE21" s="274"/>
      <c r="BF21" s="274"/>
      <c r="BG21" s="274"/>
      <c r="BH21" s="274"/>
      <c r="BI21" s="274"/>
      <c r="BJ21" s="269"/>
      <c r="BK21" s="269"/>
      <c r="BL21" s="274"/>
      <c r="BM21" s="274"/>
      <c r="BN21" s="274"/>
      <c r="BO21" s="274"/>
      <c r="BP21" s="274"/>
      <c r="BQ21" s="274"/>
      <c r="BR21" s="269"/>
      <c r="BS21" s="269"/>
      <c r="BT21" s="269"/>
      <c r="BU21" s="269"/>
      <c r="BV21" s="269"/>
      <c r="BW21" s="269"/>
      <c r="BX21" s="34"/>
    </row>
    <row r="22" spans="1:76" x14ac:dyDescent="0.15">
      <c r="A22" s="34"/>
      <c r="B22" s="280"/>
      <c r="C22" s="225"/>
      <c r="D22" s="270"/>
      <c r="E22" s="270"/>
      <c r="F22" s="270"/>
      <c r="G22" s="270"/>
      <c r="H22" s="270"/>
      <c r="I22" s="270"/>
      <c r="J22" s="270"/>
      <c r="K22" s="270"/>
      <c r="L22" s="270"/>
      <c r="M22" s="270"/>
      <c r="N22" s="270"/>
      <c r="O22" s="227"/>
      <c r="P22" s="225"/>
      <c r="Q22" s="270"/>
      <c r="R22" s="270"/>
      <c r="S22" s="270"/>
      <c r="T22" s="270"/>
      <c r="U22" s="270"/>
      <c r="V22" s="270"/>
      <c r="W22" s="270"/>
      <c r="X22" s="270"/>
      <c r="Y22" s="227"/>
      <c r="Z22" s="274"/>
      <c r="AA22" s="274"/>
      <c r="AB22" s="274"/>
      <c r="AC22" s="274"/>
      <c r="AD22" s="274"/>
      <c r="AE22" s="274"/>
      <c r="AF22" s="269"/>
      <c r="AG22" s="269"/>
      <c r="AH22" s="274"/>
      <c r="AI22" s="274"/>
      <c r="AJ22" s="274"/>
      <c r="AK22" s="274"/>
      <c r="AL22" s="274"/>
      <c r="AM22" s="274"/>
      <c r="AN22" s="269"/>
      <c r="AO22" s="269"/>
      <c r="AP22" s="269"/>
      <c r="AQ22" s="269"/>
      <c r="AR22" s="269"/>
      <c r="AS22" s="269"/>
      <c r="AT22" s="226"/>
      <c r="AU22" s="270"/>
      <c r="AV22" s="270"/>
      <c r="AW22" s="270"/>
      <c r="AX22" s="270"/>
      <c r="AY22" s="270"/>
      <c r="AZ22" s="270"/>
      <c r="BA22" s="270"/>
      <c r="BB22" s="270"/>
      <c r="BC22" s="227"/>
      <c r="BD22" s="274"/>
      <c r="BE22" s="274"/>
      <c r="BF22" s="274"/>
      <c r="BG22" s="274"/>
      <c r="BH22" s="274"/>
      <c r="BI22" s="274"/>
      <c r="BJ22" s="269"/>
      <c r="BK22" s="269"/>
      <c r="BL22" s="274"/>
      <c r="BM22" s="274"/>
      <c r="BN22" s="274"/>
      <c r="BO22" s="274"/>
      <c r="BP22" s="274"/>
      <c r="BQ22" s="274"/>
      <c r="BR22" s="269"/>
      <c r="BS22" s="269"/>
      <c r="BT22" s="269"/>
      <c r="BU22" s="269"/>
      <c r="BV22" s="269"/>
      <c r="BW22" s="269"/>
      <c r="BX22" s="34"/>
    </row>
    <row r="23" spans="1:76" ht="17.25" customHeight="1" x14ac:dyDescent="0.15">
      <c r="A23" s="34"/>
      <c r="B23" s="280"/>
      <c r="C23" s="228"/>
      <c r="D23" s="229"/>
      <c r="E23" s="229"/>
      <c r="F23" s="229"/>
      <c r="G23" s="229"/>
      <c r="H23" s="229"/>
      <c r="I23" s="229"/>
      <c r="J23" s="229"/>
      <c r="K23" s="229"/>
      <c r="L23" s="229"/>
      <c r="M23" s="229"/>
      <c r="N23" s="229"/>
      <c r="O23" s="230"/>
      <c r="P23" s="228"/>
      <c r="Q23" s="229"/>
      <c r="R23" s="229"/>
      <c r="S23" s="229"/>
      <c r="T23" s="229"/>
      <c r="U23" s="229"/>
      <c r="V23" s="229"/>
      <c r="W23" s="229"/>
      <c r="X23" s="229"/>
      <c r="Y23" s="230"/>
      <c r="Z23" s="274"/>
      <c r="AA23" s="274"/>
      <c r="AB23" s="274"/>
      <c r="AC23" s="274"/>
      <c r="AD23" s="274"/>
      <c r="AE23" s="274"/>
      <c r="AF23" s="269"/>
      <c r="AG23" s="269"/>
      <c r="AH23" s="274"/>
      <c r="AI23" s="274"/>
      <c r="AJ23" s="274"/>
      <c r="AK23" s="274"/>
      <c r="AL23" s="274"/>
      <c r="AM23" s="274"/>
      <c r="AN23" s="269"/>
      <c r="AO23" s="269"/>
      <c r="AP23" s="269"/>
      <c r="AQ23" s="269"/>
      <c r="AR23" s="269"/>
      <c r="AS23" s="269"/>
      <c r="AT23" s="229"/>
      <c r="AU23" s="229"/>
      <c r="AV23" s="229"/>
      <c r="AW23" s="229"/>
      <c r="AX23" s="229"/>
      <c r="AY23" s="229"/>
      <c r="AZ23" s="229"/>
      <c r="BA23" s="229"/>
      <c r="BB23" s="229"/>
      <c r="BC23" s="230"/>
      <c r="BD23" s="274"/>
      <c r="BE23" s="274"/>
      <c r="BF23" s="274"/>
      <c r="BG23" s="274"/>
      <c r="BH23" s="274"/>
      <c r="BI23" s="274"/>
      <c r="BJ23" s="269"/>
      <c r="BK23" s="269"/>
      <c r="BL23" s="274"/>
      <c r="BM23" s="274"/>
      <c r="BN23" s="274"/>
      <c r="BO23" s="274"/>
      <c r="BP23" s="274"/>
      <c r="BQ23" s="274"/>
      <c r="BR23" s="269"/>
      <c r="BS23" s="269"/>
      <c r="BT23" s="269"/>
      <c r="BU23" s="269"/>
      <c r="BV23" s="269"/>
      <c r="BW23" s="269"/>
      <c r="BX23" s="34"/>
    </row>
    <row r="24" spans="1:76" ht="13.5" customHeight="1" x14ac:dyDescent="0.15">
      <c r="A24" s="34"/>
      <c r="B24" s="279">
        <v>2</v>
      </c>
      <c r="C24" s="282" t="str">
        <f>" "&amp;入力表!C24</f>
        <v xml:space="preserve"> </v>
      </c>
      <c r="D24" s="275"/>
      <c r="E24" s="275"/>
      <c r="F24" s="275"/>
      <c r="G24" s="275"/>
      <c r="H24" s="275"/>
      <c r="I24" s="275"/>
      <c r="J24" s="275"/>
      <c r="K24" s="275"/>
      <c r="L24" s="275"/>
      <c r="M24" s="275"/>
      <c r="N24" s="275"/>
      <c r="O24" s="276"/>
      <c r="P24" s="275" t="str">
        <f>" "&amp;入力表!P24</f>
        <v xml:space="preserve"> </v>
      </c>
      <c r="Q24" s="275"/>
      <c r="R24" s="275"/>
      <c r="S24" s="275"/>
      <c r="T24" s="275"/>
      <c r="U24" s="275"/>
      <c r="V24" s="275"/>
      <c r="W24" s="275"/>
      <c r="X24" s="275"/>
      <c r="Y24" s="276"/>
      <c r="Z24" s="274" t="str">
        <f>" "&amp;入力表!Z24</f>
        <v xml:space="preserve"> </v>
      </c>
      <c r="AA24" s="274"/>
      <c r="AB24" s="274"/>
      <c r="AC24" s="274"/>
      <c r="AD24" s="274"/>
      <c r="AE24" s="274"/>
      <c r="AF24" s="269" t="str">
        <f>IF(入力表!AF24="","",入力表!AF24)</f>
        <v/>
      </c>
      <c r="AG24" s="269"/>
      <c r="AH24" s="274" t="str">
        <f>" "&amp;入力表!AH24</f>
        <v xml:space="preserve"> </v>
      </c>
      <c r="AI24" s="274"/>
      <c r="AJ24" s="274"/>
      <c r="AK24" s="274"/>
      <c r="AL24" s="274"/>
      <c r="AM24" s="274"/>
      <c r="AN24" s="269" t="str">
        <f>IF(入力表!AN24="","",入力表!AN24)</f>
        <v/>
      </c>
      <c r="AO24" s="269"/>
      <c r="AP24" s="269"/>
      <c r="AQ24" s="269"/>
      <c r="AR24" s="269"/>
      <c r="AS24" s="269"/>
      <c r="AT24" s="275" t="str">
        <f>" "&amp;入力表!AT24</f>
        <v xml:space="preserve"> </v>
      </c>
      <c r="AU24" s="275"/>
      <c r="AV24" s="275"/>
      <c r="AW24" s="275"/>
      <c r="AX24" s="275"/>
      <c r="AY24" s="275"/>
      <c r="AZ24" s="275"/>
      <c r="BA24" s="275"/>
      <c r="BB24" s="275"/>
      <c r="BC24" s="276"/>
      <c r="BD24" s="274" t="str">
        <f>" "&amp;入力表!BD24</f>
        <v xml:space="preserve"> </v>
      </c>
      <c r="BE24" s="274"/>
      <c r="BF24" s="274"/>
      <c r="BG24" s="274"/>
      <c r="BH24" s="274"/>
      <c r="BI24" s="274"/>
      <c r="BJ24" s="269" t="str">
        <f>IF(入力表!BJ24="","",入力表!BJ24)</f>
        <v/>
      </c>
      <c r="BK24" s="269"/>
      <c r="BL24" s="274" t="str">
        <f>" "&amp;入力表!BL24</f>
        <v xml:space="preserve"> </v>
      </c>
      <c r="BM24" s="274"/>
      <c r="BN24" s="274"/>
      <c r="BO24" s="274"/>
      <c r="BP24" s="274"/>
      <c r="BQ24" s="274"/>
      <c r="BR24" s="269" t="str">
        <f>IF(入力表!BR24="","",入力表!BR24)</f>
        <v/>
      </c>
      <c r="BS24" s="269"/>
      <c r="BT24" s="269"/>
      <c r="BU24" s="269"/>
      <c r="BV24" s="269"/>
      <c r="BW24" s="269"/>
      <c r="BX24" s="34"/>
    </row>
    <row r="25" spans="1:76" ht="13.5" customHeight="1" x14ac:dyDescent="0.15">
      <c r="A25" s="34"/>
      <c r="B25" s="280"/>
      <c r="C25" s="225"/>
      <c r="D25" s="226"/>
      <c r="E25" s="226"/>
      <c r="F25" s="226"/>
      <c r="G25" s="226"/>
      <c r="H25" s="226"/>
      <c r="I25" s="226"/>
      <c r="J25" s="226"/>
      <c r="K25" s="226"/>
      <c r="L25" s="226"/>
      <c r="M25" s="226"/>
      <c r="N25" s="226"/>
      <c r="O25" s="227"/>
      <c r="P25" s="226"/>
      <c r="Q25" s="226"/>
      <c r="R25" s="226"/>
      <c r="S25" s="226"/>
      <c r="T25" s="226"/>
      <c r="U25" s="226"/>
      <c r="V25" s="226"/>
      <c r="W25" s="226"/>
      <c r="X25" s="226"/>
      <c r="Y25" s="227"/>
      <c r="Z25" s="274"/>
      <c r="AA25" s="274"/>
      <c r="AB25" s="274"/>
      <c r="AC25" s="274"/>
      <c r="AD25" s="274"/>
      <c r="AE25" s="274"/>
      <c r="AF25" s="269"/>
      <c r="AG25" s="269"/>
      <c r="AH25" s="274"/>
      <c r="AI25" s="274"/>
      <c r="AJ25" s="274"/>
      <c r="AK25" s="274"/>
      <c r="AL25" s="274"/>
      <c r="AM25" s="274"/>
      <c r="AN25" s="269"/>
      <c r="AO25" s="269"/>
      <c r="AP25" s="269"/>
      <c r="AQ25" s="269"/>
      <c r="AR25" s="269"/>
      <c r="AS25" s="269"/>
      <c r="AT25" s="226"/>
      <c r="AU25" s="226"/>
      <c r="AV25" s="226"/>
      <c r="AW25" s="226"/>
      <c r="AX25" s="226"/>
      <c r="AY25" s="226"/>
      <c r="AZ25" s="226"/>
      <c r="BA25" s="226"/>
      <c r="BB25" s="226"/>
      <c r="BC25" s="227"/>
      <c r="BD25" s="274"/>
      <c r="BE25" s="274"/>
      <c r="BF25" s="274"/>
      <c r="BG25" s="274"/>
      <c r="BH25" s="274"/>
      <c r="BI25" s="274"/>
      <c r="BJ25" s="269"/>
      <c r="BK25" s="269"/>
      <c r="BL25" s="274"/>
      <c r="BM25" s="274"/>
      <c r="BN25" s="274"/>
      <c r="BO25" s="274"/>
      <c r="BP25" s="274"/>
      <c r="BQ25" s="274"/>
      <c r="BR25" s="269"/>
      <c r="BS25" s="269"/>
      <c r="BT25" s="269"/>
      <c r="BU25" s="269"/>
      <c r="BV25" s="269"/>
      <c r="BW25" s="269"/>
      <c r="BX25" s="34"/>
    </row>
    <row r="26" spans="1:76" ht="13.5" customHeight="1" x14ac:dyDescent="0.15">
      <c r="A26" s="34"/>
      <c r="B26" s="280"/>
      <c r="C26" s="225"/>
      <c r="D26" s="226"/>
      <c r="E26" s="226"/>
      <c r="F26" s="226"/>
      <c r="G26" s="226"/>
      <c r="H26" s="226"/>
      <c r="I26" s="226"/>
      <c r="J26" s="226"/>
      <c r="K26" s="226"/>
      <c r="L26" s="226"/>
      <c r="M26" s="226"/>
      <c r="N26" s="226"/>
      <c r="O26" s="227"/>
      <c r="P26" s="226"/>
      <c r="Q26" s="226"/>
      <c r="R26" s="226"/>
      <c r="S26" s="226"/>
      <c r="T26" s="226"/>
      <c r="U26" s="226"/>
      <c r="V26" s="226"/>
      <c r="W26" s="226"/>
      <c r="X26" s="226"/>
      <c r="Y26" s="227"/>
      <c r="Z26" s="274"/>
      <c r="AA26" s="274"/>
      <c r="AB26" s="274"/>
      <c r="AC26" s="274"/>
      <c r="AD26" s="274"/>
      <c r="AE26" s="274"/>
      <c r="AF26" s="269"/>
      <c r="AG26" s="269"/>
      <c r="AH26" s="274"/>
      <c r="AI26" s="274"/>
      <c r="AJ26" s="274"/>
      <c r="AK26" s="274"/>
      <c r="AL26" s="274"/>
      <c r="AM26" s="274"/>
      <c r="AN26" s="269"/>
      <c r="AO26" s="269"/>
      <c r="AP26" s="269"/>
      <c r="AQ26" s="269"/>
      <c r="AR26" s="269"/>
      <c r="AS26" s="269"/>
      <c r="AT26" s="226"/>
      <c r="AU26" s="226"/>
      <c r="AV26" s="226"/>
      <c r="AW26" s="226"/>
      <c r="AX26" s="226"/>
      <c r="AY26" s="226"/>
      <c r="AZ26" s="226"/>
      <c r="BA26" s="226"/>
      <c r="BB26" s="226"/>
      <c r="BC26" s="227"/>
      <c r="BD26" s="274"/>
      <c r="BE26" s="274"/>
      <c r="BF26" s="274"/>
      <c r="BG26" s="274"/>
      <c r="BH26" s="274"/>
      <c r="BI26" s="274"/>
      <c r="BJ26" s="269"/>
      <c r="BK26" s="269"/>
      <c r="BL26" s="274"/>
      <c r="BM26" s="274"/>
      <c r="BN26" s="274"/>
      <c r="BO26" s="274"/>
      <c r="BP26" s="274"/>
      <c r="BQ26" s="274"/>
      <c r="BR26" s="269"/>
      <c r="BS26" s="269"/>
      <c r="BT26" s="269"/>
      <c r="BU26" s="269"/>
      <c r="BV26" s="269"/>
      <c r="BW26" s="269"/>
      <c r="BX26" s="34"/>
    </row>
    <row r="27" spans="1:76" ht="13.5" customHeight="1" x14ac:dyDescent="0.15">
      <c r="A27" s="34"/>
      <c r="B27" s="280"/>
      <c r="C27" s="283"/>
      <c r="D27" s="277"/>
      <c r="E27" s="277"/>
      <c r="F27" s="277"/>
      <c r="G27" s="277"/>
      <c r="H27" s="277"/>
      <c r="I27" s="277"/>
      <c r="J27" s="277"/>
      <c r="K27" s="277"/>
      <c r="L27" s="277"/>
      <c r="M27" s="277"/>
      <c r="N27" s="277"/>
      <c r="O27" s="278"/>
      <c r="P27" s="277"/>
      <c r="Q27" s="277"/>
      <c r="R27" s="277"/>
      <c r="S27" s="277"/>
      <c r="T27" s="277"/>
      <c r="U27" s="277"/>
      <c r="V27" s="277"/>
      <c r="W27" s="277"/>
      <c r="X27" s="277"/>
      <c r="Y27" s="278"/>
      <c r="Z27" s="274"/>
      <c r="AA27" s="274"/>
      <c r="AB27" s="274"/>
      <c r="AC27" s="274"/>
      <c r="AD27" s="274"/>
      <c r="AE27" s="274"/>
      <c r="AF27" s="269"/>
      <c r="AG27" s="269"/>
      <c r="AH27" s="274"/>
      <c r="AI27" s="274"/>
      <c r="AJ27" s="274"/>
      <c r="AK27" s="274"/>
      <c r="AL27" s="274"/>
      <c r="AM27" s="274"/>
      <c r="AN27" s="269"/>
      <c r="AO27" s="269"/>
      <c r="AP27" s="269"/>
      <c r="AQ27" s="269"/>
      <c r="AR27" s="269"/>
      <c r="AS27" s="269"/>
      <c r="AT27" s="277"/>
      <c r="AU27" s="277"/>
      <c r="AV27" s="277"/>
      <c r="AW27" s="277"/>
      <c r="AX27" s="277"/>
      <c r="AY27" s="277"/>
      <c r="AZ27" s="277"/>
      <c r="BA27" s="277"/>
      <c r="BB27" s="277"/>
      <c r="BC27" s="278"/>
      <c r="BD27" s="274"/>
      <c r="BE27" s="274"/>
      <c r="BF27" s="274"/>
      <c r="BG27" s="274"/>
      <c r="BH27" s="274"/>
      <c r="BI27" s="274"/>
      <c r="BJ27" s="269"/>
      <c r="BK27" s="269"/>
      <c r="BL27" s="274"/>
      <c r="BM27" s="274"/>
      <c r="BN27" s="274"/>
      <c r="BO27" s="274"/>
      <c r="BP27" s="274"/>
      <c r="BQ27" s="274"/>
      <c r="BR27" s="269"/>
      <c r="BS27" s="269"/>
      <c r="BT27" s="269"/>
      <c r="BU27" s="269"/>
      <c r="BV27" s="269"/>
      <c r="BW27" s="269"/>
      <c r="BX27" s="34"/>
    </row>
    <row r="28" spans="1:76" ht="10.5" customHeight="1" x14ac:dyDescent="0.15">
      <c r="A28" s="34"/>
      <c r="B28" s="280"/>
      <c r="C28" s="53" t="s">
        <v>27</v>
      </c>
      <c r="D28" s="54"/>
      <c r="E28" s="54"/>
      <c r="F28" s="54"/>
      <c r="G28" s="54"/>
      <c r="H28" s="54"/>
      <c r="I28" s="54"/>
      <c r="J28" s="54"/>
      <c r="K28" s="54"/>
      <c r="L28" s="54"/>
      <c r="M28" s="54"/>
      <c r="N28" s="54"/>
      <c r="O28" s="55"/>
      <c r="P28" s="54" t="s">
        <v>28</v>
      </c>
      <c r="Q28" s="54"/>
      <c r="R28" s="54"/>
      <c r="S28" s="54"/>
      <c r="T28" s="54"/>
      <c r="U28" s="54"/>
      <c r="V28" s="39"/>
      <c r="W28" s="39"/>
      <c r="X28" s="39"/>
      <c r="Y28" s="46"/>
      <c r="Z28" s="274"/>
      <c r="AA28" s="274"/>
      <c r="AB28" s="274"/>
      <c r="AC28" s="274"/>
      <c r="AD28" s="274"/>
      <c r="AE28" s="274"/>
      <c r="AF28" s="269"/>
      <c r="AG28" s="269"/>
      <c r="AH28" s="274"/>
      <c r="AI28" s="274"/>
      <c r="AJ28" s="274"/>
      <c r="AK28" s="274"/>
      <c r="AL28" s="274"/>
      <c r="AM28" s="274"/>
      <c r="AN28" s="269"/>
      <c r="AO28" s="269"/>
      <c r="AP28" s="269"/>
      <c r="AQ28" s="269"/>
      <c r="AR28" s="269"/>
      <c r="AS28" s="269"/>
      <c r="AT28" s="54" t="s">
        <v>28</v>
      </c>
      <c r="AU28" s="54"/>
      <c r="AV28" s="54"/>
      <c r="AW28" s="54"/>
      <c r="AX28" s="54"/>
      <c r="AY28" s="54"/>
      <c r="AZ28" s="39"/>
      <c r="BA28" s="39"/>
      <c r="BB28" s="39"/>
      <c r="BC28" s="46"/>
      <c r="BD28" s="274"/>
      <c r="BE28" s="274"/>
      <c r="BF28" s="274"/>
      <c r="BG28" s="274"/>
      <c r="BH28" s="274"/>
      <c r="BI28" s="274"/>
      <c r="BJ28" s="269"/>
      <c r="BK28" s="269"/>
      <c r="BL28" s="274"/>
      <c r="BM28" s="274"/>
      <c r="BN28" s="274"/>
      <c r="BO28" s="274"/>
      <c r="BP28" s="274"/>
      <c r="BQ28" s="274"/>
      <c r="BR28" s="269"/>
      <c r="BS28" s="269"/>
      <c r="BT28" s="269"/>
      <c r="BU28" s="269"/>
      <c r="BV28" s="269"/>
      <c r="BW28" s="269"/>
      <c r="BX28" s="34"/>
    </row>
    <row r="29" spans="1:76" ht="13.5" customHeight="1" x14ac:dyDescent="0.15">
      <c r="A29" s="34"/>
      <c r="B29" s="280"/>
      <c r="C29" s="225" t="str">
        <f>" "&amp;入力表!C29</f>
        <v xml:space="preserve"> </v>
      </c>
      <c r="D29" s="270"/>
      <c r="E29" s="270"/>
      <c r="F29" s="270"/>
      <c r="G29" s="270"/>
      <c r="H29" s="270"/>
      <c r="I29" s="270"/>
      <c r="J29" s="270"/>
      <c r="K29" s="270"/>
      <c r="L29" s="270"/>
      <c r="M29" s="270"/>
      <c r="N29" s="270"/>
      <c r="O29" s="227"/>
      <c r="P29" s="225" t="str">
        <f>" "&amp;入力表!P29</f>
        <v xml:space="preserve"> </v>
      </c>
      <c r="Q29" s="270"/>
      <c r="R29" s="270"/>
      <c r="S29" s="270"/>
      <c r="T29" s="270"/>
      <c r="U29" s="270"/>
      <c r="V29" s="270"/>
      <c r="W29" s="270"/>
      <c r="X29" s="270"/>
      <c r="Y29" s="227"/>
      <c r="Z29" s="274"/>
      <c r="AA29" s="274"/>
      <c r="AB29" s="274"/>
      <c r="AC29" s="274"/>
      <c r="AD29" s="274"/>
      <c r="AE29" s="274"/>
      <c r="AF29" s="269"/>
      <c r="AG29" s="269"/>
      <c r="AH29" s="274"/>
      <c r="AI29" s="274"/>
      <c r="AJ29" s="274"/>
      <c r="AK29" s="274"/>
      <c r="AL29" s="274"/>
      <c r="AM29" s="274"/>
      <c r="AN29" s="269"/>
      <c r="AO29" s="269"/>
      <c r="AP29" s="269"/>
      <c r="AQ29" s="269"/>
      <c r="AR29" s="269"/>
      <c r="AS29" s="269"/>
      <c r="AT29" s="226" t="str">
        <f>" "&amp;入力表!AT29</f>
        <v xml:space="preserve"> </v>
      </c>
      <c r="AU29" s="270"/>
      <c r="AV29" s="270"/>
      <c r="AW29" s="270"/>
      <c r="AX29" s="270"/>
      <c r="AY29" s="270"/>
      <c r="AZ29" s="270"/>
      <c r="BA29" s="270"/>
      <c r="BB29" s="270"/>
      <c r="BC29" s="227"/>
      <c r="BD29" s="274"/>
      <c r="BE29" s="274"/>
      <c r="BF29" s="274"/>
      <c r="BG29" s="274"/>
      <c r="BH29" s="274"/>
      <c r="BI29" s="274"/>
      <c r="BJ29" s="269"/>
      <c r="BK29" s="269"/>
      <c r="BL29" s="274"/>
      <c r="BM29" s="274"/>
      <c r="BN29" s="274"/>
      <c r="BO29" s="274"/>
      <c r="BP29" s="274"/>
      <c r="BQ29" s="274"/>
      <c r="BR29" s="269"/>
      <c r="BS29" s="269"/>
      <c r="BT29" s="269"/>
      <c r="BU29" s="269"/>
      <c r="BV29" s="269"/>
      <c r="BW29" s="269"/>
      <c r="BX29" s="34"/>
    </row>
    <row r="30" spans="1:76" ht="13.5" customHeight="1" x14ac:dyDescent="0.15">
      <c r="A30" s="34"/>
      <c r="B30" s="280"/>
      <c r="C30" s="225"/>
      <c r="D30" s="270"/>
      <c r="E30" s="270"/>
      <c r="F30" s="270"/>
      <c r="G30" s="270"/>
      <c r="H30" s="270"/>
      <c r="I30" s="270"/>
      <c r="J30" s="270"/>
      <c r="K30" s="270"/>
      <c r="L30" s="270"/>
      <c r="M30" s="270"/>
      <c r="N30" s="270"/>
      <c r="O30" s="227"/>
      <c r="P30" s="225"/>
      <c r="Q30" s="270"/>
      <c r="R30" s="270"/>
      <c r="S30" s="270"/>
      <c r="T30" s="270"/>
      <c r="U30" s="270"/>
      <c r="V30" s="270"/>
      <c r="W30" s="270"/>
      <c r="X30" s="270"/>
      <c r="Y30" s="227"/>
      <c r="Z30" s="274"/>
      <c r="AA30" s="274"/>
      <c r="AB30" s="274"/>
      <c r="AC30" s="274"/>
      <c r="AD30" s="274"/>
      <c r="AE30" s="274"/>
      <c r="AF30" s="269"/>
      <c r="AG30" s="269"/>
      <c r="AH30" s="274"/>
      <c r="AI30" s="274"/>
      <c r="AJ30" s="274"/>
      <c r="AK30" s="274"/>
      <c r="AL30" s="274"/>
      <c r="AM30" s="274"/>
      <c r="AN30" s="269"/>
      <c r="AO30" s="269"/>
      <c r="AP30" s="269"/>
      <c r="AQ30" s="269"/>
      <c r="AR30" s="269"/>
      <c r="AS30" s="269"/>
      <c r="AT30" s="226"/>
      <c r="AU30" s="270"/>
      <c r="AV30" s="270"/>
      <c r="AW30" s="270"/>
      <c r="AX30" s="270"/>
      <c r="AY30" s="270"/>
      <c r="AZ30" s="270"/>
      <c r="BA30" s="270"/>
      <c r="BB30" s="270"/>
      <c r="BC30" s="227"/>
      <c r="BD30" s="274"/>
      <c r="BE30" s="274"/>
      <c r="BF30" s="274"/>
      <c r="BG30" s="274"/>
      <c r="BH30" s="274"/>
      <c r="BI30" s="274"/>
      <c r="BJ30" s="269"/>
      <c r="BK30" s="269"/>
      <c r="BL30" s="274"/>
      <c r="BM30" s="274"/>
      <c r="BN30" s="274"/>
      <c r="BO30" s="274"/>
      <c r="BP30" s="274"/>
      <c r="BQ30" s="274"/>
      <c r="BR30" s="269"/>
      <c r="BS30" s="269"/>
      <c r="BT30" s="269"/>
      <c r="BU30" s="269"/>
      <c r="BV30" s="269"/>
      <c r="BW30" s="269"/>
      <c r="BX30" s="34"/>
    </row>
    <row r="31" spans="1:76" ht="17.25" customHeight="1" x14ac:dyDescent="0.15">
      <c r="A31" s="34"/>
      <c r="B31" s="280"/>
      <c r="C31" s="228"/>
      <c r="D31" s="229"/>
      <c r="E31" s="229"/>
      <c r="F31" s="229"/>
      <c r="G31" s="229"/>
      <c r="H31" s="229"/>
      <c r="I31" s="229"/>
      <c r="J31" s="229"/>
      <c r="K31" s="229"/>
      <c r="L31" s="229"/>
      <c r="M31" s="229"/>
      <c r="N31" s="229"/>
      <c r="O31" s="230"/>
      <c r="P31" s="228"/>
      <c r="Q31" s="229"/>
      <c r="R31" s="229"/>
      <c r="S31" s="229"/>
      <c r="T31" s="229"/>
      <c r="U31" s="229"/>
      <c r="V31" s="229"/>
      <c r="W31" s="229"/>
      <c r="X31" s="229"/>
      <c r="Y31" s="230"/>
      <c r="Z31" s="274"/>
      <c r="AA31" s="274"/>
      <c r="AB31" s="274"/>
      <c r="AC31" s="274"/>
      <c r="AD31" s="274"/>
      <c r="AE31" s="274"/>
      <c r="AF31" s="269"/>
      <c r="AG31" s="269"/>
      <c r="AH31" s="274"/>
      <c r="AI31" s="274"/>
      <c r="AJ31" s="274"/>
      <c r="AK31" s="274"/>
      <c r="AL31" s="274"/>
      <c r="AM31" s="274"/>
      <c r="AN31" s="269"/>
      <c r="AO31" s="269"/>
      <c r="AP31" s="269"/>
      <c r="AQ31" s="269"/>
      <c r="AR31" s="269"/>
      <c r="AS31" s="269"/>
      <c r="AT31" s="229"/>
      <c r="AU31" s="229"/>
      <c r="AV31" s="229"/>
      <c r="AW31" s="229"/>
      <c r="AX31" s="229"/>
      <c r="AY31" s="229"/>
      <c r="AZ31" s="229"/>
      <c r="BA31" s="229"/>
      <c r="BB31" s="229"/>
      <c r="BC31" s="230"/>
      <c r="BD31" s="274"/>
      <c r="BE31" s="274"/>
      <c r="BF31" s="274"/>
      <c r="BG31" s="274"/>
      <c r="BH31" s="274"/>
      <c r="BI31" s="274"/>
      <c r="BJ31" s="269"/>
      <c r="BK31" s="269"/>
      <c r="BL31" s="274"/>
      <c r="BM31" s="274"/>
      <c r="BN31" s="274"/>
      <c r="BO31" s="274"/>
      <c r="BP31" s="274"/>
      <c r="BQ31" s="274"/>
      <c r="BR31" s="269"/>
      <c r="BS31" s="269"/>
      <c r="BT31" s="269"/>
      <c r="BU31" s="269"/>
      <c r="BV31" s="269"/>
      <c r="BW31" s="269"/>
      <c r="BX31" s="34"/>
    </row>
    <row r="32" spans="1:76" ht="13.5" customHeight="1" x14ac:dyDescent="0.15">
      <c r="A32" s="34"/>
      <c r="B32" s="279">
        <v>3</v>
      </c>
      <c r="C32" s="282" t="str">
        <f>" "&amp;入力表!C32</f>
        <v xml:space="preserve"> </v>
      </c>
      <c r="D32" s="275"/>
      <c r="E32" s="275"/>
      <c r="F32" s="275"/>
      <c r="G32" s="275"/>
      <c r="H32" s="275"/>
      <c r="I32" s="275"/>
      <c r="J32" s="275"/>
      <c r="K32" s="275"/>
      <c r="L32" s="275"/>
      <c r="M32" s="275"/>
      <c r="N32" s="275"/>
      <c r="O32" s="276"/>
      <c r="P32" s="275" t="str">
        <f>" "&amp;入力表!P32</f>
        <v xml:space="preserve"> </v>
      </c>
      <c r="Q32" s="275"/>
      <c r="R32" s="275"/>
      <c r="S32" s="275"/>
      <c r="T32" s="275"/>
      <c r="U32" s="275"/>
      <c r="V32" s="275"/>
      <c r="W32" s="275"/>
      <c r="X32" s="275"/>
      <c r="Y32" s="276"/>
      <c r="Z32" s="274" t="str">
        <f>" " &amp;入力表!Z32</f>
        <v xml:space="preserve"> </v>
      </c>
      <c r="AA32" s="274"/>
      <c r="AB32" s="274"/>
      <c r="AC32" s="274"/>
      <c r="AD32" s="274"/>
      <c r="AE32" s="274"/>
      <c r="AF32" s="269" t="str">
        <f>IF(入力表!AF32="","",入力表!AF32)</f>
        <v/>
      </c>
      <c r="AG32" s="269"/>
      <c r="AH32" s="274" t="str">
        <f>" "&amp;入力表!AH32</f>
        <v xml:space="preserve"> </v>
      </c>
      <c r="AI32" s="274"/>
      <c r="AJ32" s="274"/>
      <c r="AK32" s="274"/>
      <c r="AL32" s="274"/>
      <c r="AM32" s="274"/>
      <c r="AN32" s="269" t="str">
        <f>IF(入力表!AN32="","",入力表!AN32)</f>
        <v/>
      </c>
      <c r="AO32" s="269"/>
      <c r="AP32" s="269"/>
      <c r="AQ32" s="269"/>
      <c r="AR32" s="269"/>
      <c r="AS32" s="269"/>
      <c r="AT32" s="275" t="str">
        <f>" "&amp;入力表!AT32</f>
        <v xml:space="preserve"> </v>
      </c>
      <c r="AU32" s="275"/>
      <c r="AV32" s="275"/>
      <c r="AW32" s="275"/>
      <c r="AX32" s="275"/>
      <c r="AY32" s="275"/>
      <c r="AZ32" s="275"/>
      <c r="BA32" s="275"/>
      <c r="BB32" s="275"/>
      <c r="BC32" s="276"/>
      <c r="BD32" s="274" t="str">
        <f>" "&amp;入力表!BD32</f>
        <v xml:space="preserve"> </v>
      </c>
      <c r="BE32" s="274"/>
      <c r="BF32" s="274"/>
      <c r="BG32" s="274"/>
      <c r="BH32" s="274"/>
      <c r="BI32" s="274"/>
      <c r="BJ32" s="269" t="str">
        <f>IF(入力表!BJ32="","",入力表!BJ32)</f>
        <v/>
      </c>
      <c r="BK32" s="269"/>
      <c r="BL32" s="274" t="str">
        <f>" "&amp;入力表!BL32</f>
        <v xml:space="preserve"> </v>
      </c>
      <c r="BM32" s="274"/>
      <c r="BN32" s="274"/>
      <c r="BO32" s="274"/>
      <c r="BP32" s="274"/>
      <c r="BQ32" s="274"/>
      <c r="BR32" s="269" t="str">
        <f>IF(入力表!BR32="","",入力表!BR32)</f>
        <v/>
      </c>
      <c r="BS32" s="269"/>
      <c r="BT32" s="269"/>
      <c r="BU32" s="269"/>
      <c r="BV32" s="269"/>
      <c r="BW32" s="269"/>
      <c r="BX32" s="34"/>
    </row>
    <row r="33" spans="1:76" ht="13.5" customHeight="1" x14ac:dyDescent="0.15">
      <c r="A33" s="34"/>
      <c r="B33" s="280"/>
      <c r="C33" s="225"/>
      <c r="D33" s="226"/>
      <c r="E33" s="226"/>
      <c r="F33" s="226"/>
      <c r="G33" s="226"/>
      <c r="H33" s="226"/>
      <c r="I33" s="226"/>
      <c r="J33" s="226"/>
      <c r="K33" s="226"/>
      <c r="L33" s="226"/>
      <c r="M33" s="226"/>
      <c r="N33" s="226"/>
      <c r="O33" s="227"/>
      <c r="P33" s="226"/>
      <c r="Q33" s="226"/>
      <c r="R33" s="226"/>
      <c r="S33" s="226"/>
      <c r="T33" s="226"/>
      <c r="U33" s="226"/>
      <c r="V33" s="226"/>
      <c r="W33" s="226"/>
      <c r="X33" s="226"/>
      <c r="Y33" s="227"/>
      <c r="Z33" s="274"/>
      <c r="AA33" s="274"/>
      <c r="AB33" s="274"/>
      <c r="AC33" s="274"/>
      <c r="AD33" s="274"/>
      <c r="AE33" s="274"/>
      <c r="AF33" s="269"/>
      <c r="AG33" s="269"/>
      <c r="AH33" s="274"/>
      <c r="AI33" s="274"/>
      <c r="AJ33" s="274"/>
      <c r="AK33" s="274"/>
      <c r="AL33" s="274"/>
      <c r="AM33" s="274"/>
      <c r="AN33" s="269"/>
      <c r="AO33" s="269"/>
      <c r="AP33" s="269"/>
      <c r="AQ33" s="269"/>
      <c r="AR33" s="269"/>
      <c r="AS33" s="269"/>
      <c r="AT33" s="226"/>
      <c r="AU33" s="226"/>
      <c r="AV33" s="226"/>
      <c r="AW33" s="226"/>
      <c r="AX33" s="226"/>
      <c r="AY33" s="226"/>
      <c r="AZ33" s="226"/>
      <c r="BA33" s="226"/>
      <c r="BB33" s="226"/>
      <c r="BC33" s="227"/>
      <c r="BD33" s="274"/>
      <c r="BE33" s="274"/>
      <c r="BF33" s="274"/>
      <c r="BG33" s="274"/>
      <c r="BH33" s="274"/>
      <c r="BI33" s="274"/>
      <c r="BJ33" s="269"/>
      <c r="BK33" s="269"/>
      <c r="BL33" s="274"/>
      <c r="BM33" s="274"/>
      <c r="BN33" s="274"/>
      <c r="BO33" s="274"/>
      <c r="BP33" s="274"/>
      <c r="BQ33" s="274"/>
      <c r="BR33" s="269"/>
      <c r="BS33" s="269"/>
      <c r="BT33" s="269"/>
      <c r="BU33" s="269"/>
      <c r="BV33" s="269"/>
      <c r="BW33" s="269"/>
      <c r="BX33" s="34"/>
    </row>
    <row r="34" spans="1:76" ht="13.5" customHeight="1" x14ac:dyDescent="0.15">
      <c r="A34" s="34"/>
      <c r="B34" s="280"/>
      <c r="C34" s="225"/>
      <c r="D34" s="226"/>
      <c r="E34" s="226"/>
      <c r="F34" s="226"/>
      <c r="G34" s="226"/>
      <c r="H34" s="226"/>
      <c r="I34" s="226"/>
      <c r="J34" s="226"/>
      <c r="K34" s="226"/>
      <c r="L34" s="226"/>
      <c r="M34" s="226"/>
      <c r="N34" s="226"/>
      <c r="O34" s="227"/>
      <c r="P34" s="226"/>
      <c r="Q34" s="226"/>
      <c r="R34" s="226"/>
      <c r="S34" s="226"/>
      <c r="T34" s="226"/>
      <c r="U34" s="226"/>
      <c r="V34" s="226"/>
      <c r="W34" s="226"/>
      <c r="X34" s="226"/>
      <c r="Y34" s="227"/>
      <c r="Z34" s="274"/>
      <c r="AA34" s="274"/>
      <c r="AB34" s="274"/>
      <c r="AC34" s="274"/>
      <c r="AD34" s="274"/>
      <c r="AE34" s="274"/>
      <c r="AF34" s="269"/>
      <c r="AG34" s="269"/>
      <c r="AH34" s="274"/>
      <c r="AI34" s="274"/>
      <c r="AJ34" s="274"/>
      <c r="AK34" s="274"/>
      <c r="AL34" s="274"/>
      <c r="AM34" s="274"/>
      <c r="AN34" s="269"/>
      <c r="AO34" s="269"/>
      <c r="AP34" s="269"/>
      <c r="AQ34" s="269"/>
      <c r="AR34" s="269"/>
      <c r="AS34" s="269"/>
      <c r="AT34" s="226"/>
      <c r="AU34" s="226"/>
      <c r="AV34" s="226"/>
      <c r="AW34" s="226"/>
      <c r="AX34" s="226"/>
      <c r="AY34" s="226"/>
      <c r="AZ34" s="226"/>
      <c r="BA34" s="226"/>
      <c r="BB34" s="226"/>
      <c r="BC34" s="227"/>
      <c r="BD34" s="274"/>
      <c r="BE34" s="274"/>
      <c r="BF34" s="274"/>
      <c r="BG34" s="274"/>
      <c r="BH34" s="274"/>
      <c r="BI34" s="274"/>
      <c r="BJ34" s="269"/>
      <c r="BK34" s="269"/>
      <c r="BL34" s="274"/>
      <c r="BM34" s="274"/>
      <c r="BN34" s="274"/>
      <c r="BO34" s="274"/>
      <c r="BP34" s="274"/>
      <c r="BQ34" s="274"/>
      <c r="BR34" s="269"/>
      <c r="BS34" s="269"/>
      <c r="BT34" s="269"/>
      <c r="BU34" s="269"/>
      <c r="BV34" s="269"/>
      <c r="BW34" s="269"/>
      <c r="BX34" s="34"/>
    </row>
    <row r="35" spans="1:76" ht="13.5" customHeight="1" x14ac:dyDescent="0.15">
      <c r="A35" s="34"/>
      <c r="B35" s="280"/>
      <c r="C35" s="283"/>
      <c r="D35" s="277"/>
      <c r="E35" s="277"/>
      <c r="F35" s="277"/>
      <c r="G35" s="277"/>
      <c r="H35" s="277"/>
      <c r="I35" s="277"/>
      <c r="J35" s="277"/>
      <c r="K35" s="277"/>
      <c r="L35" s="277"/>
      <c r="M35" s="277"/>
      <c r="N35" s="277"/>
      <c r="O35" s="278"/>
      <c r="P35" s="277"/>
      <c r="Q35" s="277"/>
      <c r="R35" s="277"/>
      <c r="S35" s="277"/>
      <c r="T35" s="277"/>
      <c r="U35" s="277"/>
      <c r="V35" s="277"/>
      <c r="W35" s="277"/>
      <c r="X35" s="277"/>
      <c r="Y35" s="278"/>
      <c r="Z35" s="274"/>
      <c r="AA35" s="274"/>
      <c r="AB35" s="274"/>
      <c r="AC35" s="274"/>
      <c r="AD35" s="274"/>
      <c r="AE35" s="274"/>
      <c r="AF35" s="269"/>
      <c r="AG35" s="269"/>
      <c r="AH35" s="274"/>
      <c r="AI35" s="274"/>
      <c r="AJ35" s="274"/>
      <c r="AK35" s="274"/>
      <c r="AL35" s="274"/>
      <c r="AM35" s="274"/>
      <c r="AN35" s="269"/>
      <c r="AO35" s="269"/>
      <c r="AP35" s="269"/>
      <c r="AQ35" s="269"/>
      <c r="AR35" s="269"/>
      <c r="AS35" s="269"/>
      <c r="AT35" s="277"/>
      <c r="AU35" s="277"/>
      <c r="AV35" s="277"/>
      <c r="AW35" s="277"/>
      <c r="AX35" s="277"/>
      <c r="AY35" s="277"/>
      <c r="AZ35" s="277"/>
      <c r="BA35" s="277"/>
      <c r="BB35" s="277"/>
      <c r="BC35" s="278"/>
      <c r="BD35" s="274"/>
      <c r="BE35" s="274"/>
      <c r="BF35" s="274"/>
      <c r="BG35" s="274"/>
      <c r="BH35" s="274"/>
      <c r="BI35" s="274"/>
      <c r="BJ35" s="269"/>
      <c r="BK35" s="269"/>
      <c r="BL35" s="274"/>
      <c r="BM35" s="274"/>
      <c r="BN35" s="274"/>
      <c r="BO35" s="274"/>
      <c r="BP35" s="274"/>
      <c r="BQ35" s="274"/>
      <c r="BR35" s="269"/>
      <c r="BS35" s="269"/>
      <c r="BT35" s="269"/>
      <c r="BU35" s="269"/>
      <c r="BV35" s="269"/>
      <c r="BW35" s="269"/>
      <c r="BX35" s="34"/>
    </row>
    <row r="36" spans="1:76" ht="10.5" customHeight="1" x14ac:dyDescent="0.15">
      <c r="A36" s="34"/>
      <c r="B36" s="280"/>
      <c r="C36" s="53" t="s">
        <v>27</v>
      </c>
      <c r="D36" s="54"/>
      <c r="E36" s="54"/>
      <c r="F36" s="54"/>
      <c r="G36" s="54"/>
      <c r="H36" s="54"/>
      <c r="I36" s="54"/>
      <c r="J36" s="54"/>
      <c r="K36" s="54"/>
      <c r="L36" s="54"/>
      <c r="M36" s="54"/>
      <c r="N36" s="54"/>
      <c r="O36" s="55"/>
      <c r="P36" s="54" t="s">
        <v>28</v>
      </c>
      <c r="Q36" s="54"/>
      <c r="R36" s="54"/>
      <c r="S36" s="54"/>
      <c r="T36" s="54"/>
      <c r="U36" s="54"/>
      <c r="V36" s="54"/>
      <c r="W36" s="54"/>
      <c r="X36" s="54"/>
      <c r="Y36" s="55"/>
      <c r="Z36" s="274"/>
      <c r="AA36" s="274"/>
      <c r="AB36" s="274"/>
      <c r="AC36" s="274"/>
      <c r="AD36" s="274"/>
      <c r="AE36" s="274"/>
      <c r="AF36" s="269"/>
      <c r="AG36" s="269"/>
      <c r="AH36" s="274"/>
      <c r="AI36" s="274"/>
      <c r="AJ36" s="274"/>
      <c r="AK36" s="274"/>
      <c r="AL36" s="274"/>
      <c r="AM36" s="274"/>
      <c r="AN36" s="269"/>
      <c r="AO36" s="269"/>
      <c r="AP36" s="269"/>
      <c r="AQ36" s="269"/>
      <c r="AR36" s="269"/>
      <c r="AS36" s="269"/>
      <c r="AT36" s="54" t="s">
        <v>28</v>
      </c>
      <c r="AU36" s="54"/>
      <c r="AV36" s="54"/>
      <c r="AW36" s="54"/>
      <c r="AX36" s="54"/>
      <c r="AY36" s="54"/>
      <c r="AZ36" s="39"/>
      <c r="BA36" s="39"/>
      <c r="BB36" s="39"/>
      <c r="BC36" s="46"/>
      <c r="BD36" s="274"/>
      <c r="BE36" s="274"/>
      <c r="BF36" s="274"/>
      <c r="BG36" s="274"/>
      <c r="BH36" s="274"/>
      <c r="BI36" s="274"/>
      <c r="BJ36" s="269"/>
      <c r="BK36" s="269"/>
      <c r="BL36" s="274"/>
      <c r="BM36" s="274"/>
      <c r="BN36" s="274"/>
      <c r="BO36" s="274"/>
      <c r="BP36" s="274"/>
      <c r="BQ36" s="274"/>
      <c r="BR36" s="269"/>
      <c r="BS36" s="269"/>
      <c r="BT36" s="269"/>
      <c r="BU36" s="269"/>
      <c r="BV36" s="269"/>
      <c r="BW36" s="269"/>
      <c r="BX36" s="34"/>
    </row>
    <row r="37" spans="1:76" ht="13.5" customHeight="1" x14ac:dyDescent="0.15">
      <c r="A37" s="34"/>
      <c r="B37" s="280"/>
      <c r="C37" s="225" t="str">
        <f>" "&amp;入力表!C37</f>
        <v xml:space="preserve"> </v>
      </c>
      <c r="D37" s="270"/>
      <c r="E37" s="270"/>
      <c r="F37" s="270"/>
      <c r="G37" s="270"/>
      <c r="H37" s="270"/>
      <c r="I37" s="270"/>
      <c r="J37" s="270"/>
      <c r="K37" s="270"/>
      <c r="L37" s="270"/>
      <c r="M37" s="270"/>
      <c r="N37" s="270"/>
      <c r="O37" s="227"/>
      <c r="P37" s="225" t="str">
        <f>" "&amp;入力表!P37</f>
        <v xml:space="preserve"> </v>
      </c>
      <c r="Q37" s="270"/>
      <c r="R37" s="270"/>
      <c r="S37" s="270"/>
      <c r="T37" s="270"/>
      <c r="U37" s="270"/>
      <c r="V37" s="270"/>
      <c r="W37" s="270"/>
      <c r="X37" s="270"/>
      <c r="Y37" s="227"/>
      <c r="Z37" s="274"/>
      <c r="AA37" s="274"/>
      <c r="AB37" s="274"/>
      <c r="AC37" s="274"/>
      <c r="AD37" s="274"/>
      <c r="AE37" s="274"/>
      <c r="AF37" s="269"/>
      <c r="AG37" s="269"/>
      <c r="AH37" s="274"/>
      <c r="AI37" s="274"/>
      <c r="AJ37" s="274"/>
      <c r="AK37" s="274"/>
      <c r="AL37" s="274"/>
      <c r="AM37" s="274"/>
      <c r="AN37" s="269"/>
      <c r="AO37" s="269"/>
      <c r="AP37" s="269"/>
      <c r="AQ37" s="269"/>
      <c r="AR37" s="269"/>
      <c r="AS37" s="269"/>
      <c r="AT37" s="226" t="str">
        <f>" "&amp;入力表!AT37</f>
        <v xml:space="preserve"> </v>
      </c>
      <c r="AU37" s="270"/>
      <c r="AV37" s="270"/>
      <c r="AW37" s="270"/>
      <c r="AX37" s="270"/>
      <c r="AY37" s="270"/>
      <c r="AZ37" s="270"/>
      <c r="BA37" s="270"/>
      <c r="BB37" s="270"/>
      <c r="BC37" s="227"/>
      <c r="BD37" s="274"/>
      <c r="BE37" s="274"/>
      <c r="BF37" s="274"/>
      <c r="BG37" s="274"/>
      <c r="BH37" s="274"/>
      <c r="BI37" s="274"/>
      <c r="BJ37" s="269"/>
      <c r="BK37" s="269"/>
      <c r="BL37" s="274"/>
      <c r="BM37" s="274"/>
      <c r="BN37" s="274"/>
      <c r="BO37" s="274"/>
      <c r="BP37" s="274"/>
      <c r="BQ37" s="274"/>
      <c r="BR37" s="269"/>
      <c r="BS37" s="269"/>
      <c r="BT37" s="269"/>
      <c r="BU37" s="269"/>
      <c r="BV37" s="269"/>
      <c r="BW37" s="269"/>
      <c r="BX37" s="34"/>
    </row>
    <row r="38" spans="1:76" ht="13.5" customHeight="1" x14ac:dyDescent="0.15">
      <c r="A38" s="34"/>
      <c r="B38" s="280"/>
      <c r="C38" s="225"/>
      <c r="D38" s="270"/>
      <c r="E38" s="270"/>
      <c r="F38" s="270"/>
      <c r="G38" s="270"/>
      <c r="H38" s="270"/>
      <c r="I38" s="270"/>
      <c r="J38" s="270"/>
      <c r="K38" s="270"/>
      <c r="L38" s="270"/>
      <c r="M38" s="270"/>
      <c r="N38" s="270"/>
      <c r="O38" s="227"/>
      <c r="P38" s="225"/>
      <c r="Q38" s="270"/>
      <c r="R38" s="270"/>
      <c r="S38" s="270"/>
      <c r="T38" s="270"/>
      <c r="U38" s="270"/>
      <c r="V38" s="270"/>
      <c r="W38" s="270"/>
      <c r="X38" s="270"/>
      <c r="Y38" s="227"/>
      <c r="Z38" s="274"/>
      <c r="AA38" s="274"/>
      <c r="AB38" s="274"/>
      <c r="AC38" s="274"/>
      <c r="AD38" s="274"/>
      <c r="AE38" s="274"/>
      <c r="AF38" s="269"/>
      <c r="AG38" s="269"/>
      <c r="AH38" s="274"/>
      <c r="AI38" s="274"/>
      <c r="AJ38" s="274"/>
      <c r="AK38" s="274"/>
      <c r="AL38" s="274"/>
      <c r="AM38" s="274"/>
      <c r="AN38" s="269"/>
      <c r="AO38" s="269"/>
      <c r="AP38" s="269"/>
      <c r="AQ38" s="269"/>
      <c r="AR38" s="269"/>
      <c r="AS38" s="269"/>
      <c r="AT38" s="226"/>
      <c r="AU38" s="270"/>
      <c r="AV38" s="270"/>
      <c r="AW38" s="270"/>
      <c r="AX38" s="270"/>
      <c r="AY38" s="270"/>
      <c r="AZ38" s="270"/>
      <c r="BA38" s="270"/>
      <c r="BB38" s="270"/>
      <c r="BC38" s="227"/>
      <c r="BD38" s="274"/>
      <c r="BE38" s="274"/>
      <c r="BF38" s="274"/>
      <c r="BG38" s="274"/>
      <c r="BH38" s="274"/>
      <c r="BI38" s="274"/>
      <c r="BJ38" s="269"/>
      <c r="BK38" s="269"/>
      <c r="BL38" s="274"/>
      <c r="BM38" s="274"/>
      <c r="BN38" s="274"/>
      <c r="BO38" s="274"/>
      <c r="BP38" s="274"/>
      <c r="BQ38" s="274"/>
      <c r="BR38" s="269"/>
      <c r="BS38" s="269"/>
      <c r="BT38" s="269"/>
      <c r="BU38" s="269"/>
      <c r="BV38" s="269"/>
      <c r="BW38" s="269"/>
      <c r="BX38" s="34"/>
    </row>
    <row r="39" spans="1:76" ht="17.25" customHeight="1" x14ac:dyDescent="0.15">
      <c r="A39" s="34"/>
      <c r="B39" s="281"/>
      <c r="C39" s="228"/>
      <c r="D39" s="229"/>
      <c r="E39" s="229"/>
      <c r="F39" s="229"/>
      <c r="G39" s="229"/>
      <c r="H39" s="229"/>
      <c r="I39" s="229"/>
      <c r="J39" s="229"/>
      <c r="K39" s="229"/>
      <c r="L39" s="229"/>
      <c r="M39" s="229"/>
      <c r="N39" s="229"/>
      <c r="O39" s="230"/>
      <c r="P39" s="228"/>
      <c r="Q39" s="229"/>
      <c r="R39" s="229"/>
      <c r="S39" s="229"/>
      <c r="T39" s="229"/>
      <c r="U39" s="229"/>
      <c r="V39" s="229"/>
      <c r="W39" s="229"/>
      <c r="X39" s="229"/>
      <c r="Y39" s="230"/>
      <c r="Z39" s="274"/>
      <c r="AA39" s="274"/>
      <c r="AB39" s="274"/>
      <c r="AC39" s="274"/>
      <c r="AD39" s="274"/>
      <c r="AE39" s="274"/>
      <c r="AF39" s="269"/>
      <c r="AG39" s="269"/>
      <c r="AH39" s="274"/>
      <c r="AI39" s="274"/>
      <c r="AJ39" s="274"/>
      <c r="AK39" s="274"/>
      <c r="AL39" s="274"/>
      <c r="AM39" s="274"/>
      <c r="AN39" s="269"/>
      <c r="AO39" s="269"/>
      <c r="AP39" s="269"/>
      <c r="AQ39" s="269"/>
      <c r="AR39" s="269"/>
      <c r="AS39" s="269"/>
      <c r="AT39" s="229"/>
      <c r="AU39" s="229"/>
      <c r="AV39" s="229"/>
      <c r="AW39" s="229"/>
      <c r="AX39" s="229"/>
      <c r="AY39" s="229"/>
      <c r="AZ39" s="229"/>
      <c r="BA39" s="229"/>
      <c r="BB39" s="229"/>
      <c r="BC39" s="230"/>
      <c r="BD39" s="274"/>
      <c r="BE39" s="274"/>
      <c r="BF39" s="274"/>
      <c r="BG39" s="274"/>
      <c r="BH39" s="274"/>
      <c r="BI39" s="274"/>
      <c r="BJ39" s="269"/>
      <c r="BK39" s="269"/>
      <c r="BL39" s="274"/>
      <c r="BM39" s="274"/>
      <c r="BN39" s="274"/>
      <c r="BO39" s="274"/>
      <c r="BP39" s="274"/>
      <c r="BQ39" s="274"/>
      <c r="BR39" s="269"/>
      <c r="BS39" s="269"/>
      <c r="BT39" s="269"/>
      <c r="BU39" s="269"/>
      <c r="BV39" s="269"/>
      <c r="BW39" s="269"/>
      <c r="BX39" s="34"/>
    </row>
    <row r="40" spans="1:76" ht="14.25" thickBot="1" x14ac:dyDescent="0.2">
      <c r="A40" s="34"/>
      <c r="B40" s="36"/>
      <c r="C40" s="51" t="s">
        <v>29</v>
      </c>
      <c r="D40" s="52"/>
      <c r="E40" s="52"/>
      <c r="F40" s="52"/>
      <c r="G40" s="52"/>
      <c r="H40" s="52"/>
      <c r="I40" s="37"/>
      <c r="J40" s="37"/>
      <c r="K40" s="37"/>
      <c r="L40" s="37"/>
      <c r="M40" s="37"/>
      <c r="N40" s="37"/>
      <c r="O40" s="37"/>
      <c r="P40" s="37"/>
      <c r="Q40" s="37"/>
      <c r="R40" s="37"/>
      <c r="S40" s="37"/>
      <c r="T40" s="37"/>
      <c r="U40" s="38"/>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8"/>
      <c r="BX40" s="34"/>
    </row>
    <row r="41" spans="1:76" x14ac:dyDescent="0.15">
      <c r="A41" s="34"/>
      <c r="B41" s="40"/>
      <c r="C41" s="225" t="str">
        <f>" "&amp;入力表!C41</f>
        <v xml:space="preserve"> </v>
      </c>
      <c r="D41" s="270"/>
      <c r="E41" s="270"/>
      <c r="F41" s="270"/>
      <c r="G41" s="270"/>
      <c r="H41" s="270"/>
      <c r="I41" s="270"/>
      <c r="J41" s="270"/>
      <c r="K41" s="270"/>
      <c r="L41" s="270"/>
      <c r="M41" s="270"/>
      <c r="N41" s="270"/>
      <c r="O41" s="270"/>
      <c r="P41" s="270"/>
      <c r="Q41" s="270"/>
      <c r="R41" s="270"/>
      <c r="S41" s="270"/>
      <c r="T41" s="270"/>
      <c r="U41" s="227"/>
      <c r="V41" s="41"/>
      <c r="W41" s="231" t="s">
        <v>40</v>
      </c>
      <c r="X41" s="232"/>
      <c r="Y41" s="231" t="s">
        <v>31</v>
      </c>
      <c r="Z41" s="232"/>
      <c r="AA41" s="232"/>
      <c r="AB41" s="232"/>
      <c r="AC41" s="232"/>
      <c r="AD41" s="232"/>
      <c r="AE41" s="232"/>
      <c r="AF41" s="232"/>
      <c r="AG41" s="232"/>
      <c r="AH41" s="232"/>
      <c r="AI41" s="232"/>
      <c r="AJ41" s="232"/>
      <c r="AK41" s="232"/>
      <c r="AL41" s="41"/>
      <c r="AM41" s="271" t="s">
        <v>32</v>
      </c>
      <c r="AN41" s="272"/>
      <c r="AO41" s="272"/>
      <c r="AP41" s="272"/>
      <c r="AQ41" s="272"/>
      <c r="AR41" s="272"/>
      <c r="AS41" s="272"/>
      <c r="AT41" s="272"/>
      <c r="AU41" s="273"/>
      <c r="AV41" s="41"/>
      <c r="AW41" s="231" t="s">
        <v>40</v>
      </c>
      <c r="AX41" s="232"/>
      <c r="AY41" s="231" t="s">
        <v>33</v>
      </c>
      <c r="AZ41" s="232"/>
      <c r="BA41" s="232"/>
      <c r="BB41" s="232"/>
      <c r="BC41" s="232"/>
      <c r="BD41" s="232"/>
      <c r="BE41" s="232"/>
      <c r="BF41" s="232"/>
      <c r="BG41" s="232"/>
      <c r="BH41" s="232"/>
      <c r="BI41" s="232"/>
      <c r="BJ41" s="232"/>
      <c r="BK41" s="232"/>
      <c r="BL41" s="232"/>
      <c r="BM41" s="232"/>
      <c r="BN41" s="41"/>
      <c r="BO41" s="126" t="s">
        <v>34</v>
      </c>
      <c r="BP41" s="127"/>
      <c r="BQ41" s="127"/>
      <c r="BR41" s="128"/>
      <c r="BS41" s="126" t="s">
        <v>35</v>
      </c>
      <c r="BT41" s="127"/>
      <c r="BU41" s="127"/>
      <c r="BV41" s="128"/>
      <c r="BW41" s="42"/>
      <c r="BX41" s="34"/>
    </row>
    <row r="42" spans="1:76" ht="14.25" thickBot="1" x14ac:dyDescent="0.2">
      <c r="A42" s="34"/>
      <c r="B42" s="40"/>
      <c r="C42" s="225"/>
      <c r="D42" s="270"/>
      <c r="E42" s="270"/>
      <c r="F42" s="270"/>
      <c r="G42" s="270"/>
      <c r="H42" s="270"/>
      <c r="I42" s="270"/>
      <c r="J42" s="270"/>
      <c r="K42" s="270"/>
      <c r="L42" s="270"/>
      <c r="M42" s="270"/>
      <c r="N42" s="270"/>
      <c r="O42" s="270"/>
      <c r="P42" s="270"/>
      <c r="Q42" s="270"/>
      <c r="R42" s="270"/>
      <c r="S42" s="270"/>
      <c r="T42" s="270"/>
      <c r="U42" s="227"/>
      <c r="V42" s="41"/>
      <c r="W42" s="231">
        <v>5</v>
      </c>
      <c r="X42" s="232"/>
      <c r="Y42" s="233" t="s">
        <v>85</v>
      </c>
      <c r="Z42" s="234"/>
      <c r="AA42" s="234"/>
      <c r="AB42" s="234"/>
      <c r="AC42" s="234"/>
      <c r="AD42" s="234"/>
      <c r="AE42" s="234"/>
      <c r="AF42" s="234"/>
      <c r="AG42" s="234"/>
      <c r="AH42" s="234"/>
      <c r="AI42" s="234"/>
      <c r="AJ42" s="234"/>
      <c r="AK42" s="234"/>
      <c r="AL42" s="41"/>
      <c r="AM42" s="261" t="s">
        <v>86</v>
      </c>
      <c r="AN42" s="262"/>
      <c r="AO42" s="262"/>
      <c r="AP42" s="262"/>
      <c r="AQ42" s="262"/>
      <c r="AR42" s="262"/>
      <c r="AS42" s="262"/>
      <c r="AT42" s="262"/>
      <c r="AU42" s="263"/>
      <c r="AV42" s="41"/>
      <c r="AW42" s="231">
        <v>5</v>
      </c>
      <c r="AX42" s="232"/>
      <c r="AY42" s="233" t="s">
        <v>99</v>
      </c>
      <c r="AZ42" s="234"/>
      <c r="BA42" s="234"/>
      <c r="BB42" s="234"/>
      <c r="BC42" s="234"/>
      <c r="BD42" s="234"/>
      <c r="BE42" s="234"/>
      <c r="BF42" s="234"/>
      <c r="BG42" s="234"/>
      <c r="BH42" s="234"/>
      <c r="BI42" s="234"/>
      <c r="BJ42" s="234"/>
      <c r="BK42" s="234"/>
      <c r="BL42" s="234"/>
      <c r="BM42" s="234"/>
      <c r="BN42" s="41"/>
      <c r="BO42" s="129" t="s">
        <v>36</v>
      </c>
      <c r="BP42" s="130"/>
      <c r="BQ42" s="130"/>
      <c r="BR42" s="131"/>
      <c r="BS42" s="129" t="s">
        <v>36</v>
      </c>
      <c r="BT42" s="130"/>
      <c r="BU42" s="130"/>
      <c r="BV42" s="131"/>
      <c r="BW42" s="42"/>
      <c r="BX42" s="34"/>
    </row>
    <row r="43" spans="1:76" x14ac:dyDescent="0.15">
      <c r="A43" s="34"/>
      <c r="B43" s="40"/>
      <c r="C43" s="225"/>
      <c r="D43" s="270"/>
      <c r="E43" s="270"/>
      <c r="F43" s="270"/>
      <c r="G43" s="270"/>
      <c r="H43" s="270"/>
      <c r="I43" s="270"/>
      <c r="J43" s="270"/>
      <c r="K43" s="270"/>
      <c r="L43" s="270"/>
      <c r="M43" s="270"/>
      <c r="N43" s="270"/>
      <c r="O43" s="270"/>
      <c r="P43" s="270"/>
      <c r="Q43" s="270"/>
      <c r="R43" s="270"/>
      <c r="S43" s="270"/>
      <c r="T43" s="270"/>
      <c r="U43" s="227"/>
      <c r="V43" s="41"/>
      <c r="W43" s="232"/>
      <c r="X43" s="232"/>
      <c r="Y43" s="234"/>
      <c r="Z43" s="234"/>
      <c r="AA43" s="234"/>
      <c r="AB43" s="234"/>
      <c r="AC43" s="234"/>
      <c r="AD43" s="234"/>
      <c r="AE43" s="234"/>
      <c r="AF43" s="234"/>
      <c r="AG43" s="234"/>
      <c r="AH43" s="234"/>
      <c r="AI43" s="234"/>
      <c r="AJ43" s="234"/>
      <c r="AK43" s="234"/>
      <c r="AL43" s="41"/>
      <c r="AM43" s="264"/>
      <c r="AN43" s="262"/>
      <c r="AO43" s="262"/>
      <c r="AP43" s="262"/>
      <c r="AQ43" s="262"/>
      <c r="AR43" s="262"/>
      <c r="AS43" s="262"/>
      <c r="AT43" s="262"/>
      <c r="AU43" s="263"/>
      <c r="AV43" s="41"/>
      <c r="AW43" s="232"/>
      <c r="AX43" s="232"/>
      <c r="AY43" s="234"/>
      <c r="AZ43" s="234"/>
      <c r="BA43" s="234"/>
      <c r="BB43" s="234"/>
      <c r="BC43" s="234"/>
      <c r="BD43" s="234"/>
      <c r="BE43" s="234"/>
      <c r="BF43" s="234"/>
      <c r="BG43" s="234"/>
      <c r="BH43" s="234"/>
      <c r="BI43" s="234"/>
      <c r="BJ43" s="234"/>
      <c r="BK43" s="234"/>
      <c r="BL43" s="234"/>
      <c r="BM43" s="234"/>
      <c r="BN43" s="41"/>
      <c r="BO43" s="244" t="str">
        <f>IF(入力表!AP16="","",IF(BO50&gt;=4.5,"s",IF(AND(BO50&gt;=3.5,BO50&lt;4.5),"a",IF(AND(BO50&gt;=2.5,BO50&lt;3.5),"b",IF(AND(BO50&gt;=1.5,BO50&lt;2.5),"c",IF(BO50&lt;1.5,"d"))))))</f>
        <v/>
      </c>
      <c r="BP43" s="245"/>
      <c r="BQ43" s="245"/>
      <c r="BR43" s="245"/>
      <c r="BS43" s="244" t="str">
        <f>IF(入力表!BT16="","",IF(BS50&gt;=4.5,"s",IF(AND(BS50&gt;=3.5,BS50&lt;4.5),"a",IF(AND(BS50&gt;=2.5,BS50&lt;3.5),"b",IF(AND(BS50&gt;=1.5,BS50&lt;2.5),"c",IF(BS50&lt;1.5,"d"))))))</f>
        <v/>
      </c>
      <c r="BT43" s="245"/>
      <c r="BU43" s="245"/>
      <c r="BV43" s="250"/>
      <c r="BW43" s="42"/>
      <c r="BX43" s="34"/>
    </row>
    <row r="44" spans="1:76" x14ac:dyDescent="0.15">
      <c r="A44" s="34"/>
      <c r="B44" s="40"/>
      <c r="C44" s="225"/>
      <c r="D44" s="270"/>
      <c r="E44" s="270"/>
      <c r="F44" s="270"/>
      <c r="G44" s="270"/>
      <c r="H44" s="270"/>
      <c r="I44" s="270"/>
      <c r="J44" s="270"/>
      <c r="K44" s="270"/>
      <c r="L44" s="270"/>
      <c r="M44" s="270"/>
      <c r="N44" s="270"/>
      <c r="O44" s="270"/>
      <c r="P44" s="270"/>
      <c r="Q44" s="270"/>
      <c r="R44" s="270"/>
      <c r="S44" s="270"/>
      <c r="T44" s="270"/>
      <c r="U44" s="227"/>
      <c r="V44" s="41"/>
      <c r="W44" s="232"/>
      <c r="X44" s="232"/>
      <c r="Y44" s="234"/>
      <c r="Z44" s="234"/>
      <c r="AA44" s="234"/>
      <c r="AB44" s="234"/>
      <c r="AC44" s="234"/>
      <c r="AD44" s="234"/>
      <c r="AE44" s="234"/>
      <c r="AF44" s="234"/>
      <c r="AG44" s="234"/>
      <c r="AH44" s="234"/>
      <c r="AI44" s="234"/>
      <c r="AJ44" s="234"/>
      <c r="AK44" s="234"/>
      <c r="AL44" s="41"/>
      <c r="AM44" s="264"/>
      <c r="AN44" s="262"/>
      <c r="AO44" s="262"/>
      <c r="AP44" s="262"/>
      <c r="AQ44" s="262"/>
      <c r="AR44" s="262"/>
      <c r="AS44" s="262"/>
      <c r="AT44" s="262"/>
      <c r="AU44" s="263"/>
      <c r="AV44" s="41"/>
      <c r="AW44" s="232"/>
      <c r="AX44" s="232"/>
      <c r="AY44" s="234"/>
      <c r="AZ44" s="234"/>
      <c r="BA44" s="234"/>
      <c r="BB44" s="234"/>
      <c r="BC44" s="234"/>
      <c r="BD44" s="234"/>
      <c r="BE44" s="234"/>
      <c r="BF44" s="234"/>
      <c r="BG44" s="234"/>
      <c r="BH44" s="234"/>
      <c r="BI44" s="234"/>
      <c r="BJ44" s="234"/>
      <c r="BK44" s="234"/>
      <c r="BL44" s="234"/>
      <c r="BM44" s="234"/>
      <c r="BN44" s="41"/>
      <c r="BO44" s="246"/>
      <c r="BP44" s="247"/>
      <c r="BQ44" s="247"/>
      <c r="BR44" s="247"/>
      <c r="BS44" s="246"/>
      <c r="BT44" s="247"/>
      <c r="BU44" s="247"/>
      <c r="BV44" s="251"/>
      <c r="BW44" s="42"/>
      <c r="BX44" s="34"/>
    </row>
    <row r="45" spans="1:76" ht="14.25" thickBot="1" x14ac:dyDescent="0.2">
      <c r="A45" s="34"/>
      <c r="B45" s="40"/>
      <c r="C45" s="225"/>
      <c r="D45" s="270"/>
      <c r="E45" s="270"/>
      <c r="F45" s="270"/>
      <c r="G45" s="270"/>
      <c r="H45" s="270"/>
      <c r="I45" s="270"/>
      <c r="J45" s="270"/>
      <c r="K45" s="270"/>
      <c r="L45" s="270"/>
      <c r="M45" s="270"/>
      <c r="N45" s="270"/>
      <c r="O45" s="270"/>
      <c r="P45" s="270"/>
      <c r="Q45" s="270"/>
      <c r="R45" s="270"/>
      <c r="S45" s="270"/>
      <c r="T45" s="270"/>
      <c r="U45" s="227"/>
      <c r="V45" s="41"/>
      <c r="W45" s="231">
        <v>4</v>
      </c>
      <c r="X45" s="232"/>
      <c r="Y45" s="233" t="s">
        <v>88</v>
      </c>
      <c r="Z45" s="234"/>
      <c r="AA45" s="234"/>
      <c r="AB45" s="234"/>
      <c r="AC45" s="234"/>
      <c r="AD45" s="234"/>
      <c r="AE45" s="234"/>
      <c r="AF45" s="234"/>
      <c r="AG45" s="234"/>
      <c r="AH45" s="234"/>
      <c r="AI45" s="234"/>
      <c r="AJ45" s="234"/>
      <c r="AK45" s="234"/>
      <c r="AL45" s="41"/>
      <c r="AM45" s="264"/>
      <c r="AN45" s="262"/>
      <c r="AO45" s="262"/>
      <c r="AP45" s="262"/>
      <c r="AQ45" s="262"/>
      <c r="AR45" s="262"/>
      <c r="AS45" s="262"/>
      <c r="AT45" s="262"/>
      <c r="AU45" s="263"/>
      <c r="AV45" s="41"/>
      <c r="AW45" s="253">
        <v>4</v>
      </c>
      <c r="AX45" s="254"/>
      <c r="AY45" s="257" t="s">
        <v>89</v>
      </c>
      <c r="AZ45" s="258"/>
      <c r="BA45" s="258"/>
      <c r="BB45" s="258"/>
      <c r="BC45" s="258"/>
      <c r="BD45" s="258"/>
      <c r="BE45" s="258"/>
      <c r="BF45" s="258"/>
      <c r="BG45" s="258"/>
      <c r="BH45" s="258"/>
      <c r="BI45" s="258"/>
      <c r="BJ45" s="258"/>
      <c r="BK45" s="258"/>
      <c r="BL45" s="258"/>
      <c r="BM45" s="258"/>
      <c r="BN45" s="41"/>
      <c r="BO45" s="248"/>
      <c r="BP45" s="249"/>
      <c r="BQ45" s="249"/>
      <c r="BR45" s="249"/>
      <c r="BS45" s="248"/>
      <c r="BT45" s="249"/>
      <c r="BU45" s="249"/>
      <c r="BV45" s="252"/>
      <c r="BW45" s="42"/>
      <c r="BX45" s="34"/>
    </row>
    <row r="46" spans="1:76" x14ac:dyDescent="0.15">
      <c r="A46" s="34"/>
      <c r="B46" s="40"/>
      <c r="C46" s="225"/>
      <c r="D46" s="270"/>
      <c r="E46" s="270"/>
      <c r="F46" s="270"/>
      <c r="G46" s="270"/>
      <c r="H46" s="270"/>
      <c r="I46" s="270"/>
      <c r="J46" s="270"/>
      <c r="K46" s="270"/>
      <c r="L46" s="270"/>
      <c r="M46" s="270"/>
      <c r="N46" s="270"/>
      <c r="O46" s="270"/>
      <c r="P46" s="270"/>
      <c r="Q46" s="270"/>
      <c r="R46" s="270"/>
      <c r="S46" s="270"/>
      <c r="T46" s="270"/>
      <c r="U46" s="227"/>
      <c r="V46" s="41"/>
      <c r="W46" s="232"/>
      <c r="X46" s="232"/>
      <c r="Y46" s="234"/>
      <c r="Z46" s="234"/>
      <c r="AA46" s="234"/>
      <c r="AB46" s="234"/>
      <c r="AC46" s="234"/>
      <c r="AD46" s="234"/>
      <c r="AE46" s="234"/>
      <c r="AF46" s="234"/>
      <c r="AG46" s="234"/>
      <c r="AH46" s="234"/>
      <c r="AI46" s="234"/>
      <c r="AJ46" s="234"/>
      <c r="AK46" s="234"/>
      <c r="AL46" s="41"/>
      <c r="AM46" s="261" t="s">
        <v>90</v>
      </c>
      <c r="AN46" s="262"/>
      <c r="AO46" s="262"/>
      <c r="AP46" s="262"/>
      <c r="AQ46" s="262"/>
      <c r="AR46" s="262"/>
      <c r="AS46" s="262"/>
      <c r="AT46" s="262"/>
      <c r="AU46" s="263"/>
      <c r="AV46" s="41"/>
      <c r="AW46" s="255"/>
      <c r="AX46" s="255"/>
      <c r="AY46" s="259"/>
      <c r="AZ46" s="259"/>
      <c r="BA46" s="259"/>
      <c r="BB46" s="259"/>
      <c r="BC46" s="259"/>
      <c r="BD46" s="259"/>
      <c r="BE46" s="259"/>
      <c r="BF46" s="259"/>
      <c r="BG46" s="259"/>
      <c r="BH46" s="259"/>
      <c r="BI46" s="259"/>
      <c r="BJ46" s="259"/>
      <c r="BK46" s="259"/>
      <c r="BL46" s="259"/>
      <c r="BM46" s="259"/>
      <c r="BN46" s="41"/>
      <c r="BO46" s="238">
        <f>IF(OR(AB5="校長",AB5="事務部長",AB5="総括事務長"),90,IF(OR(AB5="教頭",AB5="分校長",AB5="部主事",AB5="主幹教諭",AB5="指導教諭",AB5="事務主幹",AB5="事務長"),70,50))</f>
        <v>50</v>
      </c>
      <c r="BP46" s="239"/>
      <c r="BQ46" s="239"/>
      <c r="BR46" s="239"/>
      <c r="BS46" s="238">
        <f>IF(OR(AB5="校長",AB5="事務部長",AB5="総括事務長"),90,IF(OR(AB5="教頭",AB5="分校長",AB5="部主事",AB5="主幹教諭",AB5="指導教諭",AB5="事務主幹",AB5="事務長"),70,50))</f>
        <v>50</v>
      </c>
      <c r="BT46" s="239"/>
      <c r="BU46" s="239"/>
      <c r="BV46" s="239"/>
      <c r="BW46" s="236" t="s">
        <v>38</v>
      </c>
      <c r="BX46" s="34"/>
    </row>
    <row r="47" spans="1:76" x14ac:dyDescent="0.15">
      <c r="A47" s="34"/>
      <c r="B47" s="40"/>
      <c r="C47" s="225"/>
      <c r="D47" s="270"/>
      <c r="E47" s="270"/>
      <c r="F47" s="270"/>
      <c r="G47" s="270"/>
      <c r="H47" s="270"/>
      <c r="I47" s="270"/>
      <c r="J47" s="270"/>
      <c r="K47" s="270"/>
      <c r="L47" s="270"/>
      <c r="M47" s="270"/>
      <c r="N47" s="270"/>
      <c r="O47" s="270"/>
      <c r="P47" s="270"/>
      <c r="Q47" s="270"/>
      <c r="R47" s="270"/>
      <c r="S47" s="270"/>
      <c r="T47" s="270"/>
      <c r="U47" s="227"/>
      <c r="V47" s="41"/>
      <c r="W47" s="232"/>
      <c r="X47" s="232"/>
      <c r="Y47" s="234"/>
      <c r="Z47" s="234"/>
      <c r="AA47" s="234"/>
      <c r="AB47" s="234"/>
      <c r="AC47" s="234"/>
      <c r="AD47" s="234"/>
      <c r="AE47" s="234"/>
      <c r="AF47" s="234"/>
      <c r="AG47" s="234"/>
      <c r="AH47" s="234"/>
      <c r="AI47" s="234"/>
      <c r="AJ47" s="234"/>
      <c r="AK47" s="234"/>
      <c r="AL47" s="41"/>
      <c r="AM47" s="264"/>
      <c r="AN47" s="262"/>
      <c r="AO47" s="262"/>
      <c r="AP47" s="262"/>
      <c r="AQ47" s="262"/>
      <c r="AR47" s="262"/>
      <c r="AS47" s="262"/>
      <c r="AT47" s="262"/>
      <c r="AU47" s="263"/>
      <c r="AV47" s="41"/>
      <c r="AW47" s="255"/>
      <c r="AX47" s="255"/>
      <c r="AY47" s="259"/>
      <c r="AZ47" s="259"/>
      <c r="BA47" s="259"/>
      <c r="BB47" s="259"/>
      <c r="BC47" s="259"/>
      <c r="BD47" s="259"/>
      <c r="BE47" s="259"/>
      <c r="BF47" s="259"/>
      <c r="BG47" s="259"/>
      <c r="BH47" s="259"/>
      <c r="BI47" s="259"/>
      <c r="BJ47" s="259"/>
      <c r="BK47" s="259"/>
      <c r="BL47" s="259"/>
      <c r="BM47" s="259"/>
      <c r="BN47" s="41"/>
      <c r="BO47" s="240"/>
      <c r="BP47" s="240"/>
      <c r="BQ47" s="240"/>
      <c r="BR47" s="240"/>
      <c r="BS47" s="240"/>
      <c r="BT47" s="240"/>
      <c r="BU47" s="240"/>
      <c r="BV47" s="240"/>
      <c r="BW47" s="237"/>
      <c r="BX47" s="34"/>
    </row>
    <row r="48" spans="1:76" x14ac:dyDescent="0.15">
      <c r="A48" s="34"/>
      <c r="B48" s="40"/>
      <c r="C48" s="225"/>
      <c r="D48" s="270"/>
      <c r="E48" s="270"/>
      <c r="F48" s="270"/>
      <c r="G48" s="270"/>
      <c r="H48" s="270"/>
      <c r="I48" s="270"/>
      <c r="J48" s="270"/>
      <c r="K48" s="270"/>
      <c r="L48" s="270"/>
      <c r="M48" s="270"/>
      <c r="N48" s="270"/>
      <c r="O48" s="270"/>
      <c r="P48" s="270"/>
      <c r="Q48" s="270"/>
      <c r="R48" s="270"/>
      <c r="S48" s="270"/>
      <c r="T48" s="270"/>
      <c r="U48" s="227"/>
      <c r="V48" s="41"/>
      <c r="W48" s="265">
        <v>3</v>
      </c>
      <c r="X48" s="266"/>
      <c r="Y48" s="233" t="s">
        <v>91</v>
      </c>
      <c r="Z48" s="234"/>
      <c r="AA48" s="234"/>
      <c r="AB48" s="234"/>
      <c r="AC48" s="234"/>
      <c r="AD48" s="234"/>
      <c r="AE48" s="234"/>
      <c r="AF48" s="234"/>
      <c r="AG48" s="234"/>
      <c r="AH48" s="234"/>
      <c r="AI48" s="234"/>
      <c r="AJ48" s="234"/>
      <c r="AK48" s="234"/>
      <c r="AL48" s="41"/>
      <c r="AM48" s="264"/>
      <c r="AN48" s="262"/>
      <c r="AO48" s="262"/>
      <c r="AP48" s="262"/>
      <c r="AQ48" s="262"/>
      <c r="AR48" s="262"/>
      <c r="AS48" s="262"/>
      <c r="AT48" s="262"/>
      <c r="AU48" s="263"/>
      <c r="AV48" s="41"/>
      <c r="AW48" s="256"/>
      <c r="AX48" s="256"/>
      <c r="AY48" s="260"/>
      <c r="AZ48" s="260"/>
      <c r="BA48" s="260"/>
      <c r="BB48" s="260"/>
      <c r="BC48" s="260"/>
      <c r="BD48" s="260"/>
      <c r="BE48" s="260"/>
      <c r="BF48" s="260"/>
      <c r="BG48" s="260"/>
      <c r="BH48" s="260"/>
      <c r="BI48" s="260"/>
      <c r="BJ48" s="260"/>
      <c r="BK48" s="260"/>
      <c r="BL48" s="260"/>
      <c r="BM48" s="260"/>
      <c r="BN48" s="41"/>
      <c r="BO48" s="241">
        <f>IF(OR(AB5="校長",AB5="事務部長",AB5="総括事務長"),10,IF(OR(AB5="教頭",AB5="分校長",AB5="部主事",AB5="主幹教諭",AB5="指導教諭",AB5="事務主幹",AB5="事務長"),30,50))</f>
        <v>50</v>
      </c>
      <c r="BP48" s="242"/>
      <c r="BQ48" s="242"/>
      <c r="BR48" s="242"/>
      <c r="BS48" s="241">
        <f>IF(OR(AB5="校長",AB5="事務部長",AB5="総括事務長"),10,IF(OR(AB5="教頭",AB5="分校長",AB5="部主事",AB5="主幹教諭",AB5="指導教諭",AB5="事務主幹",AB5="事務長"),30,50))</f>
        <v>50</v>
      </c>
      <c r="BT48" s="242"/>
      <c r="BU48" s="242"/>
      <c r="BV48" s="242"/>
      <c r="BW48" s="236" t="s">
        <v>39</v>
      </c>
      <c r="BX48" s="34"/>
    </row>
    <row r="49" spans="1:76" x14ac:dyDescent="0.15">
      <c r="A49" s="34"/>
      <c r="B49" s="40"/>
      <c r="C49" s="225"/>
      <c r="D49" s="270"/>
      <c r="E49" s="270"/>
      <c r="F49" s="270"/>
      <c r="G49" s="270"/>
      <c r="H49" s="270"/>
      <c r="I49" s="270"/>
      <c r="J49" s="270"/>
      <c r="K49" s="270"/>
      <c r="L49" s="270"/>
      <c r="M49" s="270"/>
      <c r="N49" s="270"/>
      <c r="O49" s="270"/>
      <c r="P49" s="270"/>
      <c r="Q49" s="270"/>
      <c r="R49" s="270"/>
      <c r="S49" s="270"/>
      <c r="T49" s="270"/>
      <c r="U49" s="227"/>
      <c r="V49" s="41"/>
      <c r="W49" s="266"/>
      <c r="X49" s="266"/>
      <c r="Y49" s="234"/>
      <c r="Z49" s="234"/>
      <c r="AA49" s="234"/>
      <c r="AB49" s="234"/>
      <c r="AC49" s="234"/>
      <c r="AD49" s="234"/>
      <c r="AE49" s="234"/>
      <c r="AF49" s="234"/>
      <c r="AG49" s="234"/>
      <c r="AH49" s="234"/>
      <c r="AI49" s="234"/>
      <c r="AJ49" s="234"/>
      <c r="AK49" s="234"/>
      <c r="AL49" s="41"/>
      <c r="AM49" s="264"/>
      <c r="AN49" s="262"/>
      <c r="AO49" s="262"/>
      <c r="AP49" s="262"/>
      <c r="AQ49" s="262"/>
      <c r="AR49" s="262"/>
      <c r="AS49" s="262"/>
      <c r="AT49" s="262"/>
      <c r="AU49" s="263"/>
      <c r="AV49" s="41"/>
      <c r="AW49" s="231">
        <v>3</v>
      </c>
      <c r="AX49" s="232"/>
      <c r="AY49" s="233" t="s">
        <v>92</v>
      </c>
      <c r="AZ49" s="234"/>
      <c r="BA49" s="234"/>
      <c r="BB49" s="234"/>
      <c r="BC49" s="234"/>
      <c r="BD49" s="234"/>
      <c r="BE49" s="234"/>
      <c r="BF49" s="234"/>
      <c r="BG49" s="234"/>
      <c r="BH49" s="234"/>
      <c r="BI49" s="234"/>
      <c r="BJ49" s="234"/>
      <c r="BK49" s="234"/>
      <c r="BL49" s="234"/>
      <c r="BM49" s="234"/>
      <c r="BN49" s="41"/>
      <c r="BO49" s="242"/>
      <c r="BP49" s="242"/>
      <c r="BQ49" s="242"/>
      <c r="BR49" s="242"/>
      <c r="BS49" s="242"/>
      <c r="BT49" s="242"/>
      <c r="BU49" s="242"/>
      <c r="BV49" s="242"/>
      <c r="BW49" s="237"/>
      <c r="BX49" s="34"/>
    </row>
    <row r="50" spans="1:76" x14ac:dyDescent="0.15">
      <c r="A50" s="34"/>
      <c r="B50" s="40"/>
      <c r="C50" s="225"/>
      <c r="D50" s="270"/>
      <c r="E50" s="270"/>
      <c r="F50" s="270"/>
      <c r="G50" s="270"/>
      <c r="H50" s="270"/>
      <c r="I50" s="270"/>
      <c r="J50" s="270"/>
      <c r="K50" s="270"/>
      <c r="L50" s="270"/>
      <c r="M50" s="270"/>
      <c r="N50" s="270"/>
      <c r="O50" s="270"/>
      <c r="P50" s="270"/>
      <c r="Q50" s="270"/>
      <c r="R50" s="270"/>
      <c r="S50" s="270"/>
      <c r="T50" s="270"/>
      <c r="U50" s="227"/>
      <c r="V50" s="41"/>
      <c r="W50" s="266"/>
      <c r="X50" s="266"/>
      <c r="Y50" s="234"/>
      <c r="Z50" s="234"/>
      <c r="AA50" s="234"/>
      <c r="AB50" s="234"/>
      <c r="AC50" s="234"/>
      <c r="AD50" s="234"/>
      <c r="AE50" s="234"/>
      <c r="AF50" s="234"/>
      <c r="AG50" s="234"/>
      <c r="AH50" s="234"/>
      <c r="AI50" s="234"/>
      <c r="AJ50" s="234"/>
      <c r="AK50" s="234"/>
      <c r="AL50" s="41"/>
      <c r="AM50" s="261" t="s">
        <v>93</v>
      </c>
      <c r="AN50" s="262"/>
      <c r="AO50" s="262"/>
      <c r="AP50" s="262"/>
      <c r="AQ50" s="262"/>
      <c r="AR50" s="262"/>
      <c r="AS50" s="262"/>
      <c r="AT50" s="262"/>
      <c r="AU50" s="263"/>
      <c r="AV50" s="41"/>
      <c r="AW50" s="232"/>
      <c r="AX50" s="232"/>
      <c r="AY50" s="234"/>
      <c r="AZ50" s="234"/>
      <c r="BA50" s="234"/>
      <c r="BB50" s="234"/>
      <c r="BC50" s="234"/>
      <c r="BD50" s="234"/>
      <c r="BE50" s="234"/>
      <c r="BF50" s="234"/>
      <c r="BG50" s="234"/>
      <c r="BH50" s="234"/>
      <c r="BI50" s="234"/>
      <c r="BJ50" s="234"/>
      <c r="BK50" s="234"/>
      <c r="BL50" s="234"/>
      <c r="BM50" s="234"/>
      <c r="BN50" s="41"/>
      <c r="BO50" s="241" t="e">
        <f>AP16*BO46/100+AR16*BO48/100</f>
        <v>#VALUE!</v>
      </c>
      <c r="BP50" s="242"/>
      <c r="BQ50" s="242"/>
      <c r="BR50" s="242"/>
      <c r="BS50" s="241" t="e">
        <f>BT16*BS46/100+BV16*BS48/100</f>
        <v>#VALUE!</v>
      </c>
      <c r="BT50" s="242"/>
      <c r="BU50" s="242"/>
      <c r="BV50" s="242"/>
      <c r="BW50" s="236" t="s">
        <v>40</v>
      </c>
      <c r="BX50" s="34"/>
    </row>
    <row r="51" spans="1:76" x14ac:dyDescent="0.15">
      <c r="A51" s="34"/>
      <c r="B51" s="40"/>
      <c r="C51" s="228"/>
      <c r="D51" s="229"/>
      <c r="E51" s="229"/>
      <c r="F51" s="229"/>
      <c r="G51" s="229"/>
      <c r="H51" s="229"/>
      <c r="I51" s="229"/>
      <c r="J51" s="229"/>
      <c r="K51" s="229"/>
      <c r="L51" s="229"/>
      <c r="M51" s="229"/>
      <c r="N51" s="229"/>
      <c r="O51" s="229"/>
      <c r="P51" s="229"/>
      <c r="Q51" s="229"/>
      <c r="R51" s="229"/>
      <c r="S51" s="229"/>
      <c r="T51" s="229"/>
      <c r="U51" s="230"/>
      <c r="V51" s="41"/>
      <c r="W51" s="266"/>
      <c r="X51" s="266"/>
      <c r="Y51" s="234"/>
      <c r="Z51" s="234"/>
      <c r="AA51" s="234"/>
      <c r="AB51" s="234"/>
      <c r="AC51" s="234"/>
      <c r="AD51" s="234"/>
      <c r="AE51" s="234"/>
      <c r="AF51" s="234"/>
      <c r="AG51" s="234"/>
      <c r="AH51" s="234"/>
      <c r="AI51" s="234"/>
      <c r="AJ51" s="234"/>
      <c r="AK51" s="234"/>
      <c r="AL51" s="41"/>
      <c r="AM51" s="264"/>
      <c r="AN51" s="262"/>
      <c r="AO51" s="262"/>
      <c r="AP51" s="262"/>
      <c r="AQ51" s="262"/>
      <c r="AR51" s="262"/>
      <c r="AS51" s="262"/>
      <c r="AT51" s="262"/>
      <c r="AU51" s="263"/>
      <c r="AV51" s="41"/>
      <c r="AW51" s="232"/>
      <c r="AX51" s="232"/>
      <c r="AY51" s="234"/>
      <c r="AZ51" s="234"/>
      <c r="BA51" s="234"/>
      <c r="BB51" s="234"/>
      <c r="BC51" s="234"/>
      <c r="BD51" s="234"/>
      <c r="BE51" s="234"/>
      <c r="BF51" s="234"/>
      <c r="BG51" s="234"/>
      <c r="BH51" s="234"/>
      <c r="BI51" s="234"/>
      <c r="BJ51" s="234"/>
      <c r="BK51" s="234"/>
      <c r="BL51" s="234"/>
      <c r="BM51" s="234"/>
      <c r="BN51" s="41"/>
      <c r="BO51" s="242"/>
      <c r="BP51" s="242"/>
      <c r="BQ51" s="242"/>
      <c r="BR51" s="242"/>
      <c r="BS51" s="242"/>
      <c r="BT51" s="242"/>
      <c r="BU51" s="242"/>
      <c r="BV51" s="242"/>
      <c r="BW51" s="237"/>
      <c r="BX51" s="34"/>
    </row>
    <row r="52" spans="1:76" x14ac:dyDescent="0.15">
      <c r="A52" s="34"/>
      <c r="B52" s="40"/>
      <c r="C52" s="51" t="s">
        <v>30</v>
      </c>
      <c r="D52" s="52"/>
      <c r="E52" s="52"/>
      <c r="F52" s="52"/>
      <c r="G52" s="52"/>
      <c r="H52" s="37"/>
      <c r="I52" s="37"/>
      <c r="J52" s="37"/>
      <c r="K52" s="37"/>
      <c r="L52" s="37"/>
      <c r="M52" s="37"/>
      <c r="N52" s="37"/>
      <c r="O52" s="37"/>
      <c r="P52" s="37"/>
      <c r="Q52" s="37"/>
      <c r="R52" s="37"/>
      <c r="S52" s="37"/>
      <c r="T52" s="37"/>
      <c r="U52" s="38"/>
      <c r="V52" s="41"/>
      <c r="W52" s="231">
        <v>2</v>
      </c>
      <c r="X52" s="232"/>
      <c r="Y52" s="233" t="s">
        <v>94</v>
      </c>
      <c r="Z52" s="234"/>
      <c r="AA52" s="234"/>
      <c r="AB52" s="234"/>
      <c r="AC52" s="234"/>
      <c r="AD52" s="234"/>
      <c r="AE52" s="234"/>
      <c r="AF52" s="234"/>
      <c r="AG52" s="234"/>
      <c r="AH52" s="234"/>
      <c r="AI52" s="234"/>
      <c r="AJ52" s="234"/>
      <c r="AK52" s="234"/>
      <c r="AL52" s="41"/>
      <c r="AM52" s="264"/>
      <c r="AN52" s="262"/>
      <c r="AO52" s="262"/>
      <c r="AP52" s="262"/>
      <c r="AQ52" s="262"/>
      <c r="AR52" s="262"/>
      <c r="AS52" s="262"/>
      <c r="AT52" s="262"/>
      <c r="AU52" s="263"/>
      <c r="AV52" s="41"/>
      <c r="AW52" s="232"/>
      <c r="AX52" s="232"/>
      <c r="AY52" s="234"/>
      <c r="AZ52" s="234"/>
      <c r="BA52" s="234"/>
      <c r="BB52" s="234"/>
      <c r="BC52" s="234"/>
      <c r="BD52" s="234"/>
      <c r="BE52" s="234"/>
      <c r="BF52" s="234"/>
      <c r="BG52" s="234"/>
      <c r="BH52" s="234"/>
      <c r="BI52" s="234"/>
      <c r="BJ52" s="234"/>
      <c r="BK52" s="234"/>
      <c r="BL52" s="234"/>
      <c r="BM52" s="234"/>
      <c r="BN52" s="41"/>
      <c r="BO52" s="41"/>
      <c r="BP52" s="41"/>
      <c r="BQ52" s="41"/>
      <c r="BR52" s="41"/>
      <c r="BS52" s="41"/>
      <c r="BT52" s="41"/>
      <c r="BU52" s="41"/>
      <c r="BV52" s="41"/>
      <c r="BW52" s="42"/>
      <c r="BX52" s="34"/>
    </row>
    <row r="53" spans="1:76" x14ac:dyDescent="0.15">
      <c r="A53" s="34"/>
      <c r="B53" s="40"/>
      <c r="C53" s="225" t="str">
        <f>" "&amp;入力表!C53</f>
        <v xml:space="preserve"> </v>
      </c>
      <c r="D53" s="226"/>
      <c r="E53" s="226"/>
      <c r="F53" s="226"/>
      <c r="G53" s="226"/>
      <c r="H53" s="226"/>
      <c r="I53" s="226"/>
      <c r="J53" s="226"/>
      <c r="K53" s="226"/>
      <c r="L53" s="226"/>
      <c r="M53" s="226"/>
      <c r="N53" s="226"/>
      <c r="O53" s="226"/>
      <c r="P53" s="226"/>
      <c r="Q53" s="226"/>
      <c r="R53" s="226"/>
      <c r="S53" s="226"/>
      <c r="T53" s="226"/>
      <c r="U53" s="227"/>
      <c r="V53" s="41"/>
      <c r="W53" s="232"/>
      <c r="X53" s="232"/>
      <c r="Y53" s="234"/>
      <c r="Z53" s="234"/>
      <c r="AA53" s="234"/>
      <c r="AB53" s="234"/>
      <c r="AC53" s="234"/>
      <c r="AD53" s="234"/>
      <c r="AE53" s="234"/>
      <c r="AF53" s="234"/>
      <c r="AG53" s="234"/>
      <c r="AH53" s="234"/>
      <c r="AI53" s="234"/>
      <c r="AJ53" s="234"/>
      <c r="AK53" s="234"/>
      <c r="AL53" s="41"/>
      <c r="AM53" s="264"/>
      <c r="AN53" s="262"/>
      <c r="AO53" s="262"/>
      <c r="AP53" s="262"/>
      <c r="AQ53" s="262"/>
      <c r="AR53" s="262"/>
      <c r="AS53" s="262"/>
      <c r="AT53" s="262"/>
      <c r="AU53" s="263"/>
      <c r="AV53" s="41"/>
      <c r="AW53" s="231">
        <v>2</v>
      </c>
      <c r="AX53" s="232"/>
      <c r="AY53" s="233" t="s">
        <v>95</v>
      </c>
      <c r="AZ53" s="234"/>
      <c r="BA53" s="234"/>
      <c r="BB53" s="234"/>
      <c r="BC53" s="234"/>
      <c r="BD53" s="234"/>
      <c r="BE53" s="234"/>
      <c r="BF53" s="234"/>
      <c r="BG53" s="234"/>
      <c r="BH53" s="234"/>
      <c r="BI53" s="234"/>
      <c r="BJ53" s="234"/>
      <c r="BK53" s="234"/>
      <c r="BL53" s="234"/>
      <c r="BM53" s="234"/>
      <c r="BN53" s="43" t="s">
        <v>73</v>
      </c>
      <c r="BO53" s="44"/>
      <c r="BP53" s="44"/>
      <c r="BQ53" s="44"/>
      <c r="BR53" s="243">
        <f>入力表!BR51</f>
        <v>0</v>
      </c>
      <c r="BS53" s="243"/>
      <c r="BT53" s="243"/>
      <c r="BU53" s="243"/>
      <c r="BV53" s="243"/>
      <c r="BW53" s="61"/>
      <c r="BX53" s="34"/>
    </row>
    <row r="54" spans="1:76" x14ac:dyDescent="0.15">
      <c r="A54" s="34"/>
      <c r="B54" s="40"/>
      <c r="C54" s="225"/>
      <c r="D54" s="226"/>
      <c r="E54" s="226"/>
      <c r="F54" s="226"/>
      <c r="G54" s="226"/>
      <c r="H54" s="226"/>
      <c r="I54" s="226"/>
      <c r="J54" s="226"/>
      <c r="K54" s="226"/>
      <c r="L54" s="226"/>
      <c r="M54" s="226"/>
      <c r="N54" s="226"/>
      <c r="O54" s="226"/>
      <c r="P54" s="226"/>
      <c r="Q54" s="226"/>
      <c r="R54" s="226"/>
      <c r="S54" s="226"/>
      <c r="T54" s="226"/>
      <c r="U54" s="227"/>
      <c r="V54" s="41"/>
      <c r="W54" s="232"/>
      <c r="X54" s="232"/>
      <c r="Y54" s="234"/>
      <c r="Z54" s="234"/>
      <c r="AA54" s="234"/>
      <c r="AB54" s="234"/>
      <c r="AC54" s="234"/>
      <c r="AD54" s="234"/>
      <c r="AE54" s="234"/>
      <c r="AF54" s="234"/>
      <c r="AG54" s="234"/>
      <c r="AH54" s="234"/>
      <c r="AI54" s="234"/>
      <c r="AJ54" s="234"/>
      <c r="AK54" s="234"/>
      <c r="AL54" s="41"/>
      <c r="AM54" s="41"/>
      <c r="AN54" s="41"/>
      <c r="AO54" s="41"/>
      <c r="AP54" s="41"/>
      <c r="AQ54" s="41"/>
      <c r="AR54" s="41"/>
      <c r="AS54" s="41"/>
      <c r="AT54" s="41"/>
      <c r="AU54" s="41"/>
      <c r="AV54" s="41"/>
      <c r="AW54" s="232"/>
      <c r="AX54" s="232"/>
      <c r="AY54" s="234"/>
      <c r="AZ54" s="234"/>
      <c r="BA54" s="234"/>
      <c r="BB54" s="234"/>
      <c r="BC54" s="234"/>
      <c r="BD54" s="234"/>
      <c r="BE54" s="234"/>
      <c r="BF54" s="234"/>
      <c r="BG54" s="234"/>
      <c r="BH54" s="234"/>
      <c r="BI54" s="234"/>
      <c r="BJ54" s="234"/>
      <c r="BK54" s="234"/>
      <c r="BL54" s="234"/>
      <c r="BM54" s="234"/>
      <c r="BN54" s="41"/>
      <c r="BO54" s="41"/>
      <c r="BP54" s="41"/>
      <c r="BQ54" s="41"/>
      <c r="BR54" s="267"/>
      <c r="BS54" s="267"/>
      <c r="BT54" s="267"/>
      <c r="BU54" s="267"/>
      <c r="BV54" s="267"/>
      <c r="BW54" s="268"/>
      <c r="BX54" s="34"/>
    </row>
    <row r="55" spans="1:76" x14ac:dyDescent="0.15">
      <c r="A55" s="34"/>
      <c r="B55" s="40"/>
      <c r="C55" s="225"/>
      <c r="D55" s="226"/>
      <c r="E55" s="226"/>
      <c r="F55" s="226"/>
      <c r="G55" s="226"/>
      <c r="H55" s="226"/>
      <c r="I55" s="226"/>
      <c r="J55" s="226"/>
      <c r="K55" s="226"/>
      <c r="L55" s="226"/>
      <c r="M55" s="226"/>
      <c r="N55" s="226"/>
      <c r="O55" s="226"/>
      <c r="P55" s="226"/>
      <c r="Q55" s="226"/>
      <c r="R55" s="226"/>
      <c r="S55" s="226"/>
      <c r="T55" s="226"/>
      <c r="U55" s="227"/>
      <c r="V55" s="41"/>
      <c r="W55" s="231">
        <v>1</v>
      </c>
      <c r="X55" s="232"/>
      <c r="Y55" s="233" t="s">
        <v>96</v>
      </c>
      <c r="Z55" s="234"/>
      <c r="AA55" s="234"/>
      <c r="AB55" s="234"/>
      <c r="AC55" s="234"/>
      <c r="AD55" s="234"/>
      <c r="AE55" s="234"/>
      <c r="AF55" s="234"/>
      <c r="AG55" s="234"/>
      <c r="AH55" s="234"/>
      <c r="AI55" s="234"/>
      <c r="AJ55" s="234"/>
      <c r="AK55" s="234"/>
      <c r="AL55" s="41"/>
      <c r="AM55" s="41"/>
      <c r="AN55" s="41"/>
      <c r="AO55" s="41"/>
      <c r="AP55" s="41"/>
      <c r="AQ55" s="41"/>
      <c r="AR55" s="41"/>
      <c r="AS55" s="41"/>
      <c r="AT55" s="41"/>
      <c r="AU55" s="41"/>
      <c r="AV55" s="41"/>
      <c r="AW55" s="232"/>
      <c r="AX55" s="232"/>
      <c r="AY55" s="234"/>
      <c r="AZ55" s="234"/>
      <c r="BA55" s="234"/>
      <c r="BB55" s="234"/>
      <c r="BC55" s="234"/>
      <c r="BD55" s="234"/>
      <c r="BE55" s="234"/>
      <c r="BF55" s="234"/>
      <c r="BG55" s="234"/>
      <c r="BH55" s="234"/>
      <c r="BI55" s="234"/>
      <c r="BJ55" s="234"/>
      <c r="BK55" s="234"/>
      <c r="BL55" s="234"/>
      <c r="BM55" s="234"/>
      <c r="BN55" s="43" t="s">
        <v>77</v>
      </c>
      <c r="BO55" s="44"/>
      <c r="BP55" s="44"/>
      <c r="BQ55" s="44"/>
      <c r="BR55" s="243">
        <f>入力表!BR53</f>
        <v>0</v>
      </c>
      <c r="BS55" s="243"/>
      <c r="BT55" s="243"/>
      <c r="BU55" s="243"/>
      <c r="BV55" s="243"/>
      <c r="BW55" s="61"/>
      <c r="BX55" s="34"/>
    </row>
    <row r="56" spans="1:76" x14ac:dyDescent="0.15">
      <c r="A56" s="34"/>
      <c r="B56" s="40"/>
      <c r="C56" s="225"/>
      <c r="D56" s="226"/>
      <c r="E56" s="226"/>
      <c r="F56" s="226"/>
      <c r="G56" s="226"/>
      <c r="H56" s="226"/>
      <c r="I56" s="226"/>
      <c r="J56" s="226"/>
      <c r="K56" s="226"/>
      <c r="L56" s="226"/>
      <c r="M56" s="226"/>
      <c r="N56" s="226"/>
      <c r="O56" s="226"/>
      <c r="P56" s="226"/>
      <c r="Q56" s="226"/>
      <c r="R56" s="226"/>
      <c r="S56" s="226"/>
      <c r="T56" s="226"/>
      <c r="U56" s="227"/>
      <c r="V56" s="41"/>
      <c r="W56" s="232"/>
      <c r="X56" s="232"/>
      <c r="Y56" s="234"/>
      <c r="Z56" s="234"/>
      <c r="AA56" s="234"/>
      <c r="AB56" s="234"/>
      <c r="AC56" s="234"/>
      <c r="AD56" s="234"/>
      <c r="AE56" s="234"/>
      <c r="AF56" s="234"/>
      <c r="AG56" s="234"/>
      <c r="AH56" s="234"/>
      <c r="AI56" s="234"/>
      <c r="AJ56" s="234"/>
      <c r="AK56" s="234"/>
      <c r="AL56" s="41"/>
      <c r="AM56" s="41"/>
      <c r="AN56" s="41"/>
      <c r="AO56" s="41"/>
      <c r="AP56" s="41"/>
      <c r="AQ56" s="41"/>
      <c r="AR56" s="41"/>
      <c r="AS56" s="41"/>
      <c r="AT56" s="41"/>
      <c r="AU56" s="41"/>
      <c r="AV56" s="41"/>
      <c r="AW56" s="232"/>
      <c r="AX56" s="232"/>
      <c r="AY56" s="234"/>
      <c r="AZ56" s="234"/>
      <c r="BA56" s="234"/>
      <c r="BB56" s="234"/>
      <c r="BC56" s="234"/>
      <c r="BD56" s="234"/>
      <c r="BE56" s="234"/>
      <c r="BF56" s="234"/>
      <c r="BG56" s="234"/>
      <c r="BH56" s="234"/>
      <c r="BI56" s="234"/>
      <c r="BJ56" s="234"/>
      <c r="BK56" s="234"/>
      <c r="BL56" s="234"/>
      <c r="BM56" s="234"/>
      <c r="BN56" s="41"/>
      <c r="BO56" s="41"/>
      <c r="BP56" s="41"/>
      <c r="BQ56" s="41"/>
      <c r="BR56" s="62"/>
      <c r="BS56" s="62"/>
      <c r="BT56" s="62"/>
      <c r="BU56" s="62"/>
      <c r="BV56" s="62"/>
      <c r="BW56" s="63"/>
      <c r="BX56" s="34"/>
    </row>
    <row r="57" spans="1:76" x14ac:dyDescent="0.15">
      <c r="A57" s="34"/>
      <c r="B57" s="40"/>
      <c r="C57" s="225"/>
      <c r="D57" s="226"/>
      <c r="E57" s="226"/>
      <c r="F57" s="226"/>
      <c r="G57" s="226"/>
      <c r="H57" s="226"/>
      <c r="I57" s="226"/>
      <c r="J57" s="226"/>
      <c r="K57" s="226"/>
      <c r="L57" s="226"/>
      <c r="M57" s="226"/>
      <c r="N57" s="226"/>
      <c r="O57" s="226"/>
      <c r="P57" s="226"/>
      <c r="Q57" s="226"/>
      <c r="R57" s="226"/>
      <c r="S57" s="226"/>
      <c r="T57" s="226"/>
      <c r="U57" s="227"/>
      <c r="V57" s="41"/>
      <c r="W57" s="232"/>
      <c r="X57" s="232"/>
      <c r="Y57" s="234"/>
      <c r="Z57" s="234"/>
      <c r="AA57" s="234"/>
      <c r="AB57" s="234"/>
      <c r="AC57" s="234"/>
      <c r="AD57" s="234"/>
      <c r="AE57" s="234"/>
      <c r="AF57" s="234"/>
      <c r="AG57" s="234"/>
      <c r="AH57" s="234"/>
      <c r="AI57" s="234"/>
      <c r="AJ57" s="234"/>
      <c r="AK57" s="234"/>
      <c r="AL57" s="41"/>
      <c r="AM57" s="41"/>
      <c r="AN57" s="41"/>
      <c r="AO57" s="41"/>
      <c r="AP57" s="41"/>
      <c r="AQ57" s="41"/>
      <c r="AR57" s="41"/>
      <c r="AS57" s="41"/>
      <c r="AT57" s="41"/>
      <c r="AU57" s="41"/>
      <c r="AV57" s="41"/>
      <c r="AW57" s="231">
        <v>1</v>
      </c>
      <c r="AX57" s="232"/>
      <c r="AY57" s="233" t="s">
        <v>97</v>
      </c>
      <c r="AZ57" s="234"/>
      <c r="BA57" s="234"/>
      <c r="BB57" s="234"/>
      <c r="BC57" s="234"/>
      <c r="BD57" s="234"/>
      <c r="BE57" s="234"/>
      <c r="BF57" s="234"/>
      <c r="BG57" s="234"/>
      <c r="BH57" s="234"/>
      <c r="BI57" s="234"/>
      <c r="BJ57" s="234"/>
      <c r="BK57" s="234"/>
      <c r="BL57" s="234"/>
      <c r="BM57" s="234"/>
      <c r="BN57" s="43" t="s">
        <v>78</v>
      </c>
      <c r="BO57" s="44"/>
      <c r="BP57" s="44"/>
      <c r="BQ57" s="44"/>
      <c r="BR57" s="243">
        <f>入力表!BR55</f>
        <v>0</v>
      </c>
      <c r="BS57" s="243"/>
      <c r="BT57" s="243"/>
      <c r="BU57" s="243"/>
      <c r="BV57" s="243"/>
      <c r="BW57" s="63"/>
      <c r="BX57" s="34"/>
    </row>
    <row r="58" spans="1:76" x14ac:dyDescent="0.15">
      <c r="A58" s="34"/>
      <c r="B58" s="40"/>
      <c r="C58" s="225"/>
      <c r="D58" s="226"/>
      <c r="E58" s="226"/>
      <c r="F58" s="226"/>
      <c r="G58" s="226"/>
      <c r="H58" s="226"/>
      <c r="I58" s="226"/>
      <c r="J58" s="226"/>
      <c r="K58" s="226"/>
      <c r="L58" s="226"/>
      <c r="M58" s="226"/>
      <c r="N58" s="226"/>
      <c r="O58" s="226"/>
      <c r="P58" s="226"/>
      <c r="Q58" s="226"/>
      <c r="R58" s="226"/>
      <c r="S58" s="226"/>
      <c r="T58" s="226"/>
      <c r="U58" s="227"/>
      <c r="V58" s="41"/>
      <c r="W58" s="235"/>
      <c r="X58" s="235"/>
      <c r="Y58" s="234"/>
      <c r="Z58" s="234"/>
      <c r="AA58" s="234"/>
      <c r="AB58" s="234"/>
      <c r="AC58" s="234"/>
      <c r="AD58" s="234"/>
      <c r="AE58" s="234"/>
      <c r="AF58" s="234"/>
      <c r="AG58" s="234"/>
      <c r="AH58" s="234"/>
      <c r="AI58" s="234"/>
      <c r="AJ58" s="234"/>
      <c r="AK58" s="234"/>
      <c r="AL58" s="41"/>
      <c r="AM58" s="41"/>
      <c r="AN58" s="41"/>
      <c r="AO58" s="41"/>
      <c r="AP58" s="41"/>
      <c r="AQ58" s="41"/>
      <c r="AR58" s="41"/>
      <c r="AS58" s="41"/>
      <c r="AT58" s="41"/>
      <c r="AU58" s="41"/>
      <c r="AV58" s="41"/>
      <c r="AW58" s="232"/>
      <c r="AX58" s="232"/>
      <c r="AY58" s="234"/>
      <c r="AZ58" s="234"/>
      <c r="BA58" s="234"/>
      <c r="BB58" s="234"/>
      <c r="BC58" s="234"/>
      <c r="BD58" s="234"/>
      <c r="BE58" s="234"/>
      <c r="BF58" s="234"/>
      <c r="BG58" s="234"/>
      <c r="BH58" s="234"/>
      <c r="BI58" s="234"/>
      <c r="BJ58" s="234"/>
      <c r="BK58" s="234"/>
      <c r="BL58" s="234"/>
      <c r="BM58" s="234"/>
      <c r="BN58" s="41"/>
      <c r="BO58" s="41"/>
      <c r="BP58" s="41"/>
      <c r="BQ58" s="41"/>
      <c r="BR58" s="41"/>
      <c r="BS58" s="41"/>
      <c r="BT58" s="41"/>
      <c r="BU58" s="41"/>
      <c r="BV58" s="41"/>
      <c r="BW58" s="42"/>
      <c r="BX58" s="34"/>
    </row>
    <row r="59" spans="1:76" x14ac:dyDescent="0.15">
      <c r="A59" s="34"/>
      <c r="B59" s="40"/>
      <c r="C59" s="225"/>
      <c r="D59" s="226"/>
      <c r="E59" s="226"/>
      <c r="F59" s="226"/>
      <c r="G59" s="226"/>
      <c r="H59" s="226"/>
      <c r="I59" s="226"/>
      <c r="J59" s="226"/>
      <c r="K59" s="226"/>
      <c r="L59" s="226"/>
      <c r="M59" s="226"/>
      <c r="N59" s="226"/>
      <c r="O59" s="226"/>
      <c r="P59" s="226"/>
      <c r="Q59" s="226"/>
      <c r="R59" s="226"/>
      <c r="S59" s="226"/>
      <c r="T59" s="226"/>
      <c r="U59" s="227"/>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232"/>
      <c r="AX59" s="232"/>
      <c r="AY59" s="234"/>
      <c r="AZ59" s="234"/>
      <c r="BA59" s="234"/>
      <c r="BB59" s="234"/>
      <c r="BC59" s="234"/>
      <c r="BD59" s="234"/>
      <c r="BE59" s="234"/>
      <c r="BF59" s="234"/>
      <c r="BG59" s="234"/>
      <c r="BH59" s="234"/>
      <c r="BI59" s="234"/>
      <c r="BJ59" s="234"/>
      <c r="BK59" s="234"/>
      <c r="BL59" s="234"/>
      <c r="BM59" s="234"/>
      <c r="BN59" s="41"/>
      <c r="BO59" s="41"/>
      <c r="BP59" s="41"/>
      <c r="BQ59" s="41"/>
      <c r="BR59" s="41"/>
      <c r="BS59" s="41"/>
      <c r="BT59" s="41"/>
      <c r="BU59" s="41"/>
      <c r="BV59" s="41"/>
      <c r="BW59" s="42"/>
      <c r="BX59" s="34"/>
    </row>
    <row r="60" spans="1:76" x14ac:dyDescent="0.15">
      <c r="A60" s="34"/>
      <c r="B60" s="40"/>
      <c r="C60" s="228"/>
      <c r="D60" s="229"/>
      <c r="E60" s="229"/>
      <c r="F60" s="229"/>
      <c r="G60" s="229"/>
      <c r="H60" s="229"/>
      <c r="I60" s="229"/>
      <c r="J60" s="229"/>
      <c r="K60" s="229"/>
      <c r="L60" s="229"/>
      <c r="M60" s="229"/>
      <c r="N60" s="229"/>
      <c r="O60" s="229"/>
      <c r="P60" s="229"/>
      <c r="Q60" s="229"/>
      <c r="R60" s="229"/>
      <c r="S60" s="229"/>
      <c r="T60" s="229"/>
      <c r="U60" s="230"/>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232"/>
      <c r="AX60" s="232"/>
      <c r="AY60" s="234"/>
      <c r="AZ60" s="234"/>
      <c r="BA60" s="234"/>
      <c r="BB60" s="234"/>
      <c r="BC60" s="234"/>
      <c r="BD60" s="234"/>
      <c r="BE60" s="234"/>
      <c r="BF60" s="234"/>
      <c r="BG60" s="234"/>
      <c r="BH60" s="234"/>
      <c r="BI60" s="234"/>
      <c r="BJ60" s="234"/>
      <c r="BK60" s="234"/>
      <c r="BL60" s="234"/>
      <c r="BM60" s="234"/>
      <c r="BN60" s="41"/>
      <c r="BO60" s="41"/>
      <c r="BP60" s="41"/>
      <c r="BQ60" s="41"/>
      <c r="BR60" s="41"/>
      <c r="BS60" s="41"/>
      <c r="BT60" s="41"/>
      <c r="BU60" s="41"/>
      <c r="BV60" s="41"/>
      <c r="BW60" s="42"/>
      <c r="BX60" s="34"/>
    </row>
    <row r="61" spans="1:76" x14ac:dyDescent="0.15">
      <c r="A61" s="34"/>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5"/>
      <c r="BX61" s="34"/>
    </row>
    <row r="62" spans="1:76" x14ac:dyDescent="0.15">
      <c r="A62" s="34"/>
      <c r="B62" s="34"/>
      <c r="C62" s="34" t="s">
        <v>98</v>
      </c>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row>
    <row r="63" spans="1:76" x14ac:dyDescent="0.1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row>
  </sheetData>
  <sheetProtection formatCells="0"/>
  <mergeCells count="144">
    <mergeCell ref="BA5:BD5"/>
    <mergeCell ref="BE5:BG5"/>
    <mergeCell ref="BH5:BK5"/>
    <mergeCell ref="BL5:BO5"/>
    <mergeCell ref="BQ5:BR5"/>
    <mergeCell ref="BT5:BU5"/>
    <mergeCell ref="B3:BW4"/>
    <mergeCell ref="B5:D5"/>
    <mergeCell ref="E5:O5"/>
    <mergeCell ref="P5:R5"/>
    <mergeCell ref="S5:X5"/>
    <mergeCell ref="Y5:AA5"/>
    <mergeCell ref="AB5:AF5"/>
    <mergeCell ref="AG5:AP5"/>
    <mergeCell ref="AQ5:AT5"/>
    <mergeCell ref="AV5:AY5"/>
    <mergeCell ref="B7:AP11"/>
    <mergeCell ref="AQ7:BW11"/>
    <mergeCell ref="B12:B15"/>
    <mergeCell ref="C12:O15"/>
    <mergeCell ref="P12:Y15"/>
    <mergeCell ref="Z12:AS12"/>
    <mergeCell ref="AT12:BC15"/>
    <mergeCell ref="BD12:BW12"/>
    <mergeCell ref="Z13:AG13"/>
    <mergeCell ref="AH13:AS13"/>
    <mergeCell ref="BV14:BW14"/>
    <mergeCell ref="Z15:AE15"/>
    <mergeCell ref="AP15:AQ15"/>
    <mergeCell ref="AR15:AS15"/>
    <mergeCell ref="BD15:BI15"/>
    <mergeCell ref="BT15:BU15"/>
    <mergeCell ref="BV15:BW15"/>
    <mergeCell ref="BD13:BK13"/>
    <mergeCell ref="BL13:BW13"/>
    <mergeCell ref="Z14:AE14"/>
    <mergeCell ref="AF14:AG15"/>
    <mergeCell ref="AH14:AM15"/>
    <mergeCell ref="AN14:AO15"/>
    <mergeCell ref="AP14:AQ14"/>
    <mergeCell ref="AR14:AS14"/>
    <mergeCell ref="BD14:BI14"/>
    <mergeCell ref="BJ14:BK15"/>
    <mergeCell ref="B16:B23"/>
    <mergeCell ref="C16:O19"/>
    <mergeCell ref="P16:Y19"/>
    <mergeCell ref="Z16:AE23"/>
    <mergeCell ref="AF16:AG23"/>
    <mergeCell ref="AH16:AM23"/>
    <mergeCell ref="BL14:BQ15"/>
    <mergeCell ref="BR14:BS15"/>
    <mergeCell ref="BT14:BU14"/>
    <mergeCell ref="BL16:BQ23"/>
    <mergeCell ref="BR16:BS23"/>
    <mergeCell ref="BT16:BU39"/>
    <mergeCell ref="BV16:BW39"/>
    <mergeCell ref="C21:O23"/>
    <mergeCell ref="P21:Y23"/>
    <mergeCell ref="AT21:BC23"/>
    <mergeCell ref="AN24:AO31"/>
    <mergeCell ref="AT24:BC27"/>
    <mergeCell ref="BD24:BI31"/>
    <mergeCell ref="AN16:AO23"/>
    <mergeCell ref="AP16:AQ39"/>
    <mergeCell ref="AR16:AS39"/>
    <mergeCell ref="AT16:BC19"/>
    <mergeCell ref="BD16:BI23"/>
    <mergeCell ref="BJ16:BK23"/>
    <mergeCell ref="BJ24:BK31"/>
    <mergeCell ref="BL24:BQ31"/>
    <mergeCell ref="BR24:BS31"/>
    <mergeCell ref="C29:O31"/>
    <mergeCell ref="P29:Y31"/>
    <mergeCell ref="AT29:BC31"/>
    <mergeCell ref="B32:B39"/>
    <mergeCell ref="C32:O35"/>
    <mergeCell ref="P32:Y35"/>
    <mergeCell ref="Z32:AE39"/>
    <mergeCell ref="AF32:AG39"/>
    <mergeCell ref="B24:B31"/>
    <mergeCell ref="C24:O27"/>
    <mergeCell ref="P24:Y27"/>
    <mergeCell ref="Z24:AE31"/>
    <mergeCell ref="AF24:AG31"/>
    <mergeCell ref="AH24:AM31"/>
    <mergeCell ref="BR32:BS39"/>
    <mergeCell ref="C37:O39"/>
    <mergeCell ref="P37:Y39"/>
    <mergeCell ref="AT37:BC39"/>
    <mergeCell ref="C41:U51"/>
    <mergeCell ref="W41:X41"/>
    <mergeCell ref="Y41:AK41"/>
    <mergeCell ref="AM41:AU41"/>
    <mergeCell ref="AW41:AX41"/>
    <mergeCell ref="AY41:BM41"/>
    <mergeCell ref="AH32:AM39"/>
    <mergeCell ref="AN32:AO39"/>
    <mergeCell ref="AT32:BC35"/>
    <mergeCell ref="BD32:BI39"/>
    <mergeCell ref="BJ32:BK39"/>
    <mergeCell ref="BL32:BQ39"/>
    <mergeCell ref="BO41:BR41"/>
    <mergeCell ref="BS41:BV41"/>
    <mergeCell ref="W42:X44"/>
    <mergeCell ref="Y42:AK44"/>
    <mergeCell ref="AM42:AU45"/>
    <mergeCell ref="AW42:AX44"/>
    <mergeCell ref="AY42:BM44"/>
    <mergeCell ref="BO42:BR42"/>
    <mergeCell ref="BS42:BV42"/>
    <mergeCell ref="BO43:BR45"/>
    <mergeCell ref="BS43:BV45"/>
    <mergeCell ref="W45:X47"/>
    <mergeCell ref="Y45:AK47"/>
    <mergeCell ref="AW45:AX48"/>
    <mergeCell ref="AY45:BM48"/>
    <mergeCell ref="AM46:AU49"/>
    <mergeCell ref="W48:X51"/>
    <mergeCell ref="Y48:AK51"/>
    <mergeCell ref="AW49:AX52"/>
    <mergeCell ref="AY49:BM52"/>
    <mergeCell ref="AM50:AU53"/>
    <mergeCell ref="W52:X54"/>
    <mergeCell ref="Y52:AK54"/>
    <mergeCell ref="BR54:BW54"/>
    <mergeCell ref="C53:U60"/>
    <mergeCell ref="AW53:AX56"/>
    <mergeCell ref="AY53:BM56"/>
    <mergeCell ref="W55:X58"/>
    <mergeCell ref="Y55:AK58"/>
    <mergeCell ref="AW57:AX60"/>
    <mergeCell ref="AY57:BM60"/>
    <mergeCell ref="BW46:BW47"/>
    <mergeCell ref="BW48:BW49"/>
    <mergeCell ref="BW50:BW51"/>
    <mergeCell ref="BO46:BR47"/>
    <mergeCell ref="BS46:BV47"/>
    <mergeCell ref="BO48:BR49"/>
    <mergeCell ref="BS48:BV49"/>
    <mergeCell ref="BO50:BR51"/>
    <mergeCell ref="BS50:BV51"/>
    <mergeCell ref="BR53:BV53"/>
    <mergeCell ref="BR55:BV55"/>
    <mergeCell ref="BR57:BV57"/>
  </mergeCells>
  <phoneticPr fontId="1"/>
  <pageMargins left="0.51181102362204722" right="0.51181102362204722" top="0.55118110236220474" bottom="0.35433070866141736"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7"/>
  <sheetViews>
    <sheetView workbookViewId="0">
      <selection activeCell="B18" sqref="B18"/>
    </sheetView>
  </sheetViews>
  <sheetFormatPr defaultRowHeight="13.5" x14ac:dyDescent="0.15"/>
  <cols>
    <col min="2" max="2" width="79.875" customWidth="1"/>
  </cols>
  <sheetData>
    <row r="3" spans="2:2" x14ac:dyDescent="0.15">
      <c r="B3" t="s">
        <v>68</v>
      </c>
    </row>
    <row r="4" spans="2:2" ht="27" x14ac:dyDescent="0.15">
      <c r="B4" s="28" t="s">
        <v>100</v>
      </c>
    </row>
    <row r="5" spans="2:2" ht="23.25" customHeight="1" x14ac:dyDescent="0.15"/>
    <row r="6" spans="2:2" x14ac:dyDescent="0.15">
      <c r="B6" t="s">
        <v>67</v>
      </c>
    </row>
    <row r="7" spans="2:2" ht="99.75" customHeight="1" x14ac:dyDescent="0.15">
      <c r="B7" s="28" t="s">
        <v>101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基礎項目</vt:lpstr>
      <vt:lpstr>入力表</vt:lpstr>
      <vt:lpstr>出力表</vt:lpstr>
      <vt:lpstr>使い方及び留意事項</vt:lpstr>
      <vt:lpstr>基礎項目!Print_Area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2022-03-22T10:02:02Z</cp:lastPrinted>
  <dcterms:created xsi:type="dcterms:W3CDTF">2015-05-28T23:55:13Z</dcterms:created>
  <dcterms:modified xsi:type="dcterms:W3CDTF">2023-04-27T02:39:17Z</dcterms:modified>
</cp:coreProperties>
</file>