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0190\Desktop\"/>
    </mc:Choice>
  </mc:AlternateContent>
  <xr:revisionPtr revIDLastSave="0" documentId="8_{17A66313-73A1-48D7-9B02-8DE80EEEC10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4" r:id="rId1"/>
    <sheet name="令和８（2026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'令和７（2025）年'!$A$1:$J$38</definedName>
    <definedName name="_xlnm.Print_Area" localSheetId="1">'令和８（2026）年'!$A$1:$K$38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J9" i="5"/>
  <c r="I9" i="5"/>
  <c r="H9" i="5"/>
  <c r="G9" i="5"/>
  <c r="F9" i="5"/>
  <c r="E9" i="5"/>
  <c r="D9" i="4" l="1"/>
  <c r="I9" i="4"/>
  <c r="H9" i="4"/>
  <c r="G9" i="4"/>
  <c r="F9" i="4"/>
  <c r="E9" i="4"/>
  <c r="J28" i="5" l="1"/>
  <c r="I28" i="5"/>
  <c r="H28" i="5"/>
  <c r="G28" i="5"/>
  <c r="F28" i="5"/>
  <c r="E28" i="5"/>
  <c r="G7" i="5" l="1"/>
  <c r="H7" i="5"/>
  <c r="D28" i="5"/>
  <c r="E7" i="5"/>
  <c r="F7" i="5"/>
  <c r="I7" i="5"/>
  <c r="J7" i="5"/>
  <c r="I28" i="4"/>
  <c r="H28" i="4"/>
  <c r="G28" i="4"/>
  <c r="F28" i="4"/>
  <c r="E28" i="4"/>
  <c r="E7" i="4" l="1"/>
  <c r="D7" i="5"/>
  <c r="D28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<sst xmlns="http://schemas.openxmlformats.org/spreadsheetml/2006/main" count="123" uniqueCount="42">
  <si>
    <t>馬場病院</t>
  </si>
  <si>
    <t>竹原市</t>
  </si>
  <si>
    <t>独立行政法人国立病院機構賀茂精神医療センター</t>
  </si>
  <si>
    <t>東広島市</t>
  </si>
  <si>
    <t>木阪病院</t>
  </si>
  <si>
    <t>西条中央病院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</si>
  <si>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</si>
  <si>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</si>
  <si>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</si>
  <si>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</si>
  <si>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</si>
  <si>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</si>
  <si>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</si>
  <si>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</si>
  <si>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</si>
  <si>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</si>
  <si>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</si>
  <si>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</si>
  <si>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</si>
  <si>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</si>
  <si>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</si>
  <si>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土肥整形外科病院</t>
  </si>
  <si>
    <t>康成病院</t>
  </si>
  <si>
    <t>医療法人社団田村医院</t>
  </si>
  <si>
    <t>医療法人社団仁慈会 安田病院</t>
  </si>
  <si>
    <t>国家公務員共済組合連合会呉共済病院忠海分院</t>
  </si>
  <si>
    <t>独立行政法人国立病院機構東広島医療センター</t>
  </si>
  <si>
    <t>医療法人社団葵会 八本松病院</t>
  </si>
  <si>
    <t>井野口病院</t>
  </si>
  <si>
    <t>県立安芸津病院</t>
  </si>
  <si>
    <t>医療法人真慈会 真愛病院</t>
  </si>
  <si>
    <t>東広島記念病院</t>
  </si>
  <si>
    <t>医療法人仁光会 日谷眼科</t>
  </si>
  <si>
    <t>医療法人 宏慈会 桑原内科循環器科医院</t>
  </si>
  <si>
    <t>医療法人社団親心会 小西脳外科・内科医院</t>
  </si>
  <si>
    <t>医療法人社団 松田医院</t>
  </si>
  <si>
    <t>大崎上島町</t>
    <rPh sb="0" eb="2">
      <t>オオサキ</t>
    </rPh>
    <rPh sb="2" eb="4">
      <t>カミジマ</t>
    </rPh>
    <rPh sb="4" eb="5">
      <t>マチ</t>
    </rPh>
    <phoneticPr fontId="3"/>
  </si>
  <si>
    <t>本永病院</t>
  </si>
  <si>
    <t>占部産婦人科</t>
  </si>
  <si>
    <t>広島県立総合リハビリテーションセンター医療センター</t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</si>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</sst>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49" fontId="10" fillId="0" borderId="0" xfId="0" applyNumberFormat="1" applyFont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56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18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5" t="s">
        <v>20</v>
      </c>
      <c r="C4" s="36" t="s">
        <v>15</v>
      </c>
      <c r="D4" s="39" t="s">
        <v>40</v>
      </c>
      <c r="E4" s="40"/>
      <c r="F4" s="40"/>
      <c r="G4" s="40"/>
      <c r="H4" s="40"/>
      <c r="I4" s="40"/>
      <c r="J4" s="40"/>
    </row>
    <row r="5" spans="2:10" s="4" customFormat="1" ht="17.149999999999999" customHeight="1" x14ac:dyDescent="0.55000000000000004">
      <c r="B5" s="35"/>
      <c r="C5" s="37"/>
      <c r="D5" s="33" t="s">
        <v>16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5"/>
      <c r="C6" s="38"/>
      <c r="D6" s="34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1"/>
    </row>
    <row r="7" spans="2:10" s="12" customFormat="1" ht="22.5" customHeight="1" x14ac:dyDescent="0.55000000000000004">
      <c r="B7" s="29"/>
      <c r="C7" s="17" t="s">
        <v>19</v>
      </c>
      <c r="D7" s="13">
        <f t="shared" ref="D7:I7" si="0">SUM(D9,D28)</f>
        <v>2401</v>
      </c>
      <c r="E7" s="14">
        <f t="shared" si="0"/>
        <v>238</v>
      </c>
      <c r="F7" s="14">
        <f t="shared" si="0"/>
        <v>609</v>
      </c>
      <c r="G7" s="14">
        <f t="shared" si="0"/>
        <v>639</v>
      </c>
      <c r="H7" s="14">
        <f t="shared" si="0"/>
        <v>904</v>
      </c>
      <c r="I7" s="14">
        <f t="shared" si="0"/>
        <v>11</v>
      </c>
      <c r="J7" s="14"/>
    </row>
    <row r="8" spans="2:10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9"/>
      <c r="C9" s="17" t="s">
        <v>10</v>
      </c>
      <c r="D9" s="13">
        <f t="shared" ref="D9:I9" si="1">SUM(D11:D26)</f>
        <v>2302</v>
      </c>
      <c r="E9" s="14">
        <f t="shared" si="1"/>
        <v>238</v>
      </c>
      <c r="F9" s="14">
        <f t="shared" si="1"/>
        <v>576</v>
      </c>
      <c r="G9" s="14">
        <f t="shared" si="1"/>
        <v>618</v>
      </c>
      <c r="H9" s="14">
        <f t="shared" si="1"/>
        <v>870</v>
      </c>
      <c r="I9" s="14">
        <f t="shared" si="1"/>
        <v>0</v>
      </c>
      <c r="J9" s="14"/>
    </row>
    <row r="10" spans="2:10" s="12" customFormat="1" ht="22.5" customHeight="1" x14ac:dyDescent="0.55000000000000004">
      <c r="B10" s="29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24</v>
      </c>
      <c r="D11" s="21">
        <v>153</v>
      </c>
      <c r="E11" s="19">
        <v>0</v>
      </c>
      <c r="F11" s="19">
        <v>53</v>
      </c>
      <c r="G11" s="19">
        <v>0</v>
      </c>
      <c r="H11" s="19">
        <v>100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25</v>
      </c>
      <c r="D13" s="21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26</v>
      </c>
      <c r="D14" s="21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39</v>
      </c>
      <c r="D15" s="21">
        <v>340</v>
      </c>
      <c r="E15" s="19">
        <v>0</v>
      </c>
      <c r="F15" s="19">
        <v>60</v>
      </c>
      <c r="G15" s="19">
        <v>160</v>
      </c>
      <c r="H15" s="19">
        <v>120</v>
      </c>
      <c r="I15" s="19">
        <v>0</v>
      </c>
    </row>
    <row r="16" spans="2:10" s="19" customFormat="1" ht="22.5" customHeight="1" x14ac:dyDescent="0.55000000000000004">
      <c r="B16" s="25" t="s">
        <v>3</v>
      </c>
      <c r="C16" s="20" t="s">
        <v>27</v>
      </c>
      <c r="D16" s="21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28</v>
      </c>
      <c r="D17" s="21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21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37</v>
      </c>
      <c r="D19" s="21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29</v>
      </c>
      <c r="D21" s="21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21</v>
      </c>
      <c r="D22" s="21">
        <v>80</v>
      </c>
      <c r="E22" s="19">
        <v>0</v>
      </c>
      <c r="F22" s="19">
        <v>0</v>
      </c>
      <c r="G22" s="19">
        <v>80</v>
      </c>
      <c r="H22" s="19">
        <v>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22</v>
      </c>
      <c r="D24" s="21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30</v>
      </c>
      <c r="D25" s="21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31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</row>
    <row r="27" spans="2:10" s="19" customFormat="1" ht="22.5" customHeight="1" x14ac:dyDescent="0.55000000000000004">
      <c r="B27" s="25"/>
      <c r="C27" s="20"/>
      <c r="D27" s="21"/>
    </row>
    <row r="28" spans="2:10" s="19" customFormat="1" ht="22.5" customHeight="1" x14ac:dyDescent="0.55000000000000004">
      <c r="B28" s="25"/>
      <c r="C28" s="22" t="s">
        <v>9</v>
      </c>
      <c r="D28" s="13">
        <f t="shared" ref="D28:I28" si="2">SUM(D30:D37)</f>
        <v>99</v>
      </c>
      <c r="E28" s="14">
        <f t="shared" si="2"/>
        <v>0</v>
      </c>
      <c r="F28" s="14">
        <f t="shared" si="2"/>
        <v>33</v>
      </c>
      <c r="G28" s="14">
        <f t="shared" si="2"/>
        <v>21</v>
      </c>
      <c r="H28" s="14">
        <f t="shared" si="2"/>
        <v>34</v>
      </c>
      <c r="I28" s="14">
        <f t="shared" si="2"/>
        <v>11</v>
      </c>
      <c r="J28" s="14"/>
    </row>
    <row r="29" spans="2:10" s="19" customFormat="1" ht="22.5" customHeight="1" x14ac:dyDescent="0.55000000000000004">
      <c r="B29" s="25"/>
      <c r="C29" s="20"/>
      <c r="D29" s="21"/>
    </row>
    <row r="30" spans="2:10" s="19" customFormat="1" ht="22.5" customHeight="1" x14ac:dyDescent="0.55000000000000004">
      <c r="B30" s="25" t="s">
        <v>1</v>
      </c>
      <c r="C30" s="30" t="s">
        <v>32</v>
      </c>
      <c r="D30" s="31">
        <v>14</v>
      </c>
      <c r="E30" s="32">
        <v>0</v>
      </c>
      <c r="F30" s="32">
        <v>0</v>
      </c>
      <c r="G30" s="32">
        <v>14</v>
      </c>
      <c r="H30" s="32">
        <v>0</v>
      </c>
      <c r="I30" s="32">
        <v>0</v>
      </c>
    </row>
    <row r="31" spans="2:10" s="19" customFormat="1" ht="22.5" customHeight="1" x14ac:dyDescent="0.55000000000000004">
      <c r="B31" s="25" t="s">
        <v>1</v>
      </c>
      <c r="C31" s="30" t="s">
        <v>33</v>
      </c>
      <c r="D31" s="31">
        <v>11</v>
      </c>
      <c r="E31" s="32">
        <v>0</v>
      </c>
      <c r="F31" s="32">
        <v>0</v>
      </c>
      <c r="G31" s="32">
        <v>0</v>
      </c>
      <c r="H31" s="32">
        <v>0</v>
      </c>
      <c r="I31" s="32">
        <v>11</v>
      </c>
    </row>
    <row r="32" spans="2:10" s="19" customFormat="1" ht="22.5" customHeight="1" x14ac:dyDescent="0.55000000000000004">
      <c r="B32" s="25" t="s">
        <v>3</v>
      </c>
      <c r="C32" s="30" t="s">
        <v>6</v>
      </c>
      <c r="D32" s="31">
        <v>19</v>
      </c>
      <c r="E32" s="32">
        <v>0</v>
      </c>
      <c r="F32" s="32">
        <v>19</v>
      </c>
      <c r="G32" s="32">
        <v>0</v>
      </c>
      <c r="H32" s="32">
        <v>0</v>
      </c>
      <c r="I32" s="32">
        <v>0</v>
      </c>
    </row>
    <row r="33" spans="2:9" s="19" customFormat="1" ht="22.5" customHeight="1" x14ac:dyDescent="0.55000000000000004">
      <c r="B33" s="25" t="s">
        <v>3</v>
      </c>
      <c r="C33" s="30" t="s">
        <v>34</v>
      </c>
      <c r="D33" s="31">
        <v>18</v>
      </c>
      <c r="E33" s="32">
        <v>0</v>
      </c>
      <c r="F33" s="32">
        <v>0</v>
      </c>
      <c r="G33" s="32">
        <v>0</v>
      </c>
      <c r="H33" s="32">
        <v>18</v>
      </c>
      <c r="I33" s="32">
        <v>0</v>
      </c>
    </row>
    <row r="34" spans="2:9" s="19" customFormat="1" ht="22.5" customHeight="1" x14ac:dyDescent="0.55000000000000004">
      <c r="B34" s="25" t="s">
        <v>3</v>
      </c>
      <c r="C34" s="30" t="s">
        <v>38</v>
      </c>
      <c r="D34" s="31">
        <v>16</v>
      </c>
      <c r="E34" s="32">
        <v>0</v>
      </c>
      <c r="F34" s="32">
        <v>0</v>
      </c>
      <c r="G34" s="32">
        <v>0</v>
      </c>
      <c r="H34" s="32">
        <v>16</v>
      </c>
      <c r="I34" s="32">
        <v>0</v>
      </c>
    </row>
    <row r="35" spans="2:9" s="19" customFormat="1" ht="22.5" customHeight="1" x14ac:dyDescent="0.55000000000000004">
      <c r="B35" s="25" t="s">
        <v>3</v>
      </c>
      <c r="C35" s="30" t="s">
        <v>35</v>
      </c>
      <c r="D35" s="31">
        <v>14</v>
      </c>
      <c r="E35" s="32">
        <v>0</v>
      </c>
      <c r="F35" s="32">
        <v>14</v>
      </c>
      <c r="G35" s="32">
        <v>0</v>
      </c>
      <c r="H35" s="32">
        <v>0</v>
      </c>
      <c r="I35" s="32">
        <v>0</v>
      </c>
    </row>
    <row r="36" spans="2:9" s="19" customFormat="1" ht="22.5" customHeight="1" x14ac:dyDescent="0.55000000000000004">
      <c r="B36" s="25" t="s">
        <v>3</v>
      </c>
      <c r="C36" s="30" t="s">
        <v>7</v>
      </c>
      <c r="D36" s="31">
        <v>4</v>
      </c>
      <c r="E36" s="32">
        <v>0</v>
      </c>
      <c r="F36" s="32">
        <v>0</v>
      </c>
      <c r="G36" s="32">
        <v>4</v>
      </c>
      <c r="H36" s="32">
        <v>0</v>
      </c>
      <c r="I36" s="32">
        <v>0</v>
      </c>
    </row>
    <row r="37" spans="2:9" s="19" customFormat="1" ht="22.5" customHeight="1" x14ac:dyDescent="0.55000000000000004">
      <c r="B37" s="25" t="s">
        <v>36</v>
      </c>
      <c r="C37" s="30" t="s">
        <v>23</v>
      </c>
      <c r="D37" s="31">
        <v>3</v>
      </c>
      <c r="E37" s="32">
        <v>0</v>
      </c>
      <c r="F37" s="32">
        <v>0</v>
      </c>
      <c r="G37" s="32">
        <v>3</v>
      </c>
      <c r="H37" s="32">
        <v>0</v>
      </c>
      <c r="I37" s="32">
        <v>0</v>
      </c>
    </row>
    <row r="38" spans="2:9" s="12" customFormat="1" ht="22.5" customHeight="1" x14ac:dyDescent="0.55000000000000004">
      <c r="B38" s="26"/>
      <c r="C38" s="4"/>
      <c r="D38" s="23"/>
    </row>
    <row r="39" spans="2:9" s="12" customFormat="1" ht="22.5" customHeight="1" x14ac:dyDescent="0.55000000000000004">
      <c r="B39" s="26"/>
      <c r="C39" s="4"/>
    </row>
    <row r="40" spans="2:9" s="12" customFormat="1" ht="22.5" customHeight="1" x14ac:dyDescent="0.55000000000000004">
      <c r="B40" s="26"/>
      <c r="C40" s="4"/>
    </row>
    <row r="41" spans="2:9" s="12" customFormat="1" ht="22.5" customHeight="1" x14ac:dyDescent="0.55000000000000004">
      <c r="B41" s="26"/>
      <c r="C41" s="4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2" ht="22.5" customHeight="1" x14ac:dyDescent="0.55000000000000004">
      <c r="B49" s="27"/>
    </row>
    <row r="50" spans="2:2" ht="22.5" customHeight="1" x14ac:dyDescent="0.55000000000000004">
      <c r="B50" s="27"/>
    </row>
    <row r="51" spans="2:2" ht="22.5" customHeight="1" x14ac:dyDescent="0.55000000000000004">
      <c r="B51" s="27"/>
    </row>
    <row r="52" spans="2:2" ht="22.5" customHeight="1" x14ac:dyDescent="0.55000000000000004">
      <c r="B52" s="27"/>
    </row>
    <row r="53" spans="2:2" ht="22.5" customHeight="1" x14ac:dyDescent="0.55000000000000004">
      <c r="B53" s="27"/>
    </row>
    <row r="54" spans="2:2" ht="22.5" customHeight="1" x14ac:dyDescent="0.55000000000000004"/>
    <row r="55" spans="2:2" ht="22.5" customHeight="1" x14ac:dyDescent="0.55000000000000004"/>
    <row r="56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9"/>
  <sheetViews>
    <sheetView view="pageBreakPreview" zoomScale="90" zoomScaleNormal="90" zoomScaleSheetLayoutView="90" workbookViewId="0">
      <selection activeCell="C38" sqref="C38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18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5" t="s">
        <v>20</v>
      </c>
      <c r="C4" s="36" t="s">
        <v>15</v>
      </c>
      <c r="D4" s="39" t="s">
        <v>41</v>
      </c>
      <c r="E4" s="40"/>
      <c r="F4" s="40"/>
      <c r="G4" s="40"/>
      <c r="H4" s="40"/>
      <c r="I4" s="40"/>
      <c r="J4" s="40"/>
      <c r="K4" s="28"/>
    </row>
    <row r="5" spans="2:11" s="4" customFormat="1" ht="17.149999999999999" customHeight="1" x14ac:dyDescent="0.55000000000000004">
      <c r="B5" s="35"/>
      <c r="C5" s="37"/>
      <c r="D5" s="33" t="s">
        <v>16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5"/>
      <c r="C6" s="38"/>
      <c r="D6" s="34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5" t="s">
        <v>17</v>
      </c>
      <c r="K6" s="28"/>
    </row>
    <row r="7" spans="2:11" s="12" customFormat="1" ht="22.5" customHeight="1" x14ac:dyDescent="0.55000000000000004">
      <c r="B7" s="29"/>
      <c r="C7" s="17" t="s">
        <v>19</v>
      </c>
      <c r="D7" s="13">
        <f t="shared" ref="D7:J7" si="0">SUM(D9,D28)</f>
        <v>2380</v>
      </c>
      <c r="E7" s="14">
        <f t="shared" si="0"/>
        <v>238</v>
      </c>
      <c r="F7" s="14">
        <f t="shared" si="0"/>
        <v>659</v>
      </c>
      <c r="G7" s="14">
        <f t="shared" si="0"/>
        <v>661</v>
      </c>
      <c r="H7" s="14">
        <f t="shared" si="0"/>
        <v>811</v>
      </c>
      <c r="I7" s="14">
        <f t="shared" si="0"/>
        <v>11</v>
      </c>
      <c r="J7" s="14">
        <f t="shared" si="0"/>
        <v>0</v>
      </c>
    </row>
    <row r="8" spans="2:11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9"/>
      <c r="C9" s="17" t="s">
        <v>10</v>
      </c>
      <c r="D9" s="13">
        <f t="shared" ref="D9:J9" si="1">SUM(D11:D26)</f>
        <v>2287</v>
      </c>
      <c r="E9" s="14">
        <f t="shared" si="1"/>
        <v>238</v>
      </c>
      <c r="F9" s="14">
        <f t="shared" si="1"/>
        <v>626</v>
      </c>
      <c r="G9" s="14">
        <f t="shared" si="1"/>
        <v>640</v>
      </c>
      <c r="H9" s="14">
        <f t="shared" si="1"/>
        <v>783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9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24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25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26</v>
      </c>
      <c r="D14" s="13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39</v>
      </c>
      <c r="D15" s="13">
        <v>340</v>
      </c>
      <c r="E15" s="19">
        <v>0</v>
      </c>
      <c r="F15" s="19">
        <v>60</v>
      </c>
      <c r="G15" s="19">
        <v>160</v>
      </c>
      <c r="H15" s="19">
        <v>120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27</v>
      </c>
      <c r="D16" s="13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28</v>
      </c>
      <c r="D17" s="13">
        <v>188</v>
      </c>
      <c r="E17" s="19">
        <v>0</v>
      </c>
      <c r="F17" s="19">
        <v>49</v>
      </c>
      <c r="G17" s="19">
        <v>139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37</v>
      </c>
      <c r="D19" s="13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29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4</v>
      </c>
      <c r="D22" s="13">
        <v>80</v>
      </c>
      <c r="E22" s="19">
        <v>0</v>
      </c>
      <c r="F22" s="19">
        <v>0</v>
      </c>
      <c r="G22" s="19">
        <v>80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22</v>
      </c>
      <c r="D23" s="13">
        <v>74</v>
      </c>
      <c r="E23" s="19">
        <v>0</v>
      </c>
      <c r="F23" s="19">
        <v>0</v>
      </c>
      <c r="G23" s="19">
        <v>0</v>
      </c>
      <c r="H23" s="19">
        <v>74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21</v>
      </c>
      <c r="D24" s="13">
        <v>65</v>
      </c>
      <c r="E24" s="19">
        <v>0</v>
      </c>
      <c r="F24" s="19">
        <v>50</v>
      </c>
      <c r="G24" s="19">
        <v>0</v>
      </c>
      <c r="H24" s="19">
        <v>15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30</v>
      </c>
      <c r="D25" s="13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31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/>
      <c r="C27" s="20"/>
      <c r="D27" s="21"/>
    </row>
    <row r="28" spans="2:10" s="19" customFormat="1" ht="22.5" customHeight="1" x14ac:dyDescent="0.55000000000000004">
      <c r="B28" s="25"/>
      <c r="C28" s="22" t="s">
        <v>9</v>
      </c>
      <c r="D28" s="13">
        <f t="shared" ref="D28:J28" si="2">SUM(D30:D37)</f>
        <v>93</v>
      </c>
      <c r="E28" s="14">
        <f t="shared" si="2"/>
        <v>0</v>
      </c>
      <c r="F28" s="14">
        <f t="shared" si="2"/>
        <v>33</v>
      </c>
      <c r="G28" s="14">
        <f t="shared" si="2"/>
        <v>21</v>
      </c>
      <c r="H28" s="14">
        <f t="shared" si="2"/>
        <v>28</v>
      </c>
      <c r="I28" s="14">
        <f t="shared" si="2"/>
        <v>11</v>
      </c>
      <c r="J28" s="14">
        <f t="shared" si="2"/>
        <v>0</v>
      </c>
    </row>
    <row r="29" spans="2:10" s="19" customFormat="1" ht="22.5" customHeight="1" x14ac:dyDescent="0.55000000000000004">
      <c r="B29" s="25"/>
      <c r="C29" s="20"/>
      <c r="D29" s="21"/>
    </row>
    <row r="30" spans="2:10" s="19" customFormat="1" ht="22.5" customHeight="1" x14ac:dyDescent="0.55000000000000004">
      <c r="B30" s="25" t="s">
        <v>1</v>
      </c>
      <c r="C30" s="20" t="s">
        <v>32</v>
      </c>
      <c r="D30" s="13">
        <v>14</v>
      </c>
      <c r="E30" s="19">
        <v>0</v>
      </c>
      <c r="F30" s="19">
        <v>0</v>
      </c>
      <c r="G30" s="19">
        <v>14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1</v>
      </c>
      <c r="C31" s="20" t="s">
        <v>33</v>
      </c>
      <c r="D31" s="13">
        <v>11</v>
      </c>
      <c r="E31" s="19">
        <v>0</v>
      </c>
      <c r="F31" s="19">
        <v>0</v>
      </c>
      <c r="G31" s="19">
        <v>0</v>
      </c>
      <c r="H31" s="19">
        <v>0</v>
      </c>
      <c r="I31" s="19">
        <v>11</v>
      </c>
      <c r="J31" s="19">
        <v>0</v>
      </c>
    </row>
    <row r="32" spans="2:10" s="19" customFormat="1" ht="22.5" customHeight="1" x14ac:dyDescent="0.55000000000000004">
      <c r="B32" s="25" t="s">
        <v>3</v>
      </c>
      <c r="C32" s="20" t="s">
        <v>6</v>
      </c>
      <c r="D32" s="13">
        <v>19</v>
      </c>
      <c r="E32" s="19">
        <v>0</v>
      </c>
      <c r="F32" s="19">
        <v>19</v>
      </c>
      <c r="G32" s="19">
        <v>0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34</v>
      </c>
      <c r="D33" s="13">
        <v>18</v>
      </c>
      <c r="E33" s="19">
        <v>0</v>
      </c>
      <c r="F33" s="19">
        <v>0</v>
      </c>
      <c r="G33" s="19">
        <v>0</v>
      </c>
      <c r="H33" s="19">
        <v>18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35</v>
      </c>
      <c r="D34" s="13">
        <v>14</v>
      </c>
      <c r="E34" s="19">
        <v>0</v>
      </c>
      <c r="F34" s="19">
        <v>14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38</v>
      </c>
      <c r="D35" s="13">
        <v>10</v>
      </c>
      <c r="E35" s="19">
        <v>0</v>
      </c>
      <c r="F35" s="19">
        <v>0</v>
      </c>
      <c r="G35" s="19">
        <v>0</v>
      </c>
      <c r="H35" s="19">
        <v>10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7</v>
      </c>
      <c r="D36" s="13">
        <v>4</v>
      </c>
      <c r="E36" s="19">
        <v>0</v>
      </c>
      <c r="F36" s="19">
        <v>0</v>
      </c>
      <c r="G36" s="19">
        <v>4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36</v>
      </c>
      <c r="C37" s="20" t="s">
        <v>23</v>
      </c>
      <c r="D37" s="13">
        <v>3</v>
      </c>
      <c r="E37" s="19">
        <v>0</v>
      </c>
      <c r="F37" s="19">
        <v>0</v>
      </c>
      <c r="G37" s="19">
        <v>3</v>
      </c>
      <c r="H37" s="19">
        <v>0</v>
      </c>
      <c r="I37" s="19">
        <v>0</v>
      </c>
      <c r="J37" s="19">
        <v>0</v>
      </c>
    </row>
    <row r="38" spans="2:10" s="12" customFormat="1" ht="22.5" customHeight="1" x14ac:dyDescent="0.55000000000000004">
      <c r="B38" s="26"/>
      <c r="C38" s="4"/>
      <c r="D38" s="21"/>
      <c r="E38" s="19"/>
      <c r="F38" s="19"/>
      <c r="G38" s="19"/>
      <c r="H38" s="19"/>
    </row>
    <row r="39" spans="2:10" s="12" customFormat="1" ht="22.5" customHeight="1" x14ac:dyDescent="0.55000000000000004">
      <c r="B39" s="26"/>
      <c r="C39" s="4"/>
      <c r="D39" s="19"/>
      <c r="E39" s="19"/>
      <c r="F39" s="19"/>
      <c r="G39" s="19"/>
      <c r="H39" s="19"/>
    </row>
    <row r="40" spans="2:10" s="12" customFormat="1" ht="22.5" customHeight="1" x14ac:dyDescent="0.55000000000000004">
      <c r="B40" s="26"/>
      <c r="C40" s="4"/>
      <c r="D40" s="19"/>
      <c r="E40" s="19"/>
      <c r="F40" s="19"/>
      <c r="G40" s="19"/>
      <c r="H40" s="19"/>
    </row>
    <row r="41" spans="2:10" s="12" customFormat="1" ht="22.5" customHeight="1" x14ac:dyDescent="0.55000000000000004">
      <c r="B41" s="26"/>
      <c r="C41" s="4"/>
      <c r="D41" s="19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ht="22.5" customHeight="1" x14ac:dyDescent="0.55000000000000004">
      <c r="B49" s="27"/>
      <c r="D49" s="24"/>
      <c r="E49" s="24"/>
      <c r="F49" s="24"/>
      <c r="G49" s="24"/>
      <c r="H49" s="24"/>
    </row>
    <row r="50" spans="2:8" ht="22.5" customHeight="1" x14ac:dyDescent="0.55000000000000004">
      <c r="B50" s="27"/>
      <c r="D50" s="24"/>
      <c r="E50" s="24"/>
      <c r="F50" s="24"/>
      <c r="G50" s="24"/>
      <c r="H50" s="24"/>
    </row>
    <row r="51" spans="2:8" ht="22.5" customHeight="1" x14ac:dyDescent="0.55000000000000004">
      <c r="B51" s="27"/>
      <c r="D51" s="24"/>
      <c r="E51" s="24"/>
      <c r="F51" s="24"/>
      <c r="G51" s="24"/>
      <c r="H51" s="24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D54" s="24"/>
      <c r="E54" s="24"/>
      <c r="F54" s="24"/>
      <c r="G54" s="24"/>
      <c r="H54" s="24"/>
    </row>
    <row r="55" spans="2:8" ht="22.5" customHeight="1" x14ac:dyDescent="0.55000000000000004">
      <c r="D55" s="24"/>
      <c r="E55" s="24"/>
      <c r="F55" s="24"/>
      <c r="G55" s="24"/>
      <c r="H55" s="24"/>
    </row>
    <row r="56" spans="2:8" ht="22.5" customHeight="1" x14ac:dyDescent="0.55000000000000004">
      <c r="D56" s="24"/>
      <c r="E56" s="24"/>
      <c r="F56" s="24"/>
      <c r="G56" s="24"/>
      <c r="H56" s="24"/>
    </row>
    <row r="57" spans="2:8" x14ac:dyDescent="0.55000000000000004">
      <c r="D57" s="24"/>
      <c r="E57" s="24"/>
      <c r="F57" s="24"/>
      <c r="G57" s="24"/>
      <c r="H57" s="24"/>
    </row>
    <row r="58" spans="2:8" x14ac:dyDescent="0.55000000000000004">
      <c r="D58" s="24"/>
      <c r="E58" s="24"/>
      <c r="F58" s="24"/>
      <c r="G58" s="24"/>
      <c r="H58" s="24"/>
    </row>
    <row r="59" spans="2:8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2020-01-08T01:02:22Z</cp:lastPrinted>
  <dcterms:created xsi:type="dcterms:W3CDTF">2019-11-15T11:11:28Z</dcterms:created>
  <dcterms:modified xsi:type="dcterms:W3CDTF">2026-04-17T06:53:25Z</dcterms:modified>
</cp:coreProperties>
</file>