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999健康福祉局共有\局内共有\13　障害者支援課\指定医療機関リスト\ＨＰ\R8\"/>
    </mc:Choice>
  </mc:AlternateContent>
  <xr:revisionPtr revIDLastSave="0" documentId="13_ncr:1_{E6A3B6BB-0944-4FF1-B7EF-F7BC876F97E5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病院・診療所" sheetId="31" r:id="rId1"/>
    <sheet name="薬局" sheetId="32" r:id="rId2"/>
    <sheet name="訪問" sheetId="63" r:id="rId3"/>
  </sheets>
  <definedNames>
    <definedName name="_xlnm._FilterDatabase" localSheetId="0" hidden="1">病院・診療所!$A$2:$I$253</definedName>
    <definedName name="_xlnm._FilterDatabase" localSheetId="2" hidden="1">訪問!$A$2:$G$199</definedName>
    <definedName name="_xlnm._FilterDatabase" localSheetId="1" hidden="1">薬局!$A$2:$G$823</definedName>
    <definedName name="dbo_申請済情報_D">#REF!</definedName>
    <definedName name="_xlnm.Print_Area" localSheetId="2">訪問!$A$1:$G$199</definedName>
    <definedName name="_xlnm.Print_Area" localSheetId="1">薬局!$A$1:$G$823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5" i="63" l="1"/>
  <c r="F154" i="63"/>
  <c r="F55" i="63"/>
  <c r="F110" i="63"/>
  <c r="F474" i="32"/>
  <c r="F556" i="32"/>
  <c r="F476" i="32"/>
  <c r="F477" i="32"/>
  <c r="H135" i="31"/>
  <c r="F172" i="63"/>
  <c r="F109" i="63"/>
  <c r="F128" i="32"/>
  <c r="F49" i="63"/>
  <c r="F30" i="63"/>
  <c r="F472" i="32"/>
  <c r="F665" i="32" l="1"/>
  <c r="F106" i="63"/>
  <c r="F122" i="32"/>
  <c r="F664" i="32"/>
  <c r="F663" i="32"/>
  <c r="F662" i="32"/>
  <c r="F815" i="32"/>
  <c r="F713" i="32"/>
  <c r="F108" i="63"/>
  <c r="F190" i="63"/>
  <c r="F107" i="63"/>
  <c r="F121" i="32"/>
  <c r="F473" i="32"/>
  <c r="F109" i="32"/>
  <c r="F471" i="32" l="1"/>
  <c r="F470" i="32"/>
  <c r="F469" i="32"/>
  <c r="F468" i="32"/>
  <c r="F511" i="32"/>
  <c r="F59" i="63"/>
  <c r="F792" i="32"/>
  <c r="F467" i="32"/>
  <c r="H137" i="31"/>
  <c r="F464" i="32" l="1"/>
  <c r="F463" i="32"/>
  <c r="F171" i="63"/>
  <c r="F183" i="63" l="1"/>
  <c r="F188" i="63"/>
  <c r="F189" i="63"/>
  <c r="F105" i="63"/>
  <c r="F45" i="63"/>
  <c r="F111" i="32"/>
  <c r="F112" i="32"/>
  <c r="F113" i="32"/>
  <c r="F114" i="32"/>
  <c r="F115" i="32"/>
  <c r="F791" i="32"/>
  <c r="F783" i="32"/>
  <c r="F782" i="32"/>
  <c r="F781" i="32"/>
  <c r="F769" i="32"/>
  <c r="F712" i="32"/>
  <c r="F711" i="32"/>
  <c r="F658" i="32"/>
  <c r="F657" i="32"/>
  <c r="F656" i="32"/>
  <c r="F655" i="32"/>
  <c r="F654" i="32"/>
  <c r="F653" i="32"/>
  <c r="F466" i="32"/>
  <c r="F267" i="32"/>
  <c r="F195" i="32"/>
  <c r="F120" i="32"/>
  <c r="F123" i="32"/>
  <c r="F119" i="32"/>
  <c r="F118" i="32"/>
  <c r="F117" i="32"/>
  <c r="F116" i="32"/>
  <c r="F465" i="32"/>
  <c r="F510" i="32"/>
  <c r="H53" i="31"/>
  <c r="H233" i="31"/>
  <c r="H136" i="31"/>
  <c r="H138" i="31"/>
  <c r="H31" i="31"/>
  <c r="H30" i="31"/>
  <c r="H28" i="31"/>
  <c r="F29" i="63"/>
  <c r="F121" i="63"/>
  <c r="F461" i="32"/>
  <c r="F462" i="32"/>
  <c r="F768" i="32"/>
  <c r="F709" i="32" l="1"/>
  <c r="F710" i="32"/>
  <c r="F259" i="32"/>
  <c r="F268" i="32"/>
  <c r="F574" i="32"/>
  <c r="F482" i="32"/>
  <c r="F117" i="63" l="1"/>
  <c r="F177" i="63"/>
  <c r="F104" i="63" l="1"/>
  <c r="F75" i="63" l="1"/>
  <c r="H134" i="31"/>
  <c r="F453" i="32"/>
  <c r="F708" i="32"/>
  <c r="F108" i="32"/>
  <c r="F106" i="32"/>
  <c r="F652" i="32"/>
  <c r="F541" i="32"/>
  <c r="F734" i="32" l="1"/>
  <c r="F454" i="32"/>
  <c r="F107" i="32"/>
  <c r="F460" i="32"/>
  <c r="F459" i="32"/>
  <c r="F455" i="32"/>
  <c r="F456" i="32"/>
  <c r="F458" i="32"/>
  <c r="F457" i="32"/>
  <c r="F99" i="63"/>
  <c r="F182" i="63" l="1"/>
  <c r="F211" i="32"/>
  <c r="F193" i="32" l="1"/>
  <c r="H177" i="31"/>
  <c r="F192" i="32"/>
  <c r="F451" i="32"/>
  <c r="F452" i="32"/>
  <c r="H213" i="31"/>
  <c r="F28" i="63"/>
  <c r="F191" i="32"/>
  <c r="F194" i="32"/>
  <c r="F181" i="32" l="1"/>
  <c r="F102" i="63"/>
  <c r="F25" i="63"/>
  <c r="F27" i="63"/>
  <c r="F103" i="63"/>
  <c r="F449" i="32"/>
  <c r="F450" i="32"/>
  <c r="H52" i="31"/>
  <c r="F100" i="63" l="1"/>
  <c r="F91" i="63"/>
  <c r="F540" i="32"/>
  <c r="H212" i="31" l="1"/>
  <c r="H92" i="31"/>
  <c r="F101" i="63"/>
  <c r="F98" i="63" l="1"/>
  <c r="F26" i="63"/>
  <c r="F707" i="32"/>
  <c r="F189" i="32"/>
  <c r="H133" i="31"/>
  <c r="F97" i="63" l="1"/>
  <c r="F633" i="32"/>
  <c r="F797" i="32"/>
  <c r="F448" i="32"/>
  <c r="F802" i="32"/>
  <c r="F96" i="63"/>
  <c r="F168" i="63"/>
  <c r="F169" i="63"/>
  <c r="F105" i="32"/>
  <c r="F145" i="32"/>
  <c r="F181" i="63" l="1"/>
  <c r="F153" i="63"/>
  <c r="F170" i="63"/>
  <c r="F447" i="32"/>
  <c r="F446" i="32"/>
  <c r="F559" i="32"/>
  <c r="F488" i="32"/>
  <c r="H11" i="31"/>
  <c r="F199" i="63" l="1"/>
  <c r="F197" i="63"/>
  <c r="F195" i="63"/>
  <c r="F193" i="63"/>
  <c r="F192" i="63"/>
  <c r="F186" i="63"/>
  <c r="F185" i="63"/>
  <c r="F180" i="63"/>
  <c r="F179" i="63"/>
  <c r="F175" i="63"/>
  <c r="F173" i="63"/>
  <c r="F167" i="63"/>
  <c r="F166" i="63"/>
  <c r="F165" i="63"/>
  <c r="F164" i="63"/>
  <c r="F163" i="63"/>
  <c r="F162" i="63"/>
  <c r="F161" i="63"/>
  <c r="F160" i="63"/>
  <c r="F159" i="63"/>
  <c r="F158" i="63"/>
  <c r="F157" i="63"/>
  <c r="F152" i="63"/>
  <c r="F151" i="63"/>
  <c r="F150" i="63"/>
  <c r="F149" i="63"/>
  <c r="F148" i="63"/>
  <c r="F147" i="63"/>
  <c r="F146" i="63"/>
  <c r="F145" i="63"/>
  <c r="F144" i="63"/>
  <c r="F143" i="63"/>
  <c r="F142" i="63"/>
  <c r="F141" i="63"/>
  <c r="F140" i="63"/>
  <c r="F139" i="63"/>
  <c r="F138" i="63"/>
  <c r="F137" i="63"/>
  <c r="F136" i="63"/>
  <c r="F135" i="63"/>
  <c r="F134" i="63"/>
  <c r="F133" i="63"/>
  <c r="F132" i="63"/>
  <c r="F129" i="63"/>
  <c r="F128" i="63"/>
  <c r="F125" i="63"/>
  <c r="F124" i="63"/>
  <c r="F126" i="63"/>
  <c r="F123" i="63"/>
  <c r="F120" i="63"/>
  <c r="F119" i="63"/>
  <c r="F116" i="63"/>
  <c r="F115" i="63"/>
  <c r="F113" i="63"/>
  <c r="F112" i="63"/>
  <c r="F111" i="63"/>
  <c r="F95" i="63"/>
  <c r="F94" i="63"/>
  <c r="F93" i="63"/>
  <c r="F92" i="63"/>
  <c r="F90" i="63"/>
  <c r="F89" i="63"/>
  <c r="F88" i="63"/>
  <c r="F87" i="63"/>
  <c r="F86" i="63"/>
  <c r="F85" i="63"/>
  <c r="F84" i="63"/>
  <c r="F83" i="63"/>
  <c r="F82" i="63"/>
  <c r="F81" i="63"/>
  <c r="F80" i="63"/>
  <c r="F79" i="63"/>
  <c r="F78" i="63"/>
  <c r="F77" i="63"/>
  <c r="F76" i="63"/>
  <c r="F74" i="63"/>
  <c r="F73" i="63"/>
  <c r="F72" i="63"/>
  <c r="F71" i="63"/>
  <c r="F70" i="63"/>
  <c r="F69" i="63"/>
  <c r="F68" i="63"/>
  <c r="F67" i="63"/>
  <c r="F66" i="63"/>
  <c r="F65" i="63"/>
  <c r="F64" i="63"/>
  <c r="F63" i="63"/>
  <c r="F62" i="63"/>
  <c r="F58" i="63"/>
  <c r="F57" i="63"/>
  <c r="F56" i="63"/>
  <c r="F54" i="63"/>
  <c r="F53" i="63"/>
  <c r="F52" i="63"/>
  <c r="F51" i="63"/>
  <c r="F50" i="63"/>
  <c r="F48" i="63"/>
  <c r="F47" i="63"/>
  <c r="F44" i="63"/>
  <c r="F43" i="63"/>
  <c r="F42" i="63"/>
  <c r="F41" i="63"/>
  <c r="F40" i="63"/>
  <c r="F39" i="63"/>
  <c r="F38" i="63"/>
  <c r="F37" i="63"/>
  <c r="F35" i="63"/>
  <c r="F34" i="63"/>
  <c r="F33" i="63"/>
  <c r="F32" i="63"/>
  <c r="F24" i="63"/>
  <c r="F23" i="63"/>
  <c r="F22" i="63"/>
  <c r="F21" i="63"/>
  <c r="F20" i="63"/>
  <c r="F19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F445" i="32"/>
  <c r="F444" i="32"/>
  <c r="F104" i="32"/>
  <c r="F650" i="32" l="1"/>
  <c r="F443" i="32"/>
  <c r="F767" i="32"/>
  <c r="H231" i="31"/>
  <c r="F799" i="32"/>
  <c r="F714" i="32" l="1"/>
  <c r="F440" i="32"/>
  <c r="H130" i="31"/>
  <c r="F441" i="32" l="1"/>
  <c r="H210" i="31" l="1"/>
  <c r="F442" i="32" l="1"/>
  <c r="F438" i="32" l="1"/>
  <c r="F439" i="32"/>
  <c r="F103" i="32"/>
  <c r="F292" i="32" l="1"/>
  <c r="F647" i="32"/>
  <c r="F102" i="32"/>
  <c r="H132" i="31"/>
  <c r="H129" i="31"/>
  <c r="F437" i="32" l="1"/>
  <c r="F257" i="32" l="1"/>
  <c r="F646" i="32"/>
  <c r="F762" i="32" l="1"/>
  <c r="F766" i="32"/>
  <c r="F645" i="32"/>
  <c r="H211" i="31"/>
  <c r="F555" i="32" l="1"/>
  <c r="F813" i="32" l="1"/>
  <c r="F101" i="32" l="1"/>
  <c r="F256" i="32" l="1"/>
  <c r="F706" i="32" l="1"/>
  <c r="F644" i="32" l="1"/>
  <c r="F643" i="32"/>
  <c r="H131" i="31"/>
  <c r="F434" i="32" l="1"/>
  <c r="F255" i="32"/>
  <c r="F435" i="32"/>
  <c r="F432" i="32" l="1"/>
  <c r="F733" i="32"/>
  <c r="F539" i="32"/>
  <c r="F642" i="32"/>
  <c r="F433" i="32"/>
  <c r="F254" i="32"/>
  <c r="F188" i="32" l="1"/>
  <c r="F199" i="32" l="1"/>
  <c r="F187" i="32" l="1"/>
  <c r="F186" i="32"/>
  <c r="H74" i="31" l="1"/>
  <c r="H127" i="31" l="1"/>
  <c r="F100" i="32"/>
  <c r="F428" i="32" l="1"/>
  <c r="F577" i="32" l="1"/>
  <c r="H128" i="31" l="1"/>
  <c r="F431" i="32"/>
  <c r="F430" i="32"/>
  <c r="F780" i="32" l="1"/>
  <c r="F705" i="32" l="1"/>
  <c r="F429" i="32"/>
  <c r="F483" i="32"/>
  <c r="F251" i="32" l="1"/>
  <c r="F425" i="32" l="1"/>
  <c r="F253" i="32"/>
  <c r="F252" i="32"/>
  <c r="F641" i="32" l="1"/>
  <c r="F99" i="32" l="1"/>
  <c r="F427" i="32" l="1"/>
  <c r="F538" i="32"/>
  <c r="F575" i="32"/>
  <c r="F426" i="32"/>
  <c r="F424" i="32"/>
  <c r="F423" i="32" l="1"/>
  <c r="F820" i="32" l="1"/>
  <c r="F576" i="32"/>
  <c r="F289" i="32" l="1"/>
  <c r="F640" i="32"/>
  <c r="H87" i="31"/>
  <c r="H253" i="31" l="1"/>
  <c r="H251" i="31"/>
  <c r="H250" i="31"/>
  <c r="H248" i="31"/>
  <c r="H247" i="31"/>
  <c r="H245" i="31"/>
  <c r="H244" i="31"/>
  <c r="H243" i="31"/>
  <c r="H242" i="31"/>
  <c r="H241" i="31"/>
  <c r="H239" i="31"/>
  <c r="H237" i="31"/>
  <c r="H235" i="31"/>
  <c r="H232" i="31"/>
  <c r="H229" i="31"/>
  <c r="H228" i="31"/>
  <c r="H227" i="31"/>
  <c r="H226" i="31"/>
  <c r="H225" i="31"/>
  <c r="H223" i="31"/>
  <c r="H222" i="31"/>
  <c r="H221" i="31"/>
  <c r="H219" i="31"/>
  <c r="H218" i="31"/>
  <c r="H217" i="31"/>
  <c r="H215" i="31"/>
  <c r="H214" i="31"/>
  <c r="H209" i="31"/>
  <c r="H208" i="31"/>
  <c r="H207" i="31"/>
  <c r="H206" i="31"/>
  <c r="H205" i="31"/>
  <c r="H204" i="31"/>
  <c r="H203" i="31"/>
  <c r="H202" i="31"/>
  <c r="H201" i="31"/>
  <c r="H200" i="31"/>
  <c r="H199" i="31"/>
  <c r="H198" i="31"/>
  <c r="H197" i="31"/>
  <c r="H195" i="31"/>
  <c r="H194" i="31"/>
  <c r="H193" i="31"/>
  <c r="H192" i="31"/>
  <c r="H191" i="31"/>
  <c r="H190" i="31"/>
  <c r="H189" i="31"/>
  <c r="H188" i="31"/>
  <c r="H187" i="31"/>
  <c r="H186" i="31"/>
  <c r="H185" i="31"/>
  <c r="H184" i="31"/>
  <c r="H183" i="31"/>
  <c r="H182" i="31"/>
  <c r="H181" i="31"/>
  <c r="H180" i="31"/>
  <c r="H179" i="31"/>
  <c r="H178" i="31"/>
  <c r="H176" i="31"/>
  <c r="H175" i="31"/>
  <c r="H173" i="31"/>
  <c r="H172" i="31"/>
  <c r="H170" i="31"/>
  <c r="H169" i="31"/>
  <c r="H168" i="31"/>
  <c r="H167" i="31"/>
  <c r="H166" i="31"/>
  <c r="H165" i="31"/>
  <c r="H164" i="31"/>
  <c r="H163" i="31"/>
  <c r="H161" i="31"/>
  <c r="H160" i="31"/>
  <c r="H159" i="31"/>
  <c r="H158" i="31"/>
  <c r="H157" i="31"/>
  <c r="H156" i="31"/>
  <c r="H155" i="31"/>
  <c r="H154" i="31"/>
  <c r="H153" i="31"/>
  <c r="H151" i="31"/>
  <c r="H150" i="31"/>
  <c r="H149" i="31"/>
  <c r="H148" i="31"/>
  <c r="H146" i="31"/>
  <c r="H145" i="31"/>
  <c r="H144" i="31"/>
  <c r="H143" i="31"/>
  <c r="H142" i="31"/>
  <c r="H141" i="31"/>
  <c r="H140" i="31"/>
  <c r="H139" i="31"/>
  <c r="H126" i="31"/>
  <c r="H125" i="31"/>
  <c r="H124" i="31"/>
  <c r="H123" i="31"/>
  <c r="H122" i="31"/>
  <c r="H121" i="31"/>
  <c r="H120" i="31"/>
  <c r="H119" i="31"/>
  <c r="H118" i="31"/>
  <c r="H117" i="31"/>
  <c r="H116" i="31"/>
  <c r="H115" i="31"/>
  <c r="H114" i="31"/>
  <c r="H113" i="31"/>
  <c r="H112" i="31"/>
  <c r="H111" i="31"/>
  <c r="H110" i="31"/>
  <c r="H109" i="31"/>
  <c r="H108" i="31"/>
  <c r="H107" i="31"/>
  <c r="H106" i="31"/>
  <c r="H105" i="31"/>
  <c r="H104" i="31"/>
  <c r="H103" i="31"/>
  <c r="H102" i="31"/>
  <c r="H101" i="31"/>
  <c r="H100" i="31"/>
  <c r="H99" i="31"/>
  <c r="H98" i="31"/>
  <c r="H97" i="31"/>
  <c r="H96" i="31"/>
  <c r="H95" i="31"/>
  <c r="H94" i="31"/>
  <c r="H93" i="31"/>
  <c r="H91" i="31"/>
  <c r="H90" i="31"/>
  <c r="H89" i="31"/>
  <c r="H88" i="31"/>
  <c r="H86" i="31"/>
  <c r="H85" i="31"/>
  <c r="H84" i="31"/>
  <c r="H83" i="31"/>
  <c r="H82" i="31"/>
  <c r="H81" i="31"/>
  <c r="H80" i="31"/>
  <c r="H78" i="31"/>
  <c r="H77" i="31"/>
  <c r="H76" i="31"/>
  <c r="H75" i="31"/>
  <c r="H73" i="31"/>
  <c r="H72" i="31"/>
  <c r="H70" i="31"/>
  <c r="H69" i="31"/>
  <c r="H68" i="31"/>
  <c r="H67" i="31"/>
  <c r="H66" i="31"/>
  <c r="H65" i="31"/>
  <c r="H64" i="31"/>
  <c r="H63" i="31"/>
  <c r="H62" i="31"/>
  <c r="H61" i="31"/>
  <c r="H71" i="31"/>
  <c r="H60" i="31"/>
  <c r="H59" i="31"/>
  <c r="H58" i="31"/>
  <c r="H57" i="31"/>
  <c r="H56" i="31"/>
  <c r="H55" i="31"/>
  <c r="H51" i="31"/>
  <c r="H50" i="31"/>
  <c r="H49" i="31"/>
  <c r="H48" i="31"/>
  <c r="H47" i="31"/>
  <c r="H46" i="31"/>
  <c r="H45" i="31"/>
  <c r="H43" i="31"/>
  <c r="H42" i="31"/>
  <c r="H41" i="31"/>
  <c r="H40" i="31"/>
  <c r="H39" i="31"/>
  <c r="H38" i="31"/>
  <c r="H44" i="31"/>
  <c r="H36" i="31"/>
  <c r="H35" i="31"/>
  <c r="H33" i="31"/>
  <c r="H32" i="31"/>
  <c r="H27" i="31"/>
  <c r="H26" i="31"/>
  <c r="H25" i="31"/>
  <c r="H24" i="31"/>
  <c r="H23" i="31"/>
  <c r="H22" i="31"/>
  <c r="H21" i="31"/>
  <c r="H20" i="31"/>
  <c r="H19" i="31"/>
  <c r="H18" i="31"/>
  <c r="H17" i="31"/>
  <c r="H16" i="31"/>
  <c r="H15" i="31"/>
  <c r="H14" i="31"/>
  <c r="H13" i="31"/>
  <c r="H12" i="31"/>
  <c r="H10" i="31"/>
  <c r="H9" i="31"/>
  <c r="H8" i="31"/>
  <c r="H7" i="31"/>
  <c r="H6" i="31"/>
  <c r="H5" i="31"/>
  <c r="H4" i="31"/>
  <c r="F184" i="32"/>
  <c r="F823" i="32"/>
  <c r="F822" i="32"/>
  <c r="F819" i="32"/>
  <c r="F818" i="32"/>
  <c r="F817" i="32"/>
  <c r="F816" i="32"/>
  <c r="F812" i="32"/>
  <c r="F811" i="32"/>
  <c r="F809" i="32"/>
  <c r="F808" i="32"/>
  <c r="F807" i="32"/>
  <c r="F806" i="32"/>
  <c r="F805" i="32"/>
  <c r="F804" i="32"/>
  <c r="F801" i="32"/>
  <c r="F800" i="32"/>
  <c r="F796" i="32"/>
  <c r="F795" i="32"/>
  <c r="F794" i="32"/>
  <c r="F790" i="32"/>
  <c r="F789" i="32"/>
  <c r="F788" i="32"/>
  <c r="F787" i="32"/>
  <c r="F786" i="32"/>
  <c r="F785" i="32"/>
  <c r="F779" i="32"/>
  <c r="F778" i="32"/>
  <c r="F777" i="32"/>
  <c r="F776" i="32"/>
  <c r="F775" i="32"/>
  <c r="F774" i="32"/>
  <c r="F773" i="32"/>
  <c r="F772" i="32"/>
  <c r="F771" i="32"/>
  <c r="F765" i="32"/>
  <c r="F764" i="32"/>
  <c r="F763" i="32"/>
  <c r="F761" i="32"/>
  <c r="F760" i="32"/>
  <c r="F759" i="32"/>
  <c r="F758" i="32"/>
  <c r="F757" i="32"/>
  <c r="F756" i="32"/>
  <c r="F755" i="32"/>
  <c r="F754" i="32"/>
  <c r="F753" i="32"/>
  <c r="F752" i="32"/>
  <c r="F751" i="32"/>
  <c r="F750" i="32"/>
  <c r="F749" i="32"/>
  <c r="F748" i="32"/>
  <c r="F747" i="32"/>
  <c r="F745" i="32"/>
  <c r="F744" i="32"/>
  <c r="F743" i="32"/>
  <c r="F742" i="32"/>
  <c r="F741" i="32"/>
  <c r="F740" i="32"/>
  <c r="F739" i="32"/>
  <c r="F738" i="32"/>
  <c r="F737" i="32"/>
  <c r="F736" i="32"/>
  <c r="F732" i="32"/>
  <c r="F731" i="32"/>
  <c r="F730" i="32"/>
  <c r="F729" i="32"/>
  <c r="F728" i="32"/>
  <c r="F727" i="32"/>
  <c r="F726" i="32"/>
  <c r="F725" i="32"/>
  <c r="F724" i="32"/>
  <c r="F723" i="32"/>
  <c r="F722" i="32"/>
  <c r="F720" i="32"/>
  <c r="F719" i="32"/>
  <c r="F718" i="32"/>
  <c r="F717" i="32"/>
  <c r="F716" i="32"/>
  <c r="F704" i="32"/>
  <c r="F703" i="32"/>
  <c r="F701" i="32"/>
  <c r="F700" i="32"/>
  <c r="F699" i="32"/>
  <c r="F698" i="32"/>
  <c r="F715" i="32"/>
  <c r="F697" i="32"/>
  <c r="F696" i="32"/>
  <c r="F695" i="32"/>
  <c r="F694" i="32"/>
  <c r="F693" i="32"/>
  <c r="F692" i="32"/>
  <c r="F691" i="32"/>
  <c r="F690" i="32"/>
  <c r="F689" i="32"/>
  <c r="F688" i="32"/>
  <c r="F687" i="32"/>
  <c r="F686" i="32"/>
  <c r="F685" i="32"/>
  <c r="F684" i="32"/>
  <c r="F683" i="32"/>
  <c r="F682" i="32"/>
  <c r="F681" i="32"/>
  <c r="F680" i="32"/>
  <c r="F679" i="32"/>
  <c r="F678" i="32"/>
  <c r="F677" i="32"/>
  <c r="F676" i="32"/>
  <c r="F675" i="32"/>
  <c r="F674" i="32"/>
  <c r="F673" i="32"/>
  <c r="F672" i="32"/>
  <c r="F671" i="32"/>
  <c r="F670" i="32"/>
  <c r="F669" i="32"/>
  <c r="F668" i="32"/>
  <c r="F667" i="32"/>
  <c r="F661" i="32"/>
  <c r="F660" i="32"/>
  <c r="F659" i="32"/>
  <c r="F639" i="32"/>
  <c r="F638" i="32"/>
  <c r="F637" i="32"/>
  <c r="F636" i="32"/>
  <c r="F634" i="32"/>
  <c r="F632" i="32"/>
  <c r="F631" i="32"/>
  <c r="F630" i="32"/>
  <c r="F629" i="32"/>
  <c r="F628" i="32"/>
  <c r="F627" i="32"/>
  <c r="F626" i="32"/>
  <c r="F625" i="32"/>
  <c r="F624" i="32"/>
  <c r="F623" i="32"/>
  <c r="F622" i="32"/>
  <c r="F621" i="32"/>
  <c r="F620" i="32"/>
  <c r="F619" i="32"/>
  <c r="F618" i="32"/>
  <c r="F617" i="32"/>
  <c r="F616" i="32"/>
  <c r="F615" i="32"/>
  <c r="F614" i="32"/>
  <c r="F613" i="32"/>
  <c r="F612" i="32"/>
  <c r="F611" i="32"/>
  <c r="F610" i="32"/>
  <c r="F609" i="32"/>
  <c r="F608" i="32"/>
  <c r="F607" i="32"/>
  <c r="F606" i="32"/>
  <c r="F605" i="32"/>
  <c r="F604" i="32"/>
  <c r="F603" i="32"/>
  <c r="F602" i="32"/>
  <c r="F601" i="32"/>
  <c r="F600" i="32"/>
  <c r="F599" i="32"/>
  <c r="F598" i="32"/>
  <c r="F597" i="32"/>
  <c r="F596" i="32"/>
  <c r="F595" i="32"/>
  <c r="F594" i="32"/>
  <c r="F593" i="32"/>
  <c r="F592" i="32"/>
  <c r="F591" i="32"/>
  <c r="F590" i="32"/>
  <c r="F589" i="32"/>
  <c r="F588" i="32"/>
  <c r="F587" i="32"/>
  <c r="F586" i="32"/>
  <c r="F585" i="32"/>
  <c r="F584" i="32"/>
  <c r="F583" i="32"/>
  <c r="F582" i="32"/>
  <c r="F581" i="32"/>
  <c r="F580" i="32"/>
  <c r="F579" i="32"/>
  <c r="F573" i="32"/>
  <c r="F572" i="32"/>
  <c r="F571" i="32"/>
  <c r="F570" i="32"/>
  <c r="F569" i="32"/>
  <c r="F568" i="32"/>
  <c r="F567" i="32"/>
  <c r="F566" i="32"/>
  <c r="F565" i="32"/>
  <c r="F564" i="32"/>
  <c r="F563" i="32"/>
  <c r="F562" i="32"/>
  <c r="F560" i="32"/>
  <c r="F558" i="32"/>
  <c r="F557" i="32"/>
  <c r="F554" i="32"/>
  <c r="F553" i="32"/>
  <c r="F552" i="32"/>
  <c r="F551" i="32"/>
  <c r="F550" i="32"/>
  <c r="F549" i="32"/>
  <c r="F548" i="32"/>
  <c r="F547" i="32"/>
  <c r="F546" i="32"/>
  <c r="F545" i="32"/>
  <c r="F544" i="32"/>
  <c r="F543" i="32"/>
  <c r="F536" i="32"/>
  <c r="F535" i="32"/>
  <c r="F534" i="32"/>
  <c r="F533" i="32"/>
  <c r="F532" i="32"/>
  <c r="F531" i="32"/>
  <c r="F530" i="32"/>
  <c r="F529" i="32"/>
  <c r="F528" i="32"/>
  <c r="F527" i="32"/>
  <c r="F526" i="32"/>
  <c r="F525" i="32"/>
  <c r="F524" i="32"/>
  <c r="F523" i="32"/>
  <c r="F522" i="32"/>
  <c r="F521" i="32"/>
  <c r="F520" i="32"/>
  <c r="F519" i="32"/>
  <c r="F518" i="32"/>
  <c r="F517" i="32"/>
  <c r="F516" i="32"/>
  <c r="F515" i="32"/>
  <c r="F514" i="32"/>
  <c r="F537" i="32"/>
  <c r="F512" i="32"/>
  <c r="F509" i="32"/>
  <c r="F508" i="32"/>
  <c r="F507" i="32"/>
  <c r="F506" i="32"/>
  <c r="F505" i="32"/>
  <c r="F504" i="32"/>
  <c r="F503" i="32"/>
  <c r="F502" i="32"/>
  <c r="F501" i="32"/>
  <c r="F500" i="32"/>
  <c r="F499" i="32"/>
  <c r="F498" i="32"/>
  <c r="F497" i="32"/>
  <c r="F496" i="32"/>
  <c r="F495" i="32"/>
  <c r="F494" i="32"/>
  <c r="F493" i="32"/>
  <c r="F492" i="32"/>
  <c r="F491" i="32"/>
  <c r="F490" i="32"/>
  <c r="F487" i="32"/>
  <c r="F486" i="32"/>
  <c r="F485" i="32"/>
  <c r="F484" i="32"/>
  <c r="F481" i="32"/>
  <c r="F480" i="32"/>
  <c r="F479" i="32"/>
  <c r="F478" i="32"/>
  <c r="F420" i="32"/>
  <c r="F419" i="32"/>
  <c r="F418" i="32"/>
  <c r="F417" i="32"/>
  <c r="F416" i="32"/>
  <c r="F415" i="32"/>
  <c r="F414" i="32"/>
  <c r="F413" i="32"/>
  <c r="F412" i="32"/>
  <c r="F411" i="32"/>
  <c r="F410" i="32"/>
  <c r="F409" i="32"/>
  <c r="F408" i="32"/>
  <c r="F406" i="32"/>
  <c r="F405" i="32"/>
  <c r="F404" i="32"/>
  <c r="F403" i="32"/>
  <c r="F402" i="32"/>
  <c r="F401" i="32"/>
  <c r="F400" i="32"/>
  <c r="F399" i="32"/>
  <c r="F398" i="32"/>
  <c r="F397" i="32"/>
  <c r="F396" i="32"/>
  <c r="F395" i="32"/>
  <c r="F394" i="32"/>
  <c r="F393" i="32"/>
  <c r="F392" i="32"/>
  <c r="F391" i="32"/>
  <c r="F390" i="32"/>
  <c r="F389" i="32"/>
  <c r="F388" i="32"/>
  <c r="F387" i="32"/>
  <c r="F386" i="32"/>
  <c r="F385" i="32"/>
  <c r="F384" i="32"/>
  <c r="F383" i="32"/>
  <c r="F382" i="32"/>
  <c r="F381" i="32"/>
  <c r="F380" i="32"/>
  <c r="F379" i="32"/>
  <c r="F378" i="32"/>
  <c r="F377" i="32"/>
  <c r="F376" i="32"/>
  <c r="F375" i="32"/>
  <c r="F374" i="32"/>
  <c r="F373" i="32"/>
  <c r="F372" i="32"/>
  <c r="F371" i="32"/>
  <c r="F370" i="32"/>
  <c r="F369" i="32"/>
  <c r="F368" i="32"/>
  <c r="F367" i="32"/>
  <c r="F366" i="32"/>
  <c r="F365" i="32"/>
  <c r="F364" i="32"/>
  <c r="F363" i="32"/>
  <c r="F362" i="32"/>
  <c r="F361" i="32"/>
  <c r="F360" i="32"/>
  <c r="F359" i="32"/>
  <c r="F358" i="32"/>
  <c r="F357" i="32"/>
  <c r="F356" i="32"/>
  <c r="F355" i="32"/>
  <c r="F354" i="32"/>
  <c r="F353" i="32"/>
  <c r="F352" i="32"/>
  <c r="F351" i="32"/>
  <c r="F350" i="32"/>
  <c r="F349" i="32"/>
  <c r="F348" i="32"/>
  <c r="F347" i="32"/>
  <c r="F346" i="32"/>
  <c r="F345" i="32"/>
  <c r="F344" i="32"/>
  <c r="F343" i="32"/>
  <c r="F342" i="32"/>
  <c r="F341" i="32"/>
  <c r="F340" i="32"/>
  <c r="F339" i="32"/>
  <c r="F338" i="32"/>
  <c r="F337" i="32"/>
  <c r="F336" i="32"/>
  <c r="F335" i="32"/>
  <c r="F334" i="32"/>
  <c r="F333" i="32"/>
  <c r="F332" i="32"/>
  <c r="F331" i="32"/>
  <c r="F330" i="32"/>
  <c r="F329" i="32"/>
  <c r="F327" i="32"/>
  <c r="F326" i="32"/>
  <c r="F325" i="32"/>
  <c r="F324" i="32"/>
  <c r="F323" i="32"/>
  <c r="F322" i="32"/>
  <c r="F321" i="32"/>
  <c r="F320" i="32"/>
  <c r="F319" i="32"/>
  <c r="F318" i="32"/>
  <c r="F317" i="32"/>
  <c r="F316" i="32"/>
  <c r="F315" i="32"/>
  <c r="F314" i="32"/>
  <c r="F313" i="32"/>
  <c r="F312" i="32"/>
  <c r="F311" i="32"/>
  <c r="F310" i="32"/>
  <c r="F309" i="32"/>
  <c r="F308" i="32"/>
  <c r="F307" i="32"/>
  <c r="F306" i="32"/>
  <c r="F305" i="32"/>
  <c r="F304" i="32"/>
  <c r="F303" i="32"/>
  <c r="F302" i="32"/>
  <c r="F301" i="32"/>
  <c r="F300" i="32"/>
  <c r="F299" i="32"/>
  <c r="F298" i="32"/>
  <c r="F297" i="32"/>
  <c r="F296" i="32"/>
  <c r="F295" i="32"/>
  <c r="F294" i="32"/>
  <c r="F293" i="32"/>
  <c r="F291" i="32"/>
  <c r="F290" i="32"/>
  <c r="F288" i="32"/>
  <c r="F287" i="32"/>
  <c r="F286" i="32"/>
  <c r="F285" i="32"/>
  <c r="F284" i="32"/>
  <c r="F283" i="32"/>
  <c r="F282" i="32"/>
  <c r="F281" i="32"/>
  <c r="F280" i="32"/>
  <c r="F279" i="32"/>
  <c r="F278" i="32"/>
  <c r="F277" i="32"/>
  <c r="F276" i="32"/>
  <c r="F275" i="32"/>
  <c r="F274" i="32"/>
  <c r="F273" i="32"/>
  <c r="F422" i="32"/>
  <c r="F421" i="32"/>
  <c r="F271" i="32"/>
  <c r="F270" i="32"/>
  <c r="F269" i="32"/>
  <c r="F266" i="32"/>
  <c r="F265" i="32"/>
  <c r="F264" i="32"/>
  <c r="F263" i="32"/>
  <c r="F262" i="32"/>
  <c r="F261" i="32"/>
  <c r="F260" i="32"/>
  <c r="F250" i="32"/>
  <c r="F249" i="32"/>
  <c r="F248" i="32"/>
  <c r="F247" i="32"/>
  <c r="F245" i="32"/>
  <c r="F244" i="32"/>
  <c r="F243" i="32"/>
  <c r="F242" i="32"/>
  <c r="F241" i="32"/>
  <c r="F240" i="32"/>
  <c r="F239" i="32"/>
  <c r="F238" i="32"/>
  <c r="F237" i="32"/>
  <c r="F236" i="32"/>
  <c r="F235" i="32"/>
  <c r="F234" i="32"/>
  <c r="F233" i="32"/>
  <c r="F232" i="32"/>
  <c r="F231" i="32"/>
  <c r="F230" i="32"/>
  <c r="F229" i="32"/>
  <c r="F228" i="32"/>
  <c r="F227" i="32"/>
  <c r="F226" i="32"/>
  <c r="F225" i="32"/>
  <c r="F224" i="32"/>
  <c r="F223" i="32"/>
  <c r="F222" i="32"/>
  <c r="F221" i="32"/>
  <c r="F220" i="32"/>
  <c r="F219" i="32"/>
  <c r="F218" i="32"/>
  <c r="F217" i="32"/>
  <c r="F216" i="32"/>
  <c r="F215" i="32"/>
  <c r="F214" i="32"/>
  <c r="F213" i="32"/>
  <c r="F212" i="32"/>
  <c r="F210" i="32"/>
  <c r="F209" i="32"/>
  <c r="F208" i="32"/>
  <c r="F207" i="32"/>
  <c r="F206" i="32"/>
  <c r="F205" i="32"/>
  <c r="F204" i="32"/>
  <c r="F203" i="32"/>
  <c r="F202" i="32"/>
  <c r="F201" i="32"/>
  <c r="F200" i="32"/>
  <c r="F198" i="32"/>
  <c r="F196" i="32"/>
  <c r="F185" i="32"/>
  <c r="F183" i="32"/>
  <c r="F182" i="32"/>
  <c r="F180" i="32"/>
  <c r="F179" i="32"/>
  <c r="F178" i="32"/>
  <c r="F177" i="32"/>
  <c r="F176" i="32"/>
  <c r="F175" i="32"/>
  <c r="F174" i="32"/>
  <c r="F173" i="32"/>
  <c r="F172" i="32"/>
  <c r="F171" i="32"/>
  <c r="F170" i="32"/>
  <c r="F169" i="32"/>
  <c r="F168" i="32"/>
  <c r="F167" i="32"/>
  <c r="F166" i="32"/>
  <c r="F165" i="32"/>
  <c r="F164" i="32"/>
  <c r="F163" i="32"/>
  <c r="F162" i="32"/>
  <c r="F161" i="32"/>
  <c r="F160" i="32"/>
  <c r="F159" i="32"/>
  <c r="F158" i="32"/>
  <c r="F157" i="32"/>
  <c r="F156" i="32"/>
  <c r="F155" i="32"/>
  <c r="F154" i="32"/>
  <c r="F153" i="32"/>
  <c r="F152" i="32"/>
  <c r="F151" i="32"/>
  <c r="F150" i="32"/>
  <c r="F149" i="32"/>
  <c r="F148" i="32"/>
  <c r="F147" i="32"/>
  <c r="F143" i="32"/>
  <c r="F142" i="32"/>
  <c r="F141" i="32"/>
  <c r="F140" i="32"/>
  <c r="F139" i="32"/>
  <c r="F138" i="32"/>
  <c r="F137" i="32"/>
  <c r="F136" i="32"/>
  <c r="F135" i="32"/>
  <c r="F134" i="32"/>
  <c r="F133" i="32"/>
  <c r="F132" i="32"/>
  <c r="F144" i="32"/>
  <c r="F91" i="32"/>
  <c r="F130" i="32"/>
  <c r="F129" i="32"/>
  <c r="F127" i="32"/>
  <c r="F126" i="32"/>
  <c r="F125" i="32"/>
  <c r="F124" i="32"/>
  <c r="F98" i="32"/>
  <c r="F97" i="32"/>
  <c r="F96" i="32"/>
  <c r="F95" i="32"/>
  <c r="F94" i="32"/>
  <c r="F93" i="32"/>
  <c r="F92" i="32"/>
  <c r="F90" i="32"/>
  <c r="F89" i="32"/>
  <c r="F88" i="32"/>
  <c r="F87" i="32"/>
  <c r="F86" i="32"/>
  <c r="F85" i="32"/>
  <c r="F84" i="32"/>
  <c r="F83" i="32"/>
  <c r="F82" i="32"/>
  <c r="F80" i="32"/>
  <c r="F79" i="32"/>
  <c r="F78" i="32"/>
  <c r="F77" i="32"/>
  <c r="F76" i="32"/>
  <c r="F75" i="32"/>
  <c r="F74" i="32"/>
  <c r="F73" i="32"/>
  <c r="F72" i="32"/>
  <c r="F71" i="32"/>
  <c r="F70" i="32"/>
  <c r="F69" i="32"/>
  <c r="F68" i="32"/>
  <c r="F67" i="32"/>
  <c r="F66" i="32"/>
  <c r="F65" i="32"/>
  <c r="F64" i="32"/>
  <c r="F63" i="32"/>
  <c r="F62" i="32"/>
  <c r="F61" i="32"/>
  <c r="F60" i="32"/>
  <c r="F59" i="32"/>
  <c r="F58" i="32"/>
  <c r="F57" i="32"/>
  <c r="F56" i="32"/>
  <c r="F55" i="32"/>
  <c r="F54" i="32"/>
  <c r="F53" i="32"/>
  <c r="F52" i="32"/>
  <c r="F51" i="32"/>
  <c r="F50" i="32"/>
  <c r="F49" i="32"/>
  <c r="F48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1" i="32"/>
  <c r="F8" i="32"/>
  <c r="F7" i="32"/>
  <c r="F6" i="32"/>
  <c r="F5" i="32"/>
  <c r="F4" i="32"/>
</calcChain>
</file>

<file path=xl/sharedStrings.xml><?xml version="1.0" encoding="utf-8"?>
<sst xmlns="http://schemas.openxmlformats.org/spreadsheetml/2006/main" count="5384" uniqueCount="5197">
  <si>
    <t>中央薬局</t>
    <rPh sb="0" eb="2">
      <t>チュウオウ</t>
    </rPh>
    <rPh sb="2" eb="4">
      <t>ヤッキョク</t>
    </rPh>
    <phoneticPr fontId="2"/>
  </si>
  <si>
    <t>府中市鵜飼町555-33</t>
    <rPh sb="0" eb="3">
      <t>フチュウシ</t>
    </rPh>
    <rPh sb="3" eb="5">
      <t>ウカイ</t>
    </rPh>
    <rPh sb="5" eb="6">
      <t>チョウ</t>
    </rPh>
    <phoneticPr fontId="2"/>
  </si>
  <si>
    <t>3140367</t>
    <phoneticPr fontId="2"/>
  </si>
  <si>
    <t>出来庭薬局</t>
    <rPh sb="0" eb="1">
      <t>デ</t>
    </rPh>
    <rPh sb="1" eb="2">
      <t>ク</t>
    </rPh>
    <rPh sb="2" eb="3">
      <t>ニワ</t>
    </rPh>
    <rPh sb="3" eb="5">
      <t>ヤッキョク</t>
    </rPh>
    <phoneticPr fontId="2"/>
  </si>
  <si>
    <t>つくし薬局</t>
    <rPh sb="3" eb="5">
      <t>ヤッキョク</t>
    </rPh>
    <phoneticPr fontId="2"/>
  </si>
  <si>
    <t>コスモス薬局　向島店</t>
    <rPh sb="4" eb="6">
      <t>ヤッキョク</t>
    </rPh>
    <rPh sb="7" eb="9">
      <t>ムカイジマ</t>
    </rPh>
    <rPh sb="9" eb="10">
      <t>テン</t>
    </rPh>
    <phoneticPr fontId="2"/>
  </si>
  <si>
    <t>尾道市向島町5437-1</t>
    <rPh sb="0" eb="3">
      <t>オノミチシ</t>
    </rPh>
    <rPh sb="3" eb="5">
      <t>ムカイシマ</t>
    </rPh>
    <rPh sb="5" eb="6">
      <t>マチ</t>
    </rPh>
    <phoneticPr fontId="2"/>
  </si>
  <si>
    <t>福山市駅家町大字近田586-2</t>
    <rPh sb="0" eb="3">
      <t>フクヤマシ</t>
    </rPh>
    <rPh sb="3" eb="4">
      <t>エキ</t>
    </rPh>
    <rPh sb="4" eb="5">
      <t>イエ</t>
    </rPh>
    <rPh sb="5" eb="6">
      <t>マチ</t>
    </rPh>
    <rPh sb="6" eb="8">
      <t>オオアザ</t>
    </rPh>
    <rPh sb="8" eb="10">
      <t>チカダ</t>
    </rPh>
    <phoneticPr fontId="2"/>
  </si>
  <si>
    <t>ウォンツ千代田薬局</t>
    <rPh sb="4" eb="7">
      <t>チヨダ</t>
    </rPh>
    <rPh sb="7" eb="9">
      <t>ヤッキョク</t>
    </rPh>
    <phoneticPr fontId="2"/>
  </si>
  <si>
    <t>山県郡北広島町有田609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アリタ</t>
    </rPh>
    <phoneticPr fontId="2"/>
  </si>
  <si>
    <t>東広島市福富町久芳1539-27</t>
    <rPh sb="0" eb="4">
      <t>ヒガシヒロシマシ</t>
    </rPh>
    <rPh sb="4" eb="7">
      <t>フクトミチョウ</t>
    </rPh>
    <rPh sb="7" eb="8">
      <t>キュウ</t>
    </rPh>
    <rPh sb="8" eb="9">
      <t>ホウ</t>
    </rPh>
    <phoneticPr fontId="2"/>
  </si>
  <si>
    <t>2740431</t>
    <phoneticPr fontId="2"/>
  </si>
  <si>
    <t>フレンド薬局</t>
    <rPh sb="4" eb="6">
      <t>ヤッキョク</t>
    </rPh>
    <phoneticPr fontId="2"/>
  </si>
  <si>
    <t>中町薬局</t>
    <rPh sb="0" eb="2">
      <t>ナカマチ</t>
    </rPh>
    <rPh sb="2" eb="4">
      <t>ヤッキョク</t>
    </rPh>
    <phoneticPr fontId="2"/>
  </si>
  <si>
    <t>0823-25-8002</t>
  </si>
  <si>
    <t>トミヤス薬局</t>
    <rPh sb="4" eb="6">
      <t>ヤッキョク</t>
    </rPh>
    <phoneticPr fontId="2"/>
  </si>
  <si>
    <t>呉市広中町11-17</t>
    <rPh sb="0" eb="2">
      <t>クレシ</t>
    </rPh>
    <rPh sb="2" eb="3">
      <t>ヒロ</t>
    </rPh>
    <rPh sb="3" eb="4">
      <t>ナカ</t>
    </rPh>
    <rPh sb="4" eb="5">
      <t>マチ</t>
    </rPh>
    <phoneticPr fontId="2"/>
  </si>
  <si>
    <t>医療法人社団クオレおおたにクリニック</t>
    <rPh sb="0" eb="2">
      <t>イリョウ</t>
    </rPh>
    <rPh sb="2" eb="4">
      <t>ホウジン</t>
    </rPh>
    <rPh sb="4" eb="6">
      <t>シャダン</t>
    </rPh>
    <phoneticPr fontId="2"/>
  </si>
  <si>
    <t>0848-76-3530</t>
  </si>
  <si>
    <t>0542441</t>
  </si>
  <si>
    <t>4140218</t>
    <phoneticPr fontId="2"/>
  </si>
  <si>
    <t>有限会社久井シンポ薬局</t>
    <rPh sb="0" eb="4">
      <t>ユウゲンガイシャ</t>
    </rPh>
    <rPh sb="4" eb="6">
      <t>クイ</t>
    </rPh>
    <rPh sb="9" eb="11">
      <t>ヤッキョク</t>
    </rPh>
    <phoneticPr fontId="2"/>
  </si>
  <si>
    <t>三原市久井町江木82-5</t>
    <rPh sb="0" eb="3">
      <t>ミハラシ</t>
    </rPh>
    <rPh sb="3" eb="6">
      <t>クイチョウ</t>
    </rPh>
    <rPh sb="6" eb="8">
      <t>エギ</t>
    </rPh>
    <phoneticPr fontId="2"/>
  </si>
  <si>
    <t>084-976-9697</t>
  </si>
  <si>
    <t>1542606</t>
  </si>
  <si>
    <t>湯浅薬局</t>
  </si>
  <si>
    <t>尾道市栗原町5901-1</t>
    <rPh sb="0" eb="3">
      <t>オノミチシ</t>
    </rPh>
    <rPh sb="3" eb="6">
      <t>クリハラチョウ</t>
    </rPh>
    <phoneticPr fontId="2"/>
  </si>
  <si>
    <t>精神科</t>
    <rPh sb="0" eb="2">
      <t>セイシン</t>
    </rPh>
    <rPh sb="2" eb="3">
      <t>カ</t>
    </rPh>
    <phoneticPr fontId="2"/>
  </si>
  <si>
    <t>総合病院庄原赤十字病院</t>
    <rPh sb="0" eb="2">
      <t>ソウゴウ</t>
    </rPh>
    <rPh sb="2" eb="4">
      <t>ビョウイン</t>
    </rPh>
    <rPh sb="4" eb="6">
      <t>ショウバラ</t>
    </rPh>
    <rPh sb="6" eb="9">
      <t>セキジュウジ</t>
    </rPh>
    <rPh sb="9" eb="11">
      <t>ビョウイン</t>
    </rPh>
    <phoneticPr fontId="2"/>
  </si>
  <si>
    <t>3210026</t>
    <phoneticPr fontId="2"/>
  </si>
  <si>
    <t>084-960-5666</t>
  </si>
  <si>
    <t>ちとせユーキ薬局</t>
  </si>
  <si>
    <t>0848-38-7728</t>
  </si>
  <si>
    <t>みのり薬局港町店</t>
    <rPh sb="3" eb="5">
      <t>ヤッキョク</t>
    </rPh>
    <rPh sb="5" eb="6">
      <t>ミナト</t>
    </rPh>
    <rPh sb="6" eb="7">
      <t>マチ</t>
    </rPh>
    <rPh sb="7" eb="8">
      <t>テン</t>
    </rPh>
    <phoneticPr fontId="2"/>
  </si>
  <si>
    <t>精神科・神経科・内科</t>
    <rPh sb="0" eb="3">
      <t>セイシンカ</t>
    </rPh>
    <rPh sb="4" eb="7">
      <t>シンケイカ</t>
    </rPh>
    <rPh sb="8" eb="10">
      <t>ナイカ</t>
    </rPh>
    <phoneticPr fontId="2"/>
  </si>
  <si>
    <t>栄町薬局</t>
    <rPh sb="0" eb="2">
      <t>サカエマチ</t>
    </rPh>
    <rPh sb="2" eb="4">
      <t>ヤッキョク</t>
    </rPh>
    <phoneticPr fontId="2"/>
  </si>
  <si>
    <t>ほほえみ薬局</t>
    <rPh sb="4" eb="6">
      <t>ヤッキョク</t>
    </rPh>
    <phoneticPr fontId="2"/>
  </si>
  <si>
    <t>0542474</t>
    <phoneticPr fontId="2"/>
  </si>
  <si>
    <t>尾道市因島土生町2016-3</t>
    <rPh sb="0" eb="3">
      <t>オノミチシ</t>
    </rPh>
    <rPh sb="3" eb="5">
      <t>インノシマ</t>
    </rPh>
    <rPh sb="5" eb="6">
      <t>ツチ</t>
    </rPh>
    <rPh sb="6" eb="7">
      <t>ウ</t>
    </rPh>
    <rPh sb="7" eb="8">
      <t>チョウ</t>
    </rPh>
    <phoneticPr fontId="2"/>
  </si>
  <si>
    <t>0542961</t>
    <phoneticPr fontId="2"/>
  </si>
  <si>
    <t>精神科・心療内科</t>
  </si>
  <si>
    <t>心療内科・神経内科・精神科</t>
    <rPh sb="0" eb="1">
      <t>ココロ</t>
    </rPh>
    <rPh sb="1" eb="2">
      <t>シンリョウ</t>
    </rPh>
    <rPh sb="2" eb="4">
      <t>ナイカ</t>
    </rPh>
    <rPh sb="5" eb="7">
      <t>シンケイ</t>
    </rPh>
    <rPh sb="7" eb="9">
      <t>ナイカ</t>
    </rPh>
    <rPh sb="10" eb="13">
      <t>セイシンカ</t>
    </rPh>
    <phoneticPr fontId="2"/>
  </si>
  <si>
    <t>1543810</t>
    <phoneticPr fontId="2"/>
  </si>
  <si>
    <t>有限会社エヌ・イー・ピーアリス薬局</t>
    <rPh sb="0" eb="4">
      <t>ユウゲンガイシャ</t>
    </rPh>
    <rPh sb="15" eb="17">
      <t>ヤッキョク</t>
    </rPh>
    <phoneticPr fontId="2"/>
  </si>
  <si>
    <t>パール薬局吉田店</t>
    <rPh sb="3" eb="5">
      <t>ヤッキョク</t>
    </rPh>
    <rPh sb="5" eb="7">
      <t>ヨシダ</t>
    </rPh>
    <rPh sb="7" eb="8">
      <t>テン</t>
    </rPh>
    <phoneticPr fontId="2"/>
  </si>
  <si>
    <t>4440295</t>
    <phoneticPr fontId="2"/>
  </si>
  <si>
    <t>しんめい堂薬局</t>
    <rPh sb="4" eb="5">
      <t>ドウ</t>
    </rPh>
    <rPh sb="5" eb="7">
      <t>ヤッキョク</t>
    </rPh>
    <phoneticPr fontId="2"/>
  </si>
  <si>
    <t>1740549</t>
  </si>
  <si>
    <t>幸城薬局田原店</t>
  </si>
  <si>
    <t>メディエント尾道西薬局</t>
    <rPh sb="6" eb="8">
      <t>オノミチ</t>
    </rPh>
    <rPh sb="8" eb="9">
      <t>ニシ</t>
    </rPh>
    <rPh sb="9" eb="11">
      <t>ヤッキョク</t>
    </rPh>
    <phoneticPr fontId="2"/>
  </si>
  <si>
    <t>フジエ調剤薬局</t>
    <rPh sb="3" eb="5">
      <t>チョウザイ</t>
    </rPh>
    <rPh sb="5" eb="7">
      <t>ヤッキョク</t>
    </rPh>
    <phoneticPr fontId="2"/>
  </si>
  <si>
    <t>みつば薬局</t>
  </si>
  <si>
    <t>宮原薬局</t>
  </si>
  <si>
    <t>福山市曙町3-19-12</t>
    <rPh sb="0" eb="3">
      <t>フクヤマシ</t>
    </rPh>
    <rPh sb="3" eb="5">
      <t>アケボノチョウ</t>
    </rPh>
    <phoneticPr fontId="2"/>
  </si>
  <si>
    <t>みのり薬局</t>
    <rPh sb="3" eb="5">
      <t>ヤッキョク</t>
    </rPh>
    <phoneticPr fontId="2"/>
  </si>
  <si>
    <t>0823-73-2381</t>
  </si>
  <si>
    <t>1544008</t>
  </si>
  <si>
    <t>オール薬局神辺店</t>
  </si>
  <si>
    <t>1340381</t>
    <phoneticPr fontId="2"/>
  </si>
  <si>
    <t>3340918</t>
    <phoneticPr fontId="2"/>
  </si>
  <si>
    <t>有限会社エヌ・イー・ピーもみじ薬局</t>
    <rPh sb="0" eb="2">
      <t>ユウゲン</t>
    </rPh>
    <rPh sb="2" eb="4">
      <t>ガイシャ</t>
    </rPh>
    <rPh sb="15" eb="17">
      <t>ヤッキョク</t>
    </rPh>
    <phoneticPr fontId="2"/>
  </si>
  <si>
    <t>0940744</t>
    <phoneticPr fontId="2"/>
  </si>
  <si>
    <t>フジ薬局</t>
    <rPh sb="2" eb="4">
      <t>ヤッキョク</t>
    </rPh>
    <phoneticPr fontId="2"/>
  </si>
  <si>
    <t>2740480</t>
    <phoneticPr fontId="2"/>
  </si>
  <si>
    <t>0827-54-2511</t>
  </si>
  <si>
    <t>宮園薬局</t>
    <rPh sb="0" eb="2">
      <t>ミヤゾノ</t>
    </rPh>
    <rPh sb="2" eb="4">
      <t>ヤッキョク</t>
    </rPh>
    <phoneticPr fontId="2"/>
  </si>
  <si>
    <t>084-987-4008</t>
  </si>
  <si>
    <t>エンゼル薬局</t>
  </si>
  <si>
    <t>竹原市下野町3143-6</t>
  </si>
  <si>
    <t>有限会社ひかり薬局</t>
  </si>
  <si>
    <t>のぞみ薬局</t>
  </si>
  <si>
    <t>セブン薬局</t>
    <rPh sb="3" eb="5">
      <t>ヤッキョク</t>
    </rPh>
    <phoneticPr fontId="2"/>
  </si>
  <si>
    <t>ばら薬局</t>
    <rPh sb="2" eb="4">
      <t>ヤッキョク</t>
    </rPh>
    <phoneticPr fontId="2"/>
  </si>
  <si>
    <t>満井薬局駅前支店</t>
    <rPh sb="0" eb="1">
      <t>マン</t>
    </rPh>
    <rPh sb="1" eb="2">
      <t>イ</t>
    </rPh>
    <rPh sb="2" eb="4">
      <t>ヤッキョク</t>
    </rPh>
    <rPh sb="4" eb="6">
      <t>エキマエ</t>
    </rPh>
    <rPh sb="6" eb="8">
      <t>シテン</t>
    </rPh>
    <phoneticPr fontId="2"/>
  </si>
  <si>
    <t>サンキ・ウェルビィ訪問看護ステーション呉</t>
  </si>
  <si>
    <t>3341056</t>
    <phoneticPr fontId="2"/>
  </si>
  <si>
    <t>082-510-0333</t>
  </si>
  <si>
    <t>ミント薬局西条中央店</t>
  </si>
  <si>
    <t>三原薬剤師会センター薬局</t>
    <rPh sb="0" eb="2">
      <t>ミハラ</t>
    </rPh>
    <rPh sb="2" eb="5">
      <t>ヤクザイシ</t>
    </rPh>
    <rPh sb="5" eb="6">
      <t>カイ</t>
    </rPh>
    <rPh sb="10" eb="12">
      <t>ヤッキョク</t>
    </rPh>
    <phoneticPr fontId="2"/>
  </si>
  <si>
    <t>0848-23-9861</t>
  </si>
  <si>
    <t>1141433</t>
    <phoneticPr fontId="2"/>
  </si>
  <si>
    <t>2540872</t>
  </si>
  <si>
    <t>3341064</t>
    <phoneticPr fontId="2"/>
  </si>
  <si>
    <t>ひまわり薬局</t>
    <rPh sb="4" eb="6">
      <t>ヤッキョク</t>
    </rPh>
    <phoneticPr fontId="2"/>
  </si>
  <si>
    <t>東広島市西条町田口383-7</t>
  </si>
  <si>
    <t>イヨウ薬局忠海店</t>
  </si>
  <si>
    <t>徳山第一薬局</t>
    <rPh sb="0" eb="2">
      <t>トクヤマ</t>
    </rPh>
    <rPh sb="2" eb="4">
      <t>ダイイチ</t>
    </rPh>
    <rPh sb="4" eb="6">
      <t>ヤッキョク</t>
    </rPh>
    <phoneticPr fontId="2"/>
  </si>
  <si>
    <t>1940198</t>
    <phoneticPr fontId="2"/>
  </si>
  <si>
    <t>杉田薬局</t>
    <rPh sb="0" eb="2">
      <t>スギタ</t>
    </rPh>
    <rPh sb="2" eb="4">
      <t>ヤッキョク</t>
    </rPh>
    <phoneticPr fontId="2"/>
  </si>
  <si>
    <t>1541913</t>
    <phoneticPr fontId="2"/>
  </si>
  <si>
    <t>造賀全快堂薬局</t>
    <rPh sb="0" eb="1">
      <t>ゾウ</t>
    </rPh>
    <rPh sb="1" eb="2">
      <t>ガ</t>
    </rPh>
    <rPh sb="2" eb="4">
      <t>ゼンカイ</t>
    </rPh>
    <rPh sb="4" eb="5">
      <t>ドウ</t>
    </rPh>
    <rPh sb="5" eb="7">
      <t>ヤッキョク</t>
    </rPh>
    <phoneticPr fontId="2"/>
  </si>
  <si>
    <t>そうごう薬局大竹店</t>
  </si>
  <si>
    <t>4540094</t>
  </si>
  <si>
    <t>小野薬局</t>
  </si>
  <si>
    <t>2340406</t>
    <phoneticPr fontId="2"/>
  </si>
  <si>
    <t>有限会社ヘルシー第一薬局</t>
    <rPh sb="0" eb="4">
      <t>ユウゲンガイシャ</t>
    </rPh>
    <rPh sb="8" eb="10">
      <t>ダイイチ</t>
    </rPh>
    <rPh sb="10" eb="12">
      <t>ヤッキョク</t>
    </rPh>
    <phoneticPr fontId="2"/>
  </si>
  <si>
    <t>東手城ココフル薬局</t>
  </si>
  <si>
    <t>084-945-9700</t>
  </si>
  <si>
    <t>庄原センター薬局</t>
  </si>
  <si>
    <t>0824-75-0116</t>
  </si>
  <si>
    <t>0541864</t>
  </si>
  <si>
    <t>0910362</t>
    <phoneticPr fontId="2"/>
  </si>
  <si>
    <t>1542929</t>
    <phoneticPr fontId="2"/>
  </si>
  <si>
    <t>さわやか薬局</t>
    <rPh sb="4" eb="6">
      <t>ヤッキョク</t>
    </rPh>
    <phoneticPr fontId="2"/>
  </si>
  <si>
    <t>0823-71-7406</t>
  </si>
  <si>
    <t>1141326</t>
    <phoneticPr fontId="2"/>
  </si>
  <si>
    <t>三上薬局駅前店</t>
    <rPh sb="0" eb="2">
      <t>ミカミ</t>
    </rPh>
    <rPh sb="2" eb="4">
      <t>ヤッキョク</t>
    </rPh>
    <rPh sb="4" eb="6">
      <t>エキマエ</t>
    </rPh>
    <rPh sb="6" eb="7">
      <t>テン</t>
    </rPh>
    <phoneticPr fontId="2"/>
  </si>
  <si>
    <t>佐々木内科</t>
  </si>
  <si>
    <t>心療内科</t>
  </si>
  <si>
    <t>0823-20-3070</t>
  </si>
  <si>
    <t>0542276</t>
  </si>
  <si>
    <t>有限会社エヌ・イー・ピーなずな薬局</t>
    <rPh sb="0" eb="2">
      <t>ユウゲン</t>
    </rPh>
    <rPh sb="2" eb="4">
      <t>ガイシャ</t>
    </rPh>
    <rPh sb="15" eb="17">
      <t>ヤッキョク</t>
    </rPh>
    <phoneticPr fontId="2"/>
  </si>
  <si>
    <t>1740440</t>
    <phoneticPr fontId="2"/>
  </si>
  <si>
    <t>0941080</t>
    <phoneticPr fontId="2"/>
  </si>
  <si>
    <t>0910560</t>
    <phoneticPr fontId="2"/>
  </si>
  <si>
    <t>0847-32-7700</t>
  </si>
  <si>
    <t>1190062</t>
  </si>
  <si>
    <t>0845-22-8070</t>
  </si>
  <si>
    <t>尾道市瀬戸田町中野402-1</t>
  </si>
  <si>
    <t>有限会社エヌ・イー・ピーなのはな薬局</t>
    <rPh sb="0" eb="4">
      <t>ユウゲンガイシャ</t>
    </rPh>
    <rPh sb="16" eb="18">
      <t>ヤッキョク</t>
    </rPh>
    <phoneticPr fontId="2"/>
  </si>
  <si>
    <t>東広島市高屋町大畠499-66</t>
    <rPh sb="0" eb="4">
      <t>ヒガシヒロシマシ</t>
    </rPh>
    <rPh sb="4" eb="7">
      <t>タカヤチョウ</t>
    </rPh>
    <rPh sb="7" eb="9">
      <t>オオハタ</t>
    </rPh>
    <phoneticPr fontId="2"/>
  </si>
  <si>
    <t>たかみニュータウン薬局</t>
    <rPh sb="9" eb="11">
      <t>ヤッキョク</t>
    </rPh>
    <phoneticPr fontId="2"/>
  </si>
  <si>
    <t>0848-67-6481</t>
  </si>
  <si>
    <t>0848-47-4111</t>
  </si>
  <si>
    <t>脳神経外科・神経内科</t>
    <rPh sb="0" eb="3">
      <t>ノウシンケイ</t>
    </rPh>
    <rPh sb="3" eb="5">
      <t>ゲカ</t>
    </rPh>
    <rPh sb="6" eb="8">
      <t>シンケイ</t>
    </rPh>
    <rPh sb="8" eb="10">
      <t>ナイカ</t>
    </rPh>
    <phoneticPr fontId="2"/>
  </si>
  <si>
    <t>東城もみじ薬局</t>
    <rPh sb="0" eb="2">
      <t>トウジョウ</t>
    </rPh>
    <rPh sb="5" eb="7">
      <t>ヤッキョク</t>
    </rPh>
    <phoneticPr fontId="2"/>
  </si>
  <si>
    <t>0848-37-1084</t>
  </si>
  <si>
    <t>おひさま薬局</t>
    <rPh sb="4" eb="6">
      <t>ヤッキョク</t>
    </rPh>
    <phoneticPr fontId="2"/>
  </si>
  <si>
    <t>3341072</t>
    <phoneticPr fontId="2"/>
  </si>
  <si>
    <t>0829-30-0011</t>
  </si>
  <si>
    <t>安芸府中薬局</t>
    <rPh sb="0" eb="2">
      <t>アキ</t>
    </rPh>
    <rPh sb="2" eb="4">
      <t>フチュウ</t>
    </rPh>
    <rPh sb="4" eb="6">
      <t>ヤッキョク</t>
    </rPh>
    <phoneticPr fontId="2"/>
  </si>
  <si>
    <t>4340099</t>
    <phoneticPr fontId="2"/>
  </si>
  <si>
    <t>アロー薬局常石店</t>
    <rPh sb="3" eb="5">
      <t>ヤッキョク</t>
    </rPh>
    <rPh sb="5" eb="6">
      <t>ジョウ</t>
    </rPh>
    <rPh sb="6" eb="7">
      <t>イシ</t>
    </rPh>
    <rPh sb="7" eb="8">
      <t>テン</t>
    </rPh>
    <phoneticPr fontId="2"/>
  </si>
  <si>
    <t>福山市紅葉町3-23</t>
    <rPh sb="0" eb="3">
      <t>フクヤマシ</t>
    </rPh>
    <rPh sb="3" eb="6">
      <t>モミジマチ</t>
    </rPh>
    <phoneticPr fontId="2"/>
  </si>
  <si>
    <t>0845-24-2475</t>
  </si>
  <si>
    <t>1541830</t>
  </si>
  <si>
    <t>有雅堂薬局</t>
  </si>
  <si>
    <t>084-952-0718</t>
  </si>
  <si>
    <t>廿日市市宮園3-7-4</t>
    <rPh sb="0" eb="4">
      <t>ハツカイチシ</t>
    </rPh>
    <rPh sb="4" eb="6">
      <t>ミヤゾノ</t>
    </rPh>
    <phoneticPr fontId="2"/>
  </si>
  <si>
    <t>三原市宮沖5-3-20</t>
    <rPh sb="0" eb="3">
      <t>ミハラシ</t>
    </rPh>
    <rPh sb="3" eb="4">
      <t>ミヤ</t>
    </rPh>
    <rPh sb="4" eb="5">
      <t>オキ</t>
    </rPh>
    <phoneticPr fontId="2"/>
  </si>
  <si>
    <t>康仁薬局呉本町店</t>
    <rPh sb="0" eb="1">
      <t>コウ</t>
    </rPh>
    <rPh sb="1" eb="2">
      <t>ジン</t>
    </rPh>
    <rPh sb="2" eb="4">
      <t>ヤッキョク</t>
    </rPh>
    <rPh sb="4" eb="5">
      <t>クレ</t>
    </rPh>
    <rPh sb="5" eb="7">
      <t>ホンマチ</t>
    </rPh>
    <rPh sb="7" eb="8">
      <t>テン</t>
    </rPh>
    <phoneticPr fontId="2"/>
  </si>
  <si>
    <t>呉市本通4-10-5</t>
    <rPh sb="0" eb="2">
      <t>クレシ</t>
    </rPh>
    <rPh sb="2" eb="4">
      <t>ホンドオリ</t>
    </rPh>
    <phoneticPr fontId="2"/>
  </si>
  <si>
    <t>くるみ薬局黒瀬店</t>
    <rPh sb="3" eb="5">
      <t>ヤッキョク</t>
    </rPh>
    <rPh sb="5" eb="7">
      <t>クロセ</t>
    </rPh>
    <rPh sb="7" eb="8">
      <t>テン</t>
    </rPh>
    <phoneticPr fontId="2"/>
  </si>
  <si>
    <t>東広島市黒瀬町兼広139-1</t>
    <rPh sb="0" eb="4">
      <t>ヒガシヒロシマシ</t>
    </rPh>
    <rPh sb="4" eb="7">
      <t>クロセチョウ</t>
    </rPh>
    <rPh sb="7" eb="9">
      <t>カネヒロ</t>
    </rPh>
    <phoneticPr fontId="2"/>
  </si>
  <si>
    <t>宮地薬局</t>
    <rPh sb="0" eb="2">
      <t>ミヤチ</t>
    </rPh>
    <rPh sb="2" eb="4">
      <t>ヤッキョク</t>
    </rPh>
    <phoneticPr fontId="2"/>
  </si>
  <si>
    <t>尾道市因島三庄町1621-8</t>
    <rPh sb="0" eb="3">
      <t>オノミチシ</t>
    </rPh>
    <rPh sb="3" eb="5">
      <t>インノシマ</t>
    </rPh>
    <rPh sb="5" eb="6">
      <t>ミ</t>
    </rPh>
    <rPh sb="6" eb="7">
      <t>ショウ</t>
    </rPh>
    <rPh sb="7" eb="8">
      <t>チョウ</t>
    </rPh>
    <phoneticPr fontId="2"/>
  </si>
  <si>
    <t>1141615</t>
    <phoneticPr fontId="2"/>
  </si>
  <si>
    <t>3240720</t>
    <phoneticPr fontId="2"/>
  </si>
  <si>
    <t>医療法人社団翠明会藤田医院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メイ</t>
    </rPh>
    <rPh sb="8" eb="9">
      <t>カイ</t>
    </rPh>
    <rPh sb="9" eb="11">
      <t>フジタ</t>
    </rPh>
    <rPh sb="11" eb="13">
      <t>イイン</t>
    </rPh>
    <phoneticPr fontId="2"/>
  </si>
  <si>
    <t>4940112</t>
  </si>
  <si>
    <t>4940070</t>
  </si>
  <si>
    <t>1110566</t>
    <phoneticPr fontId="2"/>
  </si>
  <si>
    <t>三次市南畑敷町330-1</t>
    <rPh sb="0" eb="3">
      <t>ミヨシシ</t>
    </rPh>
    <rPh sb="3" eb="4">
      <t>ミナミ</t>
    </rPh>
    <rPh sb="4" eb="5">
      <t>ハタケ</t>
    </rPh>
    <rPh sb="5" eb="6">
      <t>シ</t>
    </rPh>
    <rPh sb="6" eb="7">
      <t>マチ</t>
    </rPh>
    <phoneticPr fontId="2"/>
  </si>
  <si>
    <t>もみじ薬局戸河内店</t>
    <rPh sb="3" eb="5">
      <t>ヤッキョク</t>
    </rPh>
    <rPh sb="5" eb="8">
      <t>トゴウチ</t>
    </rPh>
    <rPh sb="8" eb="9">
      <t>テン</t>
    </rPh>
    <phoneticPr fontId="2"/>
  </si>
  <si>
    <t>公立みつぎ総合病院</t>
    <rPh sb="0" eb="2">
      <t>コウリツ</t>
    </rPh>
    <rPh sb="5" eb="7">
      <t>ソウゴウ</t>
    </rPh>
    <rPh sb="7" eb="9">
      <t>ビョウイン</t>
    </rPh>
    <phoneticPr fontId="2"/>
  </si>
  <si>
    <t>8010082</t>
    <phoneticPr fontId="2"/>
  </si>
  <si>
    <t>廿日市市大野下更地1809-1</t>
    <rPh sb="0" eb="4">
      <t>ハツカイチシ</t>
    </rPh>
    <rPh sb="4" eb="6">
      <t>オオノ</t>
    </rPh>
    <rPh sb="6" eb="7">
      <t>シモ</t>
    </rPh>
    <rPh sb="7" eb="9">
      <t>サラチ</t>
    </rPh>
    <phoneticPr fontId="2"/>
  </si>
  <si>
    <t>医療法人社団黎明会さくらの丘クリニック</t>
    <rPh sb="0" eb="2">
      <t>イリョウ</t>
    </rPh>
    <rPh sb="2" eb="4">
      <t>ホウジン</t>
    </rPh>
    <rPh sb="4" eb="6">
      <t>シャダン</t>
    </rPh>
    <rPh sb="6" eb="8">
      <t>レイメイ</t>
    </rPh>
    <rPh sb="8" eb="9">
      <t>カイ</t>
    </rPh>
    <rPh sb="13" eb="14">
      <t>オカ</t>
    </rPh>
    <phoneticPr fontId="2"/>
  </si>
  <si>
    <t>三次市東酒屋町586-5</t>
    <rPh sb="0" eb="3">
      <t>ミヨシシ</t>
    </rPh>
    <rPh sb="3" eb="4">
      <t>ヒガシ</t>
    </rPh>
    <rPh sb="4" eb="7">
      <t>サカヤチョウ</t>
    </rPh>
    <phoneticPr fontId="2"/>
  </si>
  <si>
    <t>4040160</t>
    <phoneticPr fontId="2"/>
  </si>
  <si>
    <t>光原薬局</t>
    <rPh sb="0" eb="1">
      <t>ミツ</t>
    </rPh>
    <rPh sb="1" eb="2">
      <t>ハラ</t>
    </rPh>
    <rPh sb="2" eb="4">
      <t>ヤッキョク</t>
    </rPh>
    <phoneticPr fontId="2"/>
  </si>
  <si>
    <t>福山市御門町3-8-8</t>
  </si>
  <si>
    <t>東広島市高屋町造賀2956-2</t>
    <rPh sb="0" eb="4">
      <t>ヒガシヒロシマシ</t>
    </rPh>
    <rPh sb="4" eb="5">
      <t>タカ</t>
    </rPh>
    <rPh sb="5" eb="6">
      <t>ヤ</t>
    </rPh>
    <rPh sb="6" eb="7">
      <t>チョウ</t>
    </rPh>
    <rPh sb="7" eb="8">
      <t>ゾウ</t>
    </rPh>
    <rPh sb="8" eb="9">
      <t>ガ</t>
    </rPh>
    <phoneticPr fontId="2"/>
  </si>
  <si>
    <t>三次スマイル薬局</t>
    <rPh sb="0" eb="2">
      <t>ミヨシ</t>
    </rPh>
    <rPh sb="6" eb="8">
      <t>ヤッキョク</t>
    </rPh>
    <phoneticPr fontId="2"/>
  </si>
  <si>
    <t>0824-65-6701</t>
  </si>
  <si>
    <t>呉市広中町15-26</t>
    <rPh sb="0" eb="2">
      <t>クレシ</t>
    </rPh>
    <rPh sb="2" eb="3">
      <t>ヒロ</t>
    </rPh>
    <rPh sb="3" eb="4">
      <t>ナカ</t>
    </rPh>
    <rPh sb="4" eb="5">
      <t>マチ</t>
    </rPh>
    <phoneticPr fontId="2"/>
  </si>
  <si>
    <t>4510051</t>
    <phoneticPr fontId="2"/>
  </si>
  <si>
    <t>庄原市東城町川東1454-4</t>
    <rPh sb="0" eb="3">
      <t>ショウバラシ</t>
    </rPh>
    <rPh sb="3" eb="6">
      <t>トウジョウチョウ</t>
    </rPh>
    <rPh sb="6" eb="8">
      <t>カワヒガシ</t>
    </rPh>
    <phoneticPr fontId="2"/>
  </si>
  <si>
    <t>1542184</t>
    <phoneticPr fontId="2"/>
  </si>
  <si>
    <t>呉市西畑町2-12</t>
  </si>
  <si>
    <t>すずらん薬局高宮店</t>
  </si>
  <si>
    <t>0541666</t>
  </si>
  <si>
    <t>呉市広古新開1-1-32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</si>
  <si>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4040152</t>
    <phoneticPr fontId="2"/>
  </si>
  <si>
    <t>有限会社あきつ薬局</t>
    <rPh sb="0" eb="4">
      <t>ユウゲンガイシャ</t>
    </rPh>
    <rPh sb="7" eb="9">
      <t>ヤッキョク</t>
    </rPh>
    <phoneticPr fontId="2"/>
  </si>
  <si>
    <t>0514719</t>
    <phoneticPr fontId="2"/>
  </si>
  <si>
    <t>康仁薬局海田店</t>
    <rPh sb="0" eb="1">
      <t>ヤス</t>
    </rPh>
    <rPh sb="1" eb="2">
      <t>ジン</t>
    </rPh>
    <rPh sb="2" eb="4">
      <t>ヤッキョク</t>
    </rPh>
    <rPh sb="4" eb="6">
      <t>カイタ</t>
    </rPh>
    <rPh sb="6" eb="7">
      <t>テン</t>
    </rPh>
    <phoneticPr fontId="2"/>
  </si>
  <si>
    <t>新尾道薬局</t>
    <rPh sb="0" eb="3">
      <t>シンオノミチ</t>
    </rPh>
    <rPh sb="3" eb="5">
      <t>ヤッキョク</t>
    </rPh>
    <phoneticPr fontId="2"/>
  </si>
  <si>
    <t>イオン薬局三原店</t>
    <rPh sb="3" eb="5">
      <t>ヤッキョク</t>
    </rPh>
    <rPh sb="5" eb="8">
      <t>ミハラテン</t>
    </rPh>
    <phoneticPr fontId="2"/>
  </si>
  <si>
    <t>八本松ココ薬局</t>
    <rPh sb="0" eb="3">
      <t>ハチホンマツ</t>
    </rPh>
    <rPh sb="5" eb="7">
      <t>ヤッキョク</t>
    </rPh>
    <phoneticPr fontId="2"/>
  </si>
  <si>
    <t>みらさか薬局</t>
    <rPh sb="4" eb="6">
      <t>ヤッキョク</t>
    </rPh>
    <phoneticPr fontId="2"/>
  </si>
  <si>
    <t>2140111</t>
  </si>
  <si>
    <t>2740423</t>
    <phoneticPr fontId="2"/>
  </si>
  <si>
    <t>有限会社エヌ・イー・ピーうさぎ薬局</t>
    <rPh sb="0" eb="2">
      <t>ユウゲン</t>
    </rPh>
    <rPh sb="2" eb="4">
      <t>ガイシャ</t>
    </rPh>
    <rPh sb="15" eb="17">
      <t>ヤッキョク</t>
    </rPh>
    <phoneticPr fontId="2"/>
  </si>
  <si>
    <t>1141300</t>
    <phoneticPr fontId="2"/>
  </si>
  <si>
    <t>タクマ薬局</t>
  </si>
  <si>
    <t>東広島市西条町西条東1053-1</t>
    <rPh sb="0" eb="1">
      <t>ヒガシ</t>
    </rPh>
    <rPh sb="1" eb="4">
      <t>ヒロシマシ</t>
    </rPh>
    <rPh sb="4" eb="7">
      <t>サイジョウチョウ</t>
    </rPh>
    <rPh sb="7" eb="9">
      <t>サイジョウ</t>
    </rPh>
    <rPh sb="9" eb="10">
      <t>ヒガシ</t>
    </rPh>
    <phoneticPr fontId="2"/>
  </si>
  <si>
    <t>1544172</t>
    <phoneticPr fontId="2"/>
  </si>
  <si>
    <t>1542465</t>
  </si>
  <si>
    <t>0823-25-0900</t>
  </si>
  <si>
    <t>東広島市黒瀬町楢原646-4</t>
    <rPh sb="0" eb="4">
      <t>ヒガシヒロシマシ</t>
    </rPh>
    <rPh sb="4" eb="6">
      <t>クロセ</t>
    </rPh>
    <rPh sb="6" eb="7">
      <t>チョウ</t>
    </rPh>
    <rPh sb="7" eb="9">
      <t>ナラハラ</t>
    </rPh>
    <phoneticPr fontId="2"/>
  </si>
  <si>
    <t>0710317</t>
    <phoneticPr fontId="2"/>
  </si>
  <si>
    <t>084-928-3021</t>
  </si>
  <si>
    <t>0848-61-3866</t>
  </si>
  <si>
    <t>内科</t>
  </si>
  <si>
    <t>ヘルシー薬局</t>
  </si>
  <si>
    <t>0541559</t>
  </si>
  <si>
    <t>スモモ薬局</t>
  </si>
  <si>
    <t>1111721</t>
    <phoneticPr fontId="2"/>
  </si>
  <si>
    <t>尾道市西御所町2-16</t>
    <rPh sb="0" eb="3">
      <t>オノミチシ</t>
    </rPh>
    <rPh sb="3" eb="4">
      <t>ニシ</t>
    </rPh>
    <rPh sb="4" eb="7">
      <t>ゴショマチ</t>
    </rPh>
    <phoneticPr fontId="2"/>
  </si>
  <si>
    <t>すばる薬局</t>
    <rPh sb="3" eb="5">
      <t>ヤッキョク</t>
    </rPh>
    <phoneticPr fontId="2"/>
  </si>
  <si>
    <t>尾道市栗原町9650-10</t>
    <rPh sb="0" eb="3">
      <t>オノミチシ</t>
    </rPh>
    <rPh sb="3" eb="6">
      <t>クリハラチョウ</t>
    </rPh>
    <phoneticPr fontId="2"/>
  </si>
  <si>
    <t>尾道市高須町4774-1</t>
    <rPh sb="0" eb="3">
      <t>オノミチシ</t>
    </rPh>
    <rPh sb="3" eb="6">
      <t>タカスチョウ</t>
    </rPh>
    <phoneticPr fontId="2"/>
  </si>
  <si>
    <t>大和薬局</t>
    <rPh sb="0" eb="2">
      <t>ダイワ</t>
    </rPh>
    <rPh sb="2" eb="4">
      <t>ヤッキョク</t>
    </rPh>
    <phoneticPr fontId="2"/>
  </si>
  <si>
    <t>0846-22-7575</t>
  </si>
  <si>
    <t>そうごう薬局西条店</t>
    <rPh sb="4" eb="6">
      <t>ヤッキョク</t>
    </rPh>
    <rPh sb="6" eb="8">
      <t>サイジョウ</t>
    </rPh>
    <rPh sb="8" eb="9">
      <t>テン</t>
    </rPh>
    <phoneticPr fontId="2"/>
  </si>
  <si>
    <t>1514650</t>
  </si>
  <si>
    <t>医療法人社団藤田小児科内科医院</t>
  </si>
  <si>
    <t>0542813</t>
    <phoneticPr fontId="2"/>
  </si>
  <si>
    <t>尾道市高須町3656-3</t>
    <rPh sb="0" eb="3">
      <t>オノミチシ</t>
    </rPh>
    <rPh sb="3" eb="6">
      <t>タカスマチ</t>
    </rPh>
    <phoneticPr fontId="2"/>
  </si>
  <si>
    <t>0740292</t>
  </si>
  <si>
    <t>0846-23-0227</t>
  </si>
  <si>
    <t>幸城薬局南隠渡店</t>
  </si>
  <si>
    <t>オール薬局吉浦店</t>
  </si>
  <si>
    <t>オール薬局海岸通店</t>
  </si>
  <si>
    <t>オール薬局伏原店</t>
  </si>
  <si>
    <t>2140129</t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</si>
  <si>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2"/>
  </si>
  <si>
    <t>呉みどりヶ丘病院</t>
    <rPh sb="0" eb="1">
      <t>クレ</t>
    </rPh>
    <rPh sb="5" eb="6">
      <t>オカ</t>
    </rPh>
    <rPh sb="6" eb="8">
      <t>ビョウイン</t>
    </rPh>
    <phoneticPr fontId="2"/>
  </si>
  <si>
    <t>0829-20-1234</t>
  </si>
  <si>
    <t>0823-32-7677</t>
  </si>
  <si>
    <t>084-949-3707</t>
  </si>
  <si>
    <t>独立行政法人国立病院機構呉医療センター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クレ</t>
    </rPh>
    <rPh sb="13" eb="15">
      <t>イリョウ</t>
    </rPh>
    <phoneticPr fontId="2"/>
  </si>
  <si>
    <t>1544214</t>
    <phoneticPr fontId="2"/>
  </si>
  <si>
    <t>内科</t>
    <rPh sb="0" eb="2">
      <t>ナイカ</t>
    </rPh>
    <phoneticPr fontId="2"/>
  </si>
  <si>
    <t>0824-72-0147</t>
  </si>
  <si>
    <t>0823-21-5936</t>
  </si>
  <si>
    <t>0541658</t>
  </si>
  <si>
    <t>アロー薬局沼隈店</t>
    <rPh sb="3" eb="5">
      <t>ヤッキョク</t>
    </rPh>
    <rPh sb="5" eb="7">
      <t>ヌマクマ</t>
    </rPh>
    <rPh sb="7" eb="8">
      <t>テン</t>
    </rPh>
    <phoneticPr fontId="2"/>
  </si>
  <si>
    <t>精神科・神経科・内科</t>
    <rPh sb="0" eb="3">
      <t>セイシンカ</t>
    </rPh>
    <rPh sb="4" eb="6">
      <t>シンケイ</t>
    </rPh>
    <rPh sb="6" eb="7">
      <t>カ</t>
    </rPh>
    <rPh sb="8" eb="10">
      <t>ナイカ</t>
    </rPh>
    <phoneticPr fontId="2"/>
  </si>
  <si>
    <t>さくら薬局</t>
    <rPh sb="3" eb="5">
      <t>ヤッキョク</t>
    </rPh>
    <phoneticPr fontId="2"/>
  </si>
  <si>
    <t>1141334</t>
    <phoneticPr fontId="2"/>
  </si>
  <si>
    <t>あかね薬局</t>
    <rPh sb="3" eb="5">
      <t>ヤッキョク</t>
    </rPh>
    <phoneticPr fontId="2"/>
  </si>
  <si>
    <t>1543430</t>
    <phoneticPr fontId="2"/>
  </si>
  <si>
    <t>4240109</t>
    <phoneticPr fontId="2"/>
  </si>
  <si>
    <t>世羅郡世羅町本郷822-13</t>
    <rPh sb="0" eb="3">
      <t>セラグン</t>
    </rPh>
    <rPh sb="3" eb="6">
      <t>セラチョウ</t>
    </rPh>
    <rPh sb="6" eb="8">
      <t>ホンゴウ</t>
    </rPh>
    <phoneticPr fontId="2"/>
  </si>
  <si>
    <t>3240647</t>
    <phoneticPr fontId="2"/>
  </si>
  <si>
    <t>こばと薬局</t>
    <rPh sb="3" eb="5">
      <t>ヤッキョク</t>
    </rPh>
    <phoneticPr fontId="2"/>
  </si>
  <si>
    <t>2740258</t>
    <phoneticPr fontId="2"/>
  </si>
  <si>
    <t>ヘルシータウンジョイ薬局</t>
    <rPh sb="10" eb="12">
      <t>ヤッキョク</t>
    </rPh>
    <phoneticPr fontId="2"/>
  </si>
  <si>
    <t>センター薬局</t>
    <rPh sb="4" eb="6">
      <t>ヤッキョク</t>
    </rPh>
    <phoneticPr fontId="2"/>
  </si>
  <si>
    <t>花はな薬局</t>
    <rPh sb="0" eb="1">
      <t>ハナ</t>
    </rPh>
    <rPh sb="3" eb="5">
      <t>ヤッキョク</t>
    </rPh>
    <phoneticPr fontId="2"/>
  </si>
  <si>
    <t>あすなろ薬局</t>
    <rPh sb="4" eb="6">
      <t>ヤッキョク</t>
    </rPh>
    <phoneticPr fontId="2"/>
  </si>
  <si>
    <t>アプコＵｎｉｔｙ薬局</t>
    <rPh sb="8" eb="10">
      <t>ヤッキョク</t>
    </rPh>
    <phoneticPr fontId="2"/>
  </si>
  <si>
    <t>廿日市市串戸2-17-5</t>
    <rPh sb="0" eb="4">
      <t>ハツカイチシ</t>
    </rPh>
    <rPh sb="4" eb="5">
      <t>クシ</t>
    </rPh>
    <rPh sb="5" eb="6">
      <t>ト</t>
    </rPh>
    <phoneticPr fontId="2"/>
  </si>
  <si>
    <t>庄原市立西城市民病院</t>
    <rPh sb="0" eb="3">
      <t>ショウバラシ</t>
    </rPh>
    <rPh sb="3" eb="4">
      <t>リツ</t>
    </rPh>
    <rPh sb="4" eb="6">
      <t>サイジョウ</t>
    </rPh>
    <rPh sb="6" eb="8">
      <t>シミン</t>
    </rPh>
    <rPh sb="8" eb="10">
      <t>ビョウイン</t>
    </rPh>
    <phoneticPr fontId="2"/>
  </si>
  <si>
    <t>1940297</t>
    <phoneticPr fontId="2"/>
  </si>
  <si>
    <t>ステーション薬局</t>
  </si>
  <si>
    <t>府中市中須町27-3</t>
  </si>
  <si>
    <t>オリーブ薬局西御所店</t>
    <rPh sb="4" eb="6">
      <t>ヤッキョク</t>
    </rPh>
    <rPh sb="6" eb="7">
      <t>ニシ</t>
    </rPh>
    <rPh sb="7" eb="9">
      <t>ゴショ</t>
    </rPh>
    <rPh sb="9" eb="10">
      <t>テン</t>
    </rPh>
    <phoneticPr fontId="2"/>
  </si>
  <si>
    <t>精神科</t>
    <rPh sb="0" eb="3">
      <t>セイシンカ</t>
    </rPh>
    <phoneticPr fontId="2"/>
  </si>
  <si>
    <t>松田脳神経外科</t>
    <rPh sb="0" eb="2">
      <t>マツダ</t>
    </rPh>
    <rPh sb="2" eb="3">
      <t>ノウ</t>
    </rPh>
    <rPh sb="3" eb="5">
      <t>シンケイ</t>
    </rPh>
    <rPh sb="5" eb="7">
      <t>ゲカ</t>
    </rPh>
    <phoneticPr fontId="2"/>
  </si>
  <si>
    <t>独立行政法人国立病院機構福山医療センター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フクヤマ</t>
    </rPh>
    <rPh sb="14" eb="16">
      <t>イリョウ</t>
    </rPh>
    <phoneticPr fontId="2"/>
  </si>
  <si>
    <t>084-948-6500</t>
  </si>
  <si>
    <t>ふれあいローズ薬局</t>
  </si>
  <si>
    <t>084-973-9880</t>
  </si>
  <si>
    <t>福山市沼隈町常石1281</t>
    <rPh sb="0" eb="3">
      <t>フクヤマシ</t>
    </rPh>
    <rPh sb="3" eb="6">
      <t>ヌマクマチョウ</t>
    </rPh>
    <rPh sb="6" eb="7">
      <t>ジョウ</t>
    </rPh>
    <rPh sb="7" eb="8">
      <t>イシ</t>
    </rPh>
    <phoneticPr fontId="2"/>
  </si>
  <si>
    <t>1141441</t>
  </si>
  <si>
    <t>なの花薬局平原店</t>
    <rPh sb="2" eb="3">
      <t>ハナ</t>
    </rPh>
    <rPh sb="3" eb="5">
      <t>ヤッキョク</t>
    </rPh>
    <rPh sb="5" eb="6">
      <t>ヒラ</t>
    </rPh>
    <rPh sb="6" eb="7">
      <t>ハラ</t>
    </rPh>
    <rPh sb="7" eb="8">
      <t>テン</t>
    </rPh>
    <phoneticPr fontId="2"/>
  </si>
  <si>
    <t>0848-23-2311</t>
  </si>
  <si>
    <t>084-955-4117</t>
  </si>
  <si>
    <t>ジュン政岡薬局酒屋店</t>
    <rPh sb="3" eb="5">
      <t>マサオカ</t>
    </rPh>
    <rPh sb="5" eb="7">
      <t>ヤッキョク</t>
    </rPh>
    <rPh sb="7" eb="9">
      <t>サカヤ</t>
    </rPh>
    <rPh sb="9" eb="10">
      <t>テン</t>
    </rPh>
    <phoneticPr fontId="2"/>
  </si>
  <si>
    <t>4940039</t>
  </si>
  <si>
    <t>有限会社吉川薬局</t>
    <rPh sb="0" eb="4">
      <t>ユウゲンガイシャ</t>
    </rPh>
    <rPh sb="4" eb="6">
      <t>キッカワ</t>
    </rPh>
    <rPh sb="6" eb="8">
      <t>ヤッキョク</t>
    </rPh>
    <phoneticPr fontId="2"/>
  </si>
  <si>
    <t>庄原市東城町東城272</t>
    <rPh sb="0" eb="2">
      <t>ショウバラ</t>
    </rPh>
    <rPh sb="2" eb="3">
      <t>シ</t>
    </rPh>
    <rPh sb="3" eb="6">
      <t>トウジョウチョウ</t>
    </rPh>
    <rPh sb="6" eb="8">
      <t>トウジョウ</t>
    </rPh>
    <phoneticPr fontId="2"/>
  </si>
  <si>
    <t>08477-2-0028</t>
  </si>
  <si>
    <t>呉市広駅前1-2-45</t>
    <rPh sb="0" eb="2">
      <t>クレシ</t>
    </rPh>
    <rPh sb="2" eb="3">
      <t>ヒロ</t>
    </rPh>
    <rPh sb="3" eb="5">
      <t>エキマエ</t>
    </rPh>
    <phoneticPr fontId="2"/>
  </si>
  <si>
    <t>0940231</t>
    <phoneticPr fontId="2"/>
  </si>
  <si>
    <t>0941031</t>
    <phoneticPr fontId="2"/>
  </si>
  <si>
    <t>0940926</t>
    <phoneticPr fontId="2"/>
  </si>
  <si>
    <t>0823-26-7966</t>
  </si>
  <si>
    <t>3140284</t>
  </si>
  <si>
    <t>ひので薬局別館</t>
    <rPh sb="3" eb="5">
      <t>ヤッキョク</t>
    </rPh>
    <rPh sb="5" eb="6">
      <t>ベツ</t>
    </rPh>
    <rPh sb="6" eb="7">
      <t>カン</t>
    </rPh>
    <phoneticPr fontId="2"/>
  </si>
  <si>
    <t>第一薬局</t>
  </si>
  <si>
    <t>広貴船薬局</t>
  </si>
  <si>
    <t>アロー薬局呉中央店</t>
  </si>
  <si>
    <t>ももたろう薬局府中店</t>
  </si>
  <si>
    <t>メイプル薬局</t>
    <rPh sb="4" eb="6">
      <t>ヤッキョク</t>
    </rPh>
    <phoneticPr fontId="2"/>
  </si>
  <si>
    <t>尾道市西御所町6-27</t>
    <rPh sb="0" eb="3">
      <t>オノミチシ</t>
    </rPh>
    <rPh sb="3" eb="4">
      <t>ニシ</t>
    </rPh>
    <rPh sb="4" eb="6">
      <t>ゴショ</t>
    </rPh>
    <rPh sb="6" eb="7">
      <t>チョウ</t>
    </rPh>
    <phoneticPr fontId="2"/>
  </si>
  <si>
    <t>3640127</t>
    <phoneticPr fontId="2"/>
  </si>
  <si>
    <t>安芸高田市吉田町吉田3782-8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</si>
  <si>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1542580</t>
    <phoneticPr fontId="2"/>
  </si>
  <si>
    <t>アイン薬局福山蔵王店</t>
    <rPh sb="3" eb="5">
      <t>ヤッキョク</t>
    </rPh>
    <rPh sb="5" eb="7">
      <t>フクヤマ</t>
    </rPh>
    <rPh sb="7" eb="9">
      <t>ザオウ</t>
    </rPh>
    <rPh sb="9" eb="10">
      <t>テン</t>
    </rPh>
    <phoneticPr fontId="2"/>
  </si>
  <si>
    <t>広島県立福山若草園</t>
    <rPh sb="0" eb="3">
      <t>ヒロシマケン</t>
    </rPh>
    <rPh sb="3" eb="4">
      <t>リツ</t>
    </rPh>
    <rPh sb="4" eb="6">
      <t>フクヤマ</t>
    </rPh>
    <rPh sb="6" eb="8">
      <t>ワカクサ</t>
    </rPh>
    <rPh sb="8" eb="9">
      <t>エン</t>
    </rPh>
    <phoneticPr fontId="2"/>
  </si>
  <si>
    <t>0848-21-1311</t>
  </si>
  <si>
    <t>1542713</t>
    <phoneticPr fontId="2"/>
  </si>
  <si>
    <t>訪問看護ステーション竹の子クラブ</t>
    <rPh sb="0" eb="2">
      <t>ホウモン</t>
    </rPh>
    <rPh sb="2" eb="4">
      <t>カンゴ</t>
    </rPh>
    <rPh sb="10" eb="13">
      <t>タケノコ</t>
    </rPh>
    <phoneticPr fontId="2"/>
  </si>
  <si>
    <t>そうごう薬局蔵王店</t>
    <rPh sb="4" eb="6">
      <t>ヤッキョク</t>
    </rPh>
    <rPh sb="6" eb="8">
      <t>ザオウ</t>
    </rPh>
    <rPh sb="8" eb="9">
      <t>テン</t>
    </rPh>
    <phoneticPr fontId="2"/>
  </si>
  <si>
    <t>1543638</t>
    <phoneticPr fontId="2"/>
  </si>
  <si>
    <t>なごみ薬局</t>
    <rPh sb="3" eb="5">
      <t>ヤッキョク</t>
    </rPh>
    <phoneticPr fontId="2"/>
  </si>
  <si>
    <t>福山市神辺町道上2981-3</t>
    <rPh sb="0" eb="3">
      <t>フクヤマシ</t>
    </rPh>
    <rPh sb="3" eb="6">
      <t>カンナベチョウ</t>
    </rPh>
    <rPh sb="6" eb="8">
      <t>ミチガミ</t>
    </rPh>
    <phoneticPr fontId="2"/>
  </si>
  <si>
    <t>アローＳ薬局</t>
    <rPh sb="4" eb="6">
      <t>ヤッキョク</t>
    </rPh>
    <phoneticPr fontId="2"/>
  </si>
  <si>
    <t>訪問看護ステーションうつみ</t>
    <rPh sb="0" eb="2">
      <t>ホウモン</t>
    </rPh>
    <rPh sb="2" eb="4">
      <t>カンゴ</t>
    </rPh>
    <phoneticPr fontId="2"/>
  </si>
  <si>
    <t>2740571</t>
  </si>
  <si>
    <t>平良しみず薬局</t>
    <rPh sb="0" eb="2">
      <t>ヘラ</t>
    </rPh>
    <rPh sb="5" eb="7">
      <t>ヤッキョク</t>
    </rPh>
    <phoneticPr fontId="2"/>
  </si>
  <si>
    <t>府中市中須町10-1</t>
  </si>
  <si>
    <t>ももたろう薬局焼山店</t>
  </si>
  <si>
    <t>0823-33-1171</t>
  </si>
  <si>
    <t>1544131</t>
  </si>
  <si>
    <t>福山市水呑町3590-1</t>
  </si>
  <si>
    <t>084-988-1995</t>
  </si>
  <si>
    <t>0542532</t>
  </si>
  <si>
    <t>あおぞら薬局広国際通り店</t>
  </si>
  <si>
    <t>エンゼル薬局田口店</t>
  </si>
  <si>
    <t>3111216</t>
    <phoneticPr fontId="2"/>
  </si>
  <si>
    <t>1544495</t>
    <phoneticPr fontId="2"/>
  </si>
  <si>
    <t>安芸郡海田町幸町1-45</t>
    <rPh sb="0" eb="3">
      <t>アキグン</t>
    </rPh>
    <rPh sb="3" eb="6">
      <t>カイタチョウ</t>
    </rPh>
    <rPh sb="6" eb="7">
      <t>サイワイ</t>
    </rPh>
    <rPh sb="7" eb="8">
      <t>マチ</t>
    </rPh>
    <phoneticPr fontId="2"/>
  </si>
  <si>
    <t>0848-23-9171</t>
  </si>
  <si>
    <t>0542193</t>
  </si>
  <si>
    <t>0740201</t>
  </si>
  <si>
    <t>0846-22-8550</t>
  </si>
  <si>
    <t>安芸郡海田町西浜4-22-2</t>
    <rPh sb="0" eb="3">
      <t>アキグン</t>
    </rPh>
    <rPh sb="3" eb="6">
      <t>カイタチョウ</t>
    </rPh>
    <rPh sb="6" eb="8">
      <t>ニシハマ</t>
    </rPh>
    <phoneticPr fontId="2"/>
  </si>
  <si>
    <t>0823-21-2448</t>
  </si>
  <si>
    <t>0541617</t>
  </si>
  <si>
    <t>0823-34-2220</t>
  </si>
  <si>
    <t>アルファ薬局</t>
  </si>
  <si>
    <t>ウォンツ広白石薬局</t>
    <rPh sb="4" eb="5">
      <t>ヒロ</t>
    </rPh>
    <rPh sb="5" eb="7">
      <t>シロイシ</t>
    </rPh>
    <rPh sb="7" eb="9">
      <t>ヤッキョク</t>
    </rPh>
    <phoneticPr fontId="2"/>
  </si>
  <si>
    <t>アロー薬局東中央店</t>
    <rPh sb="3" eb="5">
      <t>ヤッキョク</t>
    </rPh>
    <rPh sb="5" eb="8">
      <t>ヒガシチュウオウ</t>
    </rPh>
    <rPh sb="8" eb="9">
      <t>テン</t>
    </rPh>
    <phoneticPr fontId="2"/>
  </si>
  <si>
    <t>1541954</t>
  </si>
  <si>
    <t>084-923-2325</t>
  </si>
  <si>
    <t>0848-62-9628</t>
  </si>
  <si>
    <t>東広島市安芸津町風早1118-2</t>
    <rPh sb="0" eb="4">
      <t>ヒガシヒロシマシ</t>
    </rPh>
    <rPh sb="4" eb="7">
      <t>アキツ</t>
    </rPh>
    <rPh sb="7" eb="8">
      <t>チョウ</t>
    </rPh>
    <rPh sb="8" eb="9">
      <t>カゼ</t>
    </rPh>
    <rPh sb="9" eb="10">
      <t>ハヤ</t>
    </rPh>
    <phoneticPr fontId="2"/>
  </si>
  <si>
    <t>三次市甲奴町本郷636-11</t>
    <rPh sb="0" eb="3">
      <t>ミヨシシ</t>
    </rPh>
    <rPh sb="3" eb="6">
      <t>コウヌチョウ</t>
    </rPh>
    <rPh sb="6" eb="8">
      <t>ホンゴウ</t>
    </rPh>
    <phoneticPr fontId="2"/>
  </si>
  <si>
    <t>2740613</t>
  </si>
  <si>
    <t>2541037</t>
    <phoneticPr fontId="2"/>
  </si>
  <si>
    <t>ノムラ薬局大朝店</t>
    <rPh sb="3" eb="5">
      <t>ヤッキョク</t>
    </rPh>
    <rPh sb="5" eb="7">
      <t>オオアサ</t>
    </rPh>
    <rPh sb="7" eb="8">
      <t>テン</t>
    </rPh>
    <phoneticPr fontId="2"/>
  </si>
  <si>
    <t>寺西薬局</t>
    <rPh sb="0" eb="2">
      <t>テラニシ</t>
    </rPh>
    <rPh sb="2" eb="4">
      <t>ヤッキョク</t>
    </rPh>
    <phoneticPr fontId="2"/>
  </si>
  <si>
    <t>十日市薬局</t>
    <rPh sb="0" eb="2">
      <t>トオカ</t>
    </rPh>
    <rPh sb="2" eb="3">
      <t>イチ</t>
    </rPh>
    <rPh sb="3" eb="5">
      <t>ヤッキョク</t>
    </rPh>
    <phoneticPr fontId="2"/>
  </si>
  <si>
    <t>084-973-3551</t>
  </si>
  <si>
    <t>府中市高木町407-6</t>
    <rPh sb="0" eb="3">
      <t>フチュウシ</t>
    </rPh>
    <rPh sb="3" eb="6">
      <t>タカギチョウ</t>
    </rPh>
    <phoneticPr fontId="2"/>
  </si>
  <si>
    <t>0510030</t>
    <phoneticPr fontId="2"/>
  </si>
  <si>
    <t>廿日市市宮内4243-1</t>
    <rPh sb="0" eb="4">
      <t>ハツカイチシ</t>
    </rPh>
    <rPh sb="4" eb="6">
      <t>ミヤウチ</t>
    </rPh>
    <phoneticPr fontId="2"/>
  </si>
  <si>
    <t>3740083</t>
  </si>
  <si>
    <t>医療法人社団森本医院</t>
    <rPh sb="0" eb="2">
      <t>イリョウ</t>
    </rPh>
    <rPh sb="2" eb="4">
      <t>ホウジン</t>
    </rPh>
    <rPh sb="4" eb="6">
      <t>シャダン</t>
    </rPh>
    <rPh sb="6" eb="7">
      <t>モリモト</t>
    </rPh>
    <rPh sb="7" eb="8">
      <t>ホン</t>
    </rPh>
    <rPh sb="8" eb="10">
      <t>イイン</t>
    </rPh>
    <phoneticPr fontId="2"/>
  </si>
  <si>
    <t>4640035</t>
  </si>
  <si>
    <t>一心堂薬局</t>
    <rPh sb="0" eb="2">
      <t>イッシン</t>
    </rPh>
    <rPh sb="2" eb="3">
      <t>ドウ</t>
    </rPh>
    <rPh sb="3" eb="5">
      <t>ヤッキョク</t>
    </rPh>
    <phoneticPr fontId="2"/>
  </si>
  <si>
    <t>神石郡神石高原町福永1492-1</t>
    <rPh sb="0" eb="3">
      <t>ジンセキグン</t>
    </rPh>
    <rPh sb="3" eb="5">
      <t>ジンセキ</t>
    </rPh>
    <rPh sb="5" eb="7">
      <t>コウゲン</t>
    </rPh>
    <rPh sb="7" eb="8">
      <t>チョウ</t>
    </rPh>
    <rPh sb="8" eb="10">
      <t>フクナガ</t>
    </rPh>
    <phoneticPr fontId="2"/>
  </si>
  <si>
    <t>084-960-3327</t>
  </si>
  <si>
    <t>084-932-6303</t>
  </si>
  <si>
    <t>ほのか薬局</t>
    <rPh sb="3" eb="5">
      <t>ヤッキョク</t>
    </rPh>
    <phoneticPr fontId="2"/>
  </si>
  <si>
    <t>東広島市西条上市町5-5総合不動産ビル3階B号室</t>
    <rPh sb="0" eb="1">
      <t>ヒガシ</t>
    </rPh>
    <rPh sb="1" eb="4">
      <t>ヒロシマシ</t>
    </rPh>
    <rPh sb="4" eb="6">
      <t>サイジョウ</t>
    </rPh>
    <rPh sb="6" eb="8">
      <t>カミイチ</t>
    </rPh>
    <rPh sb="8" eb="9">
      <t>マチ</t>
    </rPh>
    <rPh sb="12" eb="14">
      <t>ソウゴウ</t>
    </rPh>
    <rPh sb="14" eb="17">
      <t>フドウサン</t>
    </rPh>
    <rPh sb="20" eb="21">
      <t>カイ</t>
    </rPh>
    <rPh sb="22" eb="23">
      <t>ゴウ</t>
    </rPh>
    <rPh sb="23" eb="24">
      <t>シツ</t>
    </rPh>
    <phoneticPr fontId="2"/>
  </si>
  <si>
    <t>東広島市黒瀬町南方797-1</t>
    <rPh sb="0" eb="4">
      <t>ヒガシヒロシマシ</t>
    </rPh>
    <rPh sb="4" eb="7">
      <t>クロセチョウ</t>
    </rPh>
    <rPh sb="7" eb="9">
      <t>ミナミガタ</t>
    </rPh>
    <phoneticPr fontId="2"/>
  </si>
  <si>
    <t>0541476</t>
  </si>
  <si>
    <t>1141607</t>
  </si>
  <si>
    <t>ドレミファ薬局</t>
    <rPh sb="5" eb="7">
      <t>ヤッキョク</t>
    </rPh>
    <phoneticPr fontId="2"/>
  </si>
  <si>
    <t>尾道市栗原町11482-1</t>
    <rPh sb="0" eb="3">
      <t>オノミチシ</t>
    </rPh>
    <rPh sb="3" eb="5">
      <t>クリハラ</t>
    </rPh>
    <rPh sb="5" eb="6">
      <t>マチ</t>
    </rPh>
    <phoneticPr fontId="2"/>
  </si>
  <si>
    <t>0848-38-1088</t>
  </si>
  <si>
    <t>1940396</t>
  </si>
  <si>
    <t>ともえ薬局</t>
    <rPh sb="3" eb="5">
      <t>ヤッキョク</t>
    </rPh>
    <phoneticPr fontId="2"/>
  </si>
  <si>
    <t>0824-65-1677</t>
  </si>
  <si>
    <t>脳神経外科</t>
    <rPh sb="1" eb="3">
      <t>シンケイ</t>
    </rPh>
    <phoneticPr fontId="2"/>
  </si>
  <si>
    <t>福山市新市町大字新市629-1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</si>
  <si>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0542896</t>
    <phoneticPr fontId="2"/>
  </si>
  <si>
    <t>1542994</t>
  </si>
  <si>
    <t>084-933-6341</t>
  </si>
  <si>
    <t>1543455</t>
  </si>
  <si>
    <t>3240977</t>
  </si>
  <si>
    <t>ズームズーム薬局</t>
  </si>
  <si>
    <t>安芸郡府中町青崎南8-2-102</t>
  </si>
  <si>
    <t>082-890-2006</t>
  </si>
  <si>
    <t>3340884</t>
    <phoneticPr fontId="2"/>
  </si>
  <si>
    <t>大柿薬局</t>
    <rPh sb="0" eb="2">
      <t>オオガキ</t>
    </rPh>
    <rPh sb="2" eb="4">
      <t>ヤッキョク</t>
    </rPh>
    <phoneticPr fontId="2"/>
  </si>
  <si>
    <t>江田島市大柿町小古江668-4</t>
    <rPh sb="0" eb="3">
      <t>エタジマ</t>
    </rPh>
    <rPh sb="3" eb="4">
      <t>シ</t>
    </rPh>
    <rPh sb="4" eb="7">
      <t>オオガキチョウ</t>
    </rPh>
    <rPh sb="7" eb="8">
      <t>ショウ</t>
    </rPh>
    <rPh sb="8" eb="10">
      <t>フルエ</t>
    </rPh>
    <phoneticPr fontId="2"/>
  </si>
  <si>
    <t>小児科</t>
    <rPh sb="0" eb="3">
      <t>ショウニカ</t>
    </rPh>
    <phoneticPr fontId="2"/>
  </si>
  <si>
    <t>山県郡安芸太田町戸河内813-7</t>
    <rPh sb="0" eb="3">
      <t>ヤマガタグン</t>
    </rPh>
    <rPh sb="3" eb="5">
      <t>アキ</t>
    </rPh>
    <rPh sb="5" eb="7">
      <t>オオタ</t>
    </rPh>
    <rPh sb="7" eb="8">
      <t>チョウ</t>
    </rPh>
    <rPh sb="8" eb="11">
      <t>トゴウチ</t>
    </rPh>
    <phoneticPr fontId="2"/>
  </si>
  <si>
    <t>1544339</t>
  </si>
  <si>
    <t>尾道市西久保町12-28</t>
  </si>
  <si>
    <t>0941023</t>
  </si>
  <si>
    <t>コスモス薬局引野店</t>
  </si>
  <si>
    <t>福山市引野町5-21-36</t>
  </si>
  <si>
    <t>084-941-5800</t>
  </si>
  <si>
    <t>1542226</t>
  </si>
  <si>
    <t>エル調剤薬局</t>
  </si>
  <si>
    <t>084-934-6454</t>
  </si>
  <si>
    <t>四季が丘薬局</t>
    <rPh sb="0" eb="2">
      <t>シキ</t>
    </rPh>
    <rPh sb="3" eb="4">
      <t>オカ</t>
    </rPh>
    <rPh sb="4" eb="6">
      <t>ヤッキョク</t>
    </rPh>
    <phoneticPr fontId="2"/>
  </si>
  <si>
    <t>084-955-8747</t>
  </si>
  <si>
    <t>1111853</t>
    <phoneticPr fontId="2"/>
  </si>
  <si>
    <t>ふじかわ心療内科クリニック</t>
  </si>
  <si>
    <t>東広島市高屋町中島31-1</t>
    <rPh sb="0" eb="1">
      <t>ヒガシ</t>
    </rPh>
    <rPh sb="1" eb="4">
      <t>ヒロシマシ</t>
    </rPh>
    <rPh sb="4" eb="5">
      <t>タカ</t>
    </rPh>
    <rPh sb="5" eb="6">
      <t>ヤ</t>
    </rPh>
    <rPh sb="6" eb="7">
      <t>チョウ</t>
    </rPh>
    <rPh sb="7" eb="8">
      <t>ナカ</t>
    </rPh>
    <rPh sb="8" eb="9">
      <t>シマ</t>
    </rPh>
    <phoneticPr fontId="2"/>
  </si>
  <si>
    <t>多森薬局</t>
    <rPh sb="0" eb="1">
      <t>タ</t>
    </rPh>
    <rPh sb="1" eb="2">
      <t>タモリ</t>
    </rPh>
    <rPh sb="2" eb="4">
      <t>ヤッキョク</t>
    </rPh>
    <phoneticPr fontId="2"/>
  </si>
  <si>
    <t>三原市中之町2-1-23</t>
    <rPh sb="0" eb="3">
      <t>ミハラシ</t>
    </rPh>
    <rPh sb="3" eb="6">
      <t>ナカノチョウ</t>
    </rPh>
    <phoneticPr fontId="2"/>
  </si>
  <si>
    <t>あしだ町薬局</t>
    <rPh sb="3" eb="4">
      <t>マチ</t>
    </rPh>
    <rPh sb="4" eb="6">
      <t>ヤッキョク</t>
    </rPh>
    <phoneticPr fontId="2"/>
  </si>
  <si>
    <t>2541284</t>
    <phoneticPr fontId="2"/>
  </si>
  <si>
    <t>わかば薬局</t>
    <rPh sb="3" eb="5">
      <t>ヤッキョク</t>
    </rPh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</si>
  <si>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</si>
  <si>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2710018</t>
    <phoneticPr fontId="2"/>
  </si>
  <si>
    <t>アイリス薬局</t>
    <rPh sb="4" eb="6">
      <t>ヤッキョク</t>
    </rPh>
    <phoneticPr fontId="2"/>
  </si>
  <si>
    <t>0823-34-5300</t>
  </si>
  <si>
    <t>3340942</t>
  </si>
  <si>
    <t>0823-40-3199</t>
  </si>
  <si>
    <t>1740291</t>
  </si>
  <si>
    <t>にしたかや薬局</t>
    <rPh sb="5" eb="7">
      <t>ヤッキョク</t>
    </rPh>
    <phoneticPr fontId="2"/>
  </si>
  <si>
    <t>あわや薬局</t>
    <rPh sb="3" eb="5">
      <t>ヤッキョク</t>
    </rPh>
    <phoneticPr fontId="2"/>
  </si>
  <si>
    <t>大竹ヘルシー薬局</t>
    <rPh sb="0" eb="2">
      <t>オオタケ</t>
    </rPh>
    <rPh sb="6" eb="8">
      <t>ヤッキョク</t>
    </rPh>
    <phoneticPr fontId="2"/>
  </si>
  <si>
    <t>大竹市西栄1-12-18</t>
    <rPh sb="0" eb="3">
      <t>オオタケシ</t>
    </rPh>
    <rPh sb="3" eb="4">
      <t>ニシ</t>
    </rPh>
    <rPh sb="4" eb="5">
      <t>サカエ</t>
    </rPh>
    <phoneticPr fontId="2"/>
  </si>
  <si>
    <t>医療法人社団中川会呉中通病院</t>
    <rPh sb="0" eb="2">
      <t>イリョウ</t>
    </rPh>
    <rPh sb="2" eb="4">
      <t>ホウジン</t>
    </rPh>
    <rPh sb="4" eb="6">
      <t>シャダン</t>
    </rPh>
    <rPh sb="6" eb="8">
      <t>ナカガワ</t>
    </rPh>
    <rPh sb="8" eb="9">
      <t>カイ</t>
    </rPh>
    <rPh sb="9" eb="10">
      <t>クレ</t>
    </rPh>
    <rPh sb="10" eb="12">
      <t>ナカドオリ</t>
    </rPh>
    <rPh sb="12" eb="14">
      <t>ビョウイン</t>
    </rPh>
    <phoneticPr fontId="2"/>
  </si>
  <si>
    <t>1141045</t>
    <phoneticPr fontId="2"/>
  </si>
  <si>
    <t>東元町薬局</t>
    <rPh sb="0" eb="1">
      <t>ヒガシ</t>
    </rPh>
    <rPh sb="1" eb="3">
      <t>モトマチ</t>
    </rPh>
    <rPh sb="3" eb="5">
      <t>ヤッキョク</t>
    </rPh>
    <phoneticPr fontId="2"/>
  </si>
  <si>
    <t>尾道市東元町25-18</t>
    <rPh sb="0" eb="3">
      <t>オノミチシ</t>
    </rPh>
    <rPh sb="3" eb="4">
      <t>ヒガシ</t>
    </rPh>
    <rPh sb="4" eb="6">
      <t>モトマチ</t>
    </rPh>
    <phoneticPr fontId="2"/>
  </si>
  <si>
    <t>0542243</t>
  </si>
  <si>
    <t>医療法人社団回生会永井医院</t>
    <rPh sb="0" eb="2">
      <t>イリョウ</t>
    </rPh>
    <rPh sb="2" eb="4">
      <t>ホウジン</t>
    </rPh>
    <rPh sb="4" eb="6">
      <t>シャダン</t>
    </rPh>
    <rPh sb="6" eb="8">
      <t>カイセイ</t>
    </rPh>
    <rPh sb="8" eb="9">
      <t>カイ</t>
    </rPh>
    <rPh sb="9" eb="11">
      <t>ナガイ</t>
    </rPh>
    <rPh sb="11" eb="13">
      <t>イイン</t>
    </rPh>
    <phoneticPr fontId="2"/>
  </si>
  <si>
    <t>廿日市上野薬局</t>
    <rPh sb="0" eb="3">
      <t>ハツカイチ</t>
    </rPh>
    <rPh sb="3" eb="5">
      <t>ウエノ</t>
    </rPh>
    <rPh sb="5" eb="7">
      <t>ヤッキョク</t>
    </rPh>
    <phoneticPr fontId="2"/>
  </si>
  <si>
    <t>医療法人一香会宇根クリニック</t>
    <rPh sb="0" eb="2">
      <t>イリョウ</t>
    </rPh>
    <rPh sb="2" eb="4">
      <t>ホウジン</t>
    </rPh>
    <rPh sb="4" eb="5">
      <t>イチ</t>
    </rPh>
    <rPh sb="5" eb="6">
      <t>カオ</t>
    </rPh>
    <rPh sb="6" eb="7">
      <t>カイ</t>
    </rPh>
    <rPh sb="7" eb="9">
      <t>ウネ</t>
    </rPh>
    <phoneticPr fontId="2"/>
  </si>
  <si>
    <t>児玉医院</t>
    <rPh sb="0" eb="2">
      <t>コダマ</t>
    </rPh>
    <rPh sb="2" eb="4">
      <t>イイン</t>
    </rPh>
    <phoneticPr fontId="2"/>
  </si>
  <si>
    <t>2541169</t>
    <phoneticPr fontId="2"/>
  </si>
  <si>
    <t>福山市神辺町川南3158-8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2"/>
  </si>
  <si>
    <t>1141110</t>
    <phoneticPr fontId="2"/>
  </si>
  <si>
    <t>アロマ薬局東新涯店</t>
    <rPh sb="3" eb="5">
      <t>ヤッキョク</t>
    </rPh>
    <rPh sb="5" eb="6">
      <t>ヒガシ</t>
    </rPh>
    <rPh sb="6" eb="7">
      <t>シン</t>
    </rPh>
    <rPh sb="7" eb="8">
      <t>ガイ</t>
    </rPh>
    <rPh sb="8" eb="9">
      <t>テン</t>
    </rPh>
    <phoneticPr fontId="2"/>
  </si>
  <si>
    <t>尾道市髙須町4755-5</t>
    <rPh sb="0" eb="3">
      <t>オノミチシ</t>
    </rPh>
    <rPh sb="3" eb="4">
      <t>コウ</t>
    </rPh>
    <rPh sb="4" eb="5">
      <t>ス</t>
    </rPh>
    <rPh sb="5" eb="6">
      <t>チョウ</t>
    </rPh>
    <phoneticPr fontId="2"/>
  </si>
  <si>
    <t>1910718</t>
    <phoneticPr fontId="2"/>
  </si>
  <si>
    <t>0542524</t>
    <phoneticPr fontId="2"/>
  </si>
  <si>
    <t>精神科・神経内科・内科・リハビリテーション科</t>
    <rPh sb="0" eb="3">
      <t>セイシンカ</t>
    </rPh>
    <rPh sb="4" eb="6">
      <t>シンケイ</t>
    </rPh>
    <rPh sb="6" eb="8">
      <t>ナイカ</t>
    </rPh>
    <rPh sb="9" eb="11">
      <t>ナイカ</t>
    </rPh>
    <rPh sb="21" eb="22">
      <t>カ</t>
    </rPh>
    <phoneticPr fontId="2"/>
  </si>
  <si>
    <t>神経内科・精神科・心療内科</t>
    <rPh sb="0" eb="2">
      <t>シンケイ</t>
    </rPh>
    <rPh sb="2" eb="4">
      <t>ナイカ</t>
    </rPh>
    <rPh sb="5" eb="8">
      <t>セイシンカ</t>
    </rPh>
    <rPh sb="9" eb="11">
      <t>シンリョウ</t>
    </rPh>
    <rPh sb="11" eb="13">
      <t>ナイカ</t>
    </rPh>
    <phoneticPr fontId="2"/>
  </si>
  <si>
    <t>3311675</t>
    <phoneticPr fontId="2"/>
  </si>
  <si>
    <t>医療法人社団友和会友和病院</t>
    <rPh sb="0" eb="2">
      <t>イリョウ</t>
    </rPh>
    <rPh sb="2" eb="4">
      <t>ホウジン</t>
    </rPh>
    <rPh sb="4" eb="6">
      <t>シャダン</t>
    </rPh>
    <rPh sb="6" eb="7">
      <t>トモ</t>
    </rPh>
    <rPh sb="7" eb="8">
      <t>ワ</t>
    </rPh>
    <rPh sb="8" eb="9">
      <t>カイ</t>
    </rPh>
    <rPh sb="9" eb="10">
      <t>トモ</t>
    </rPh>
    <rPh sb="10" eb="11">
      <t>ワ</t>
    </rPh>
    <rPh sb="11" eb="13">
      <t>ビョウイン</t>
    </rPh>
    <phoneticPr fontId="2"/>
  </si>
  <si>
    <t>三原こころ薬局</t>
    <rPh sb="0" eb="2">
      <t>ミハラ</t>
    </rPh>
    <rPh sb="5" eb="7">
      <t>ヤッキョク</t>
    </rPh>
    <phoneticPr fontId="2"/>
  </si>
  <si>
    <t>すぎはら薬局高屋店</t>
    <rPh sb="4" eb="6">
      <t>ヤッキョク</t>
    </rPh>
    <rPh sb="6" eb="8">
      <t>タカヤ</t>
    </rPh>
    <rPh sb="8" eb="9">
      <t>テン</t>
    </rPh>
    <phoneticPr fontId="2"/>
  </si>
  <si>
    <t>西城訪問看護ステーション</t>
    <rPh sb="0" eb="2">
      <t>サイジョウ</t>
    </rPh>
    <rPh sb="2" eb="4">
      <t>ホウモン</t>
    </rPh>
    <rPh sb="4" eb="6">
      <t>カンゴ</t>
    </rPh>
    <phoneticPr fontId="2"/>
  </si>
  <si>
    <t>医療法人紘友会福山友愛病院</t>
    <rPh sb="0" eb="2">
      <t>イリョウ</t>
    </rPh>
    <rPh sb="2" eb="4">
      <t>ホウジン</t>
    </rPh>
    <rPh sb="4" eb="5">
      <t>紘</t>
    </rPh>
    <rPh sb="5" eb="6">
      <t>トモ</t>
    </rPh>
    <rPh sb="6" eb="7">
      <t>カイ</t>
    </rPh>
    <rPh sb="7" eb="9">
      <t>フクヤマ</t>
    </rPh>
    <rPh sb="9" eb="11">
      <t>ユウアイ</t>
    </rPh>
    <rPh sb="11" eb="13">
      <t>ビョウイン</t>
    </rPh>
    <phoneticPr fontId="2"/>
  </si>
  <si>
    <t>ヨコヤマ薬局</t>
    <rPh sb="4" eb="6">
      <t>ヤッキョク</t>
    </rPh>
    <phoneticPr fontId="2"/>
  </si>
  <si>
    <t>3241033</t>
    <phoneticPr fontId="2"/>
  </si>
  <si>
    <t>幸崎調剤薬局</t>
    <rPh sb="0" eb="1">
      <t>サイワ</t>
    </rPh>
    <rPh sb="1" eb="2">
      <t>サキ</t>
    </rPh>
    <rPh sb="2" eb="4">
      <t>チョウザイ</t>
    </rPh>
    <rPh sb="4" eb="6">
      <t>ヤッキョク</t>
    </rPh>
    <phoneticPr fontId="2"/>
  </si>
  <si>
    <t>有限会社ユーアイ薬局</t>
    <rPh sb="0" eb="4">
      <t>ユウゲンガイシャ</t>
    </rPh>
    <rPh sb="8" eb="10">
      <t>ヤッキョク</t>
    </rPh>
    <phoneticPr fontId="2"/>
  </si>
  <si>
    <t>げいほく薬局</t>
    <rPh sb="4" eb="6">
      <t>ヤッキョク</t>
    </rPh>
    <phoneticPr fontId="2"/>
  </si>
  <si>
    <t>1340423</t>
    <phoneticPr fontId="2"/>
  </si>
  <si>
    <t>ホワイト薬局</t>
    <phoneticPr fontId="2"/>
  </si>
  <si>
    <t>084-921-0260</t>
  </si>
  <si>
    <t>084-935-8826</t>
  </si>
  <si>
    <t>0847-89-4040</t>
  </si>
  <si>
    <t>1543828</t>
    <phoneticPr fontId="2"/>
  </si>
  <si>
    <t>トマト薬局</t>
  </si>
  <si>
    <t>福山市沼隈町大字草深1980-10</t>
    <rPh sb="0" eb="3">
      <t>フクヤマシ</t>
    </rPh>
    <rPh sb="3" eb="6">
      <t>ヌマクマチョウ</t>
    </rPh>
    <rPh sb="6" eb="8">
      <t>オオアザ</t>
    </rPh>
    <rPh sb="8" eb="9">
      <t>クサ</t>
    </rPh>
    <rPh sb="9" eb="10">
      <t>フカ</t>
    </rPh>
    <phoneticPr fontId="2"/>
  </si>
  <si>
    <t>0542706</t>
  </si>
  <si>
    <t>クレオ薬局</t>
    <rPh sb="3" eb="5">
      <t>ヤッキョク</t>
    </rPh>
    <phoneticPr fontId="2"/>
  </si>
  <si>
    <t>府中市鵜飼町707</t>
    <rPh sb="0" eb="3">
      <t>フチュウシ</t>
    </rPh>
    <rPh sb="3" eb="5">
      <t>ウカイ</t>
    </rPh>
    <rPh sb="5" eb="6">
      <t>チョウ</t>
    </rPh>
    <phoneticPr fontId="2"/>
  </si>
  <si>
    <t>1141664</t>
    <phoneticPr fontId="2"/>
  </si>
  <si>
    <t>アプコ調剤薬局白市</t>
    <rPh sb="3" eb="5">
      <t>チョウザイ</t>
    </rPh>
    <rPh sb="5" eb="7">
      <t>ヤッキョク</t>
    </rPh>
    <rPh sb="7" eb="9">
      <t>シライチ</t>
    </rPh>
    <phoneticPr fontId="2"/>
  </si>
  <si>
    <t>三原市港町1-2-27</t>
    <rPh sb="0" eb="3">
      <t>ミハラシ</t>
    </rPh>
    <rPh sb="3" eb="4">
      <t>ミナト</t>
    </rPh>
    <rPh sb="4" eb="5">
      <t>マチ</t>
    </rPh>
    <phoneticPr fontId="2"/>
  </si>
  <si>
    <t>0541450</t>
  </si>
  <si>
    <t>0823-74-9075</t>
  </si>
  <si>
    <t>4140028</t>
  </si>
  <si>
    <t>2310272</t>
    <phoneticPr fontId="2"/>
  </si>
  <si>
    <t>0940652</t>
  </si>
  <si>
    <t>0542011</t>
  </si>
  <si>
    <t>0911634</t>
    <phoneticPr fontId="2"/>
  </si>
  <si>
    <t>安芸郡熊野町出来庭10-4-5</t>
    <rPh sb="6" eb="8">
      <t>デキ</t>
    </rPh>
    <rPh sb="8" eb="9">
      <t>ニワ</t>
    </rPh>
    <phoneticPr fontId="2"/>
  </si>
  <si>
    <t>4140226</t>
  </si>
  <si>
    <t>3240910</t>
    <phoneticPr fontId="2"/>
  </si>
  <si>
    <t>医療法人仁康会港町クリニック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ミナトマチ</t>
    </rPh>
    <phoneticPr fontId="2"/>
  </si>
  <si>
    <t>1940503</t>
  </si>
  <si>
    <t>尾道市因島重井町6616-3</t>
    <rPh sb="0" eb="3">
      <t>オノミチシ</t>
    </rPh>
    <rPh sb="3" eb="5">
      <t>インノシマ</t>
    </rPh>
    <rPh sb="5" eb="7">
      <t>シゲイ</t>
    </rPh>
    <rPh sb="7" eb="8">
      <t>チョウ</t>
    </rPh>
    <phoneticPr fontId="2"/>
  </si>
  <si>
    <t>東広島市西条岡町5-19</t>
    <rPh sb="0" eb="4">
      <t>ヒガシヒロシマシ</t>
    </rPh>
    <rPh sb="4" eb="6">
      <t>サイジョウ</t>
    </rPh>
    <rPh sb="6" eb="8">
      <t>オカマチ</t>
    </rPh>
    <phoneticPr fontId="2"/>
  </si>
  <si>
    <t>2541052</t>
    <phoneticPr fontId="2"/>
  </si>
  <si>
    <t>そうごう薬局八本松店</t>
    <rPh sb="4" eb="6">
      <t>ヤッキョク</t>
    </rPh>
    <rPh sb="6" eb="10">
      <t>ハチホンマツテン</t>
    </rPh>
    <phoneticPr fontId="2"/>
  </si>
  <si>
    <t>3540251</t>
    <phoneticPr fontId="2"/>
  </si>
  <si>
    <t>江田島市能美町高田1519-2</t>
    <rPh sb="0" eb="3">
      <t>エタジマ</t>
    </rPh>
    <rPh sb="3" eb="4">
      <t>シ</t>
    </rPh>
    <rPh sb="4" eb="6">
      <t>ノウミ</t>
    </rPh>
    <rPh sb="6" eb="7">
      <t>チョウ</t>
    </rPh>
    <rPh sb="7" eb="9">
      <t>タカタ</t>
    </rPh>
    <phoneticPr fontId="2"/>
  </si>
  <si>
    <t>全快堂薬局寺家店</t>
    <rPh sb="0" eb="2">
      <t>ゼンカイ</t>
    </rPh>
    <rPh sb="2" eb="3">
      <t>ドウ</t>
    </rPh>
    <rPh sb="3" eb="5">
      <t>ヤッキョク</t>
    </rPh>
    <rPh sb="5" eb="6">
      <t>テラ</t>
    </rPh>
    <rPh sb="6" eb="7">
      <t>イエ</t>
    </rPh>
    <rPh sb="7" eb="8">
      <t>テン</t>
    </rPh>
    <phoneticPr fontId="2"/>
  </si>
  <si>
    <t>2740514</t>
    <phoneticPr fontId="2"/>
  </si>
  <si>
    <t>タウン薬局ナタリー店</t>
    <rPh sb="3" eb="5">
      <t>ヤッキョク</t>
    </rPh>
    <rPh sb="9" eb="10">
      <t>テン</t>
    </rPh>
    <phoneticPr fontId="2"/>
  </si>
  <si>
    <t>あおい薬局株式会社</t>
    <rPh sb="5" eb="9">
      <t>カブシキガイシャ</t>
    </rPh>
    <phoneticPr fontId="2"/>
  </si>
  <si>
    <t>広貫堂薬局日の出町店</t>
    <rPh sb="0" eb="1">
      <t>ヒロ</t>
    </rPh>
    <rPh sb="1" eb="2">
      <t>カン</t>
    </rPh>
    <rPh sb="2" eb="3">
      <t>ドウ</t>
    </rPh>
    <rPh sb="3" eb="5">
      <t>ヤッキョク</t>
    </rPh>
    <rPh sb="5" eb="9">
      <t>ヒノデマチ</t>
    </rPh>
    <rPh sb="9" eb="10">
      <t>テン</t>
    </rPh>
    <phoneticPr fontId="2"/>
  </si>
  <si>
    <t>安芸郡海田町日の出町6-6</t>
    <rPh sb="0" eb="3">
      <t>アキグン</t>
    </rPh>
    <rPh sb="3" eb="6">
      <t>カイタチョウ</t>
    </rPh>
    <rPh sb="6" eb="7">
      <t>ヒ</t>
    </rPh>
    <rPh sb="8" eb="9">
      <t>デ</t>
    </rPh>
    <rPh sb="9" eb="10">
      <t>マチ</t>
    </rPh>
    <phoneticPr fontId="2"/>
  </si>
  <si>
    <t>なの花薬局セトピア店</t>
    <rPh sb="2" eb="3">
      <t>ハナ</t>
    </rPh>
    <rPh sb="3" eb="5">
      <t>ヤッキョク</t>
    </rPh>
    <rPh sb="9" eb="10">
      <t>ミセ</t>
    </rPh>
    <phoneticPr fontId="2"/>
  </si>
  <si>
    <t>なの花薬局本町えびす店</t>
    <rPh sb="2" eb="3">
      <t>ハナ</t>
    </rPh>
    <rPh sb="3" eb="5">
      <t>ヤッキョク</t>
    </rPh>
    <rPh sb="5" eb="7">
      <t>ホンマチ</t>
    </rPh>
    <rPh sb="10" eb="11">
      <t>ミセ</t>
    </rPh>
    <phoneticPr fontId="2"/>
  </si>
  <si>
    <t>なの花薬局宮浦店</t>
    <rPh sb="2" eb="3">
      <t>ハナ</t>
    </rPh>
    <rPh sb="3" eb="5">
      <t>ヤッキョク</t>
    </rPh>
    <phoneticPr fontId="2"/>
  </si>
  <si>
    <t>なの花薬局城町店</t>
    <rPh sb="2" eb="3">
      <t>ハナ</t>
    </rPh>
    <phoneticPr fontId="2"/>
  </si>
  <si>
    <t>福山市松永町342-9</t>
    <rPh sb="0" eb="3">
      <t>フクヤマシ</t>
    </rPh>
    <rPh sb="3" eb="6">
      <t>マツナガチョウ</t>
    </rPh>
    <phoneticPr fontId="2"/>
  </si>
  <si>
    <t>葦陽紅葉町薬局</t>
    <rPh sb="0" eb="1">
      <t>アシ</t>
    </rPh>
    <rPh sb="1" eb="2">
      <t>ヨウ</t>
    </rPh>
    <rPh sb="2" eb="5">
      <t>モミジマチ</t>
    </rPh>
    <rPh sb="5" eb="7">
      <t>ヤッキョク</t>
    </rPh>
    <phoneticPr fontId="2"/>
  </si>
  <si>
    <t>0911725</t>
    <phoneticPr fontId="2"/>
  </si>
  <si>
    <t>1141656</t>
    <phoneticPr fontId="2"/>
  </si>
  <si>
    <t>1141565</t>
    <phoneticPr fontId="2"/>
  </si>
  <si>
    <t>1111895</t>
    <phoneticPr fontId="2"/>
  </si>
  <si>
    <t>1510419</t>
    <phoneticPr fontId="2"/>
  </si>
  <si>
    <t>1514759</t>
    <phoneticPr fontId="2"/>
  </si>
  <si>
    <t>坂本眼科小児科クリニック</t>
    <rPh sb="0" eb="2">
      <t>サカモト</t>
    </rPh>
    <rPh sb="2" eb="4">
      <t>ガンカ</t>
    </rPh>
    <rPh sb="4" eb="7">
      <t>ショウニカ</t>
    </rPh>
    <phoneticPr fontId="2"/>
  </si>
  <si>
    <t>082-823-0500</t>
  </si>
  <si>
    <t>0847-40-0280</t>
  </si>
  <si>
    <t>三上薬局産業道路店</t>
    <rPh sb="0" eb="2">
      <t>ミカミ</t>
    </rPh>
    <rPh sb="2" eb="4">
      <t>ヤッキョク</t>
    </rPh>
    <rPh sb="4" eb="6">
      <t>サンギョウ</t>
    </rPh>
    <rPh sb="6" eb="8">
      <t>ドウロ</t>
    </rPh>
    <rPh sb="8" eb="9">
      <t>テン</t>
    </rPh>
    <phoneticPr fontId="2"/>
  </si>
  <si>
    <t>3341007</t>
    <phoneticPr fontId="2"/>
  </si>
  <si>
    <t>ファミリー薬局</t>
    <rPh sb="5" eb="7">
      <t>ヤッキョク</t>
    </rPh>
    <phoneticPr fontId="2"/>
  </si>
  <si>
    <t>084-933-4485</t>
  </si>
  <si>
    <t>1543067</t>
    <phoneticPr fontId="2"/>
  </si>
  <si>
    <t>2540757</t>
  </si>
  <si>
    <t>2540518</t>
  </si>
  <si>
    <t>4590011</t>
  </si>
  <si>
    <t>0790011</t>
  </si>
  <si>
    <t>0848-60-1318</t>
  </si>
  <si>
    <t>0848-29-8000</t>
  </si>
  <si>
    <t>有限会社佐々木回生堂薬局</t>
  </si>
  <si>
    <t>オール薬局西条店</t>
  </si>
  <si>
    <t>あい薬局</t>
    <rPh sb="2" eb="4">
      <t>ヤッキョク</t>
    </rPh>
    <phoneticPr fontId="2"/>
  </si>
  <si>
    <t>因島調剤薬局</t>
    <rPh sb="0" eb="2">
      <t>インノシマ</t>
    </rPh>
    <rPh sb="2" eb="4">
      <t>チョウザイ</t>
    </rPh>
    <rPh sb="4" eb="6">
      <t>ヤッキョク</t>
    </rPh>
    <phoneticPr fontId="2"/>
  </si>
  <si>
    <t>ザグザグ薬局曙店</t>
    <rPh sb="4" eb="6">
      <t>ヤッキョク</t>
    </rPh>
    <rPh sb="6" eb="7">
      <t>アケボノ</t>
    </rPh>
    <rPh sb="7" eb="8">
      <t>テン</t>
    </rPh>
    <phoneticPr fontId="2"/>
  </si>
  <si>
    <t>1513702</t>
    <phoneticPr fontId="2"/>
  </si>
  <si>
    <t>びんごクリニック</t>
    <phoneticPr fontId="2"/>
  </si>
  <si>
    <t>社会医療法人定和会神原病院</t>
    <rPh sb="0" eb="2">
      <t>シャカイ</t>
    </rPh>
    <rPh sb="2" eb="4">
      <t>イリョウ</t>
    </rPh>
    <rPh sb="4" eb="6">
      <t>ホウジン</t>
    </rPh>
    <rPh sb="6" eb="7">
      <t>ジョウ</t>
    </rPh>
    <rPh sb="7" eb="8">
      <t>ワ</t>
    </rPh>
    <rPh sb="8" eb="9">
      <t>カイ</t>
    </rPh>
    <rPh sb="9" eb="11">
      <t>カンバラ</t>
    </rPh>
    <rPh sb="11" eb="13">
      <t>ビョウイン</t>
    </rPh>
    <phoneticPr fontId="2"/>
  </si>
  <si>
    <t>あゆみ薬局</t>
    <rPh sb="3" eb="5">
      <t>ヤッキョク</t>
    </rPh>
    <phoneticPr fontId="2"/>
  </si>
  <si>
    <t>庄原市東城町川東163-7</t>
  </si>
  <si>
    <t>1512167</t>
    <phoneticPr fontId="2"/>
  </si>
  <si>
    <t>0541856</t>
  </si>
  <si>
    <t>脳神経外科</t>
    <rPh sb="0" eb="3">
      <t>ノウシンケイ</t>
    </rPh>
    <rPh sb="3" eb="5">
      <t>ゲカ</t>
    </rPh>
    <phoneticPr fontId="2"/>
  </si>
  <si>
    <t>1340092</t>
    <phoneticPr fontId="2"/>
  </si>
  <si>
    <t>タカズミ薬局</t>
  </si>
  <si>
    <t>廿日市市地御前1-2-22</t>
  </si>
  <si>
    <t>1910478</t>
    <phoneticPr fontId="2"/>
  </si>
  <si>
    <t>1910890</t>
    <phoneticPr fontId="2"/>
  </si>
  <si>
    <t>1940578</t>
    <phoneticPr fontId="2"/>
  </si>
  <si>
    <t>2740365</t>
    <phoneticPr fontId="2"/>
  </si>
  <si>
    <t>エース薬局</t>
    <rPh sb="3" eb="5">
      <t>ヤッキョク</t>
    </rPh>
    <phoneticPr fontId="2"/>
  </si>
  <si>
    <t>廿日市市宮内1520-8</t>
    <rPh sb="0" eb="4">
      <t>ハツカイチシ</t>
    </rPh>
    <rPh sb="4" eb="6">
      <t>ミヤウチ</t>
    </rPh>
    <phoneticPr fontId="2"/>
  </si>
  <si>
    <t>0824-63-5307</t>
  </si>
  <si>
    <t>有限会社貴船薬局</t>
  </si>
  <si>
    <t>0845-26-4117</t>
  </si>
  <si>
    <t>東広島市西条中央3-5-5</t>
    <rPh sb="0" eb="4">
      <t>ヒガシヒロシマシ</t>
    </rPh>
    <rPh sb="4" eb="6">
      <t>サイジョウ</t>
    </rPh>
    <rPh sb="6" eb="8">
      <t>チュウオウ</t>
    </rPh>
    <phoneticPr fontId="2"/>
  </si>
  <si>
    <t>医療法人社団若葉会蔵王病院</t>
    <rPh sb="0" eb="2">
      <t>イリョウ</t>
    </rPh>
    <rPh sb="2" eb="4">
      <t>ホウジン</t>
    </rPh>
    <rPh sb="4" eb="6">
      <t>シャダン</t>
    </rPh>
    <rPh sb="6" eb="8">
      <t>ワカバ</t>
    </rPh>
    <rPh sb="8" eb="9">
      <t>カイ</t>
    </rPh>
    <rPh sb="9" eb="11">
      <t>ザオウ</t>
    </rPh>
    <rPh sb="11" eb="13">
      <t>ビョウイン</t>
    </rPh>
    <phoneticPr fontId="2"/>
  </si>
  <si>
    <t>0542797</t>
    <phoneticPr fontId="2"/>
  </si>
  <si>
    <t>1540261</t>
    <phoneticPr fontId="2"/>
  </si>
  <si>
    <t>0740128</t>
  </si>
  <si>
    <t>2540963</t>
  </si>
  <si>
    <t>医療法人社団二山会宗近病院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9" eb="11">
      <t>ムネチカ</t>
    </rPh>
    <rPh sb="11" eb="13">
      <t>ビョウイン</t>
    </rPh>
    <phoneticPr fontId="2"/>
  </si>
  <si>
    <t>ウォンツ大野薬局</t>
    <rPh sb="4" eb="6">
      <t>オオノ</t>
    </rPh>
    <rPh sb="6" eb="8">
      <t>ヤッキョク</t>
    </rPh>
    <phoneticPr fontId="2"/>
  </si>
  <si>
    <t>廿日市市大野中央5-1-45</t>
    <rPh sb="0" eb="4">
      <t>ハツカイチシ</t>
    </rPh>
    <rPh sb="4" eb="6">
      <t>オオノ</t>
    </rPh>
    <rPh sb="6" eb="8">
      <t>チュウオウ</t>
    </rPh>
    <phoneticPr fontId="2"/>
  </si>
  <si>
    <t>安芸高田市吉田町吉田3782-1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</si>
  <si>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みゅう薬局</t>
    <rPh sb="3" eb="5">
      <t>ヤッキョク</t>
    </rPh>
    <phoneticPr fontId="2"/>
  </si>
  <si>
    <t>精神科・神経科・心療内科</t>
    <rPh sb="0" eb="3">
      <t>セイシンカ</t>
    </rPh>
    <rPh sb="4" eb="6">
      <t>シンケイ</t>
    </rPh>
    <rPh sb="6" eb="7">
      <t>カ</t>
    </rPh>
    <rPh sb="8" eb="10">
      <t>シンリョウ</t>
    </rPh>
    <rPh sb="10" eb="12">
      <t>ナイカ</t>
    </rPh>
    <phoneticPr fontId="2"/>
  </si>
  <si>
    <t>メディカル・ワン薬局呉店</t>
    <rPh sb="8" eb="10">
      <t>ヤッキョク</t>
    </rPh>
    <rPh sb="10" eb="11">
      <t>クレ</t>
    </rPh>
    <rPh sb="11" eb="12">
      <t>テン</t>
    </rPh>
    <phoneticPr fontId="2"/>
  </si>
  <si>
    <t>呉市宝町5-10ゆめタウン呉内</t>
    <rPh sb="0" eb="2">
      <t>クレシ</t>
    </rPh>
    <rPh sb="2" eb="3">
      <t>タカラ</t>
    </rPh>
    <rPh sb="3" eb="4">
      <t>マチ</t>
    </rPh>
    <rPh sb="13" eb="14">
      <t>クレ</t>
    </rPh>
    <rPh sb="14" eb="15">
      <t>ナイ</t>
    </rPh>
    <phoneticPr fontId="2"/>
  </si>
  <si>
    <t>0540262</t>
  </si>
  <si>
    <t>0823-21-6385</t>
  </si>
  <si>
    <t>0540049</t>
  </si>
  <si>
    <t>1543752</t>
    <phoneticPr fontId="2"/>
  </si>
  <si>
    <t>株式会社小松薬局</t>
    <rPh sb="0" eb="2">
      <t>カブシキ</t>
    </rPh>
    <rPh sb="2" eb="4">
      <t>カイシャ</t>
    </rPh>
    <phoneticPr fontId="2"/>
  </si>
  <si>
    <t>株式会社小松薬局山ノ上店</t>
    <rPh sb="0" eb="2">
      <t>カブシキ</t>
    </rPh>
    <phoneticPr fontId="2"/>
  </si>
  <si>
    <t>0941114</t>
    <phoneticPr fontId="2"/>
  </si>
  <si>
    <t>0941106</t>
    <phoneticPr fontId="2"/>
  </si>
  <si>
    <t>0941122</t>
    <phoneticPr fontId="2"/>
  </si>
  <si>
    <t>葦陽ローズ薬局</t>
    <rPh sb="0" eb="1">
      <t>アシ</t>
    </rPh>
    <rPh sb="1" eb="2">
      <t>ヨウ</t>
    </rPh>
    <rPh sb="5" eb="7">
      <t>ヤッキョク</t>
    </rPh>
    <phoneticPr fontId="2"/>
  </si>
  <si>
    <t>2511465</t>
    <phoneticPr fontId="2"/>
  </si>
  <si>
    <t>瀬戸田調剤薬局</t>
    <rPh sb="0" eb="3">
      <t>セトダ</t>
    </rPh>
    <rPh sb="3" eb="5">
      <t>チョウザイ</t>
    </rPh>
    <rPh sb="5" eb="7">
      <t>ヤッキョク</t>
    </rPh>
    <phoneticPr fontId="2"/>
  </si>
  <si>
    <t>健伸薬局土与丸店</t>
    <rPh sb="0" eb="1">
      <t>ケン</t>
    </rPh>
    <rPh sb="1" eb="2">
      <t>シン</t>
    </rPh>
    <rPh sb="2" eb="4">
      <t>ヤッキョク</t>
    </rPh>
    <rPh sb="4" eb="5">
      <t>ト</t>
    </rPh>
    <rPh sb="5" eb="6">
      <t>ヨ</t>
    </rPh>
    <rPh sb="6" eb="7">
      <t>マル</t>
    </rPh>
    <rPh sb="7" eb="8">
      <t>テン</t>
    </rPh>
    <phoneticPr fontId="2"/>
  </si>
  <si>
    <t>たかはしメンタルクリニック</t>
    <phoneticPr fontId="2"/>
  </si>
  <si>
    <t>尾道市高須町4803-12</t>
    <rPh sb="0" eb="3">
      <t>オノミチシ</t>
    </rPh>
    <rPh sb="3" eb="5">
      <t>タカス</t>
    </rPh>
    <rPh sb="5" eb="6">
      <t>マチ</t>
    </rPh>
    <phoneticPr fontId="2"/>
  </si>
  <si>
    <t>1544644</t>
    <phoneticPr fontId="2"/>
  </si>
  <si>
    <t>ザグザグ薬局　松永店</t>
    <rPh sb="4" eb="6">
      <t>ヤッキョク</t>
    </rPh>
    <rPh sb="7" eb="10">
      <t>マツナガテン</t>
    </rPh>
    <phoneticPr fontId="2"/>
  </si>
  <si>
    <t>福山市今津町3-8-60</t>
    <rPh sb="0" eb="3">
      <t>フクヤマシ</t>
    </rPh>
    <rPh sb="3" eb="5">
      <t>イマヅ</t>
    </rPh>
    <rPh sb="5" eb="6">
      <t>マチ</t>
    </rPh>
    <phoneticPr fontId="2"/>
  </si>
  <si>
    <t>福山市神辺町下御領501-1</t>
    <rPh sb="0" eb="3">
      <t>フクヤマシ</t>
    </rPh>
    <rPh sb="3" eb="6">
      <t>カンナベチョウ</t>
    </rPh>
    <rPh sb="6" eb="7">
      <t>シモ</t>
    </rPh>
    <rPh sb="7" eb="9">
      <t>ゴリョウ</t>
    </rPh>
    <phoneticPr fontId="2"/>
  </si>
  <si>
    <t>082-493-5205</t>
  </si>
  <si>
    <t>1140898</t>
    <phoneticPr fontId="2"/>
  </si>
  <si>
    <t>084-922-2458</t>
  </si>
  <si>
    <t>0941155</t>
    <phoneticPr fontId="2"/>
  </si>
  <si>
    <t>あんず薬局</t>
    <rPh sb="3" eb="5">
      <t>ヤッキョク</t>
    </rPh>
    <phoneticPr fontId="2"/>
  </si>
  <si>
    <t>1910213</t>
  </si>
  <si>
    <t>0542359</t>
  </si>
  <si>
    <t>0823-56-0960</t>
  </si>
  <si>
    <t>0513562</t>
    <phoneticPr fontId="2"/>
  </si>
  <si>
    <t>神垣小児科</t>
    <rPh sb="0" eb="2">
      <t>カミガキ</t>
    </rPh>
    <rPh sb="2" eb="5">
      <t>ショウニカ</t>
    </rPh>
    <phoneticPr fontId="2"/>
  </si>
  <si>
    <t>1514239</t>
    <phoneticPr fontId="2"/>
  </si>
  <si>
    <t>たかはし小児科</t>
    <rPh sb="4" eb="7">
      <t>ショウニカ</t>
    </rPh>
    <phoneticPr fontId="2"/>
  </si>
  <si>
    <t>尾道市栗原町11482</t>
  </si>
  <si>
    <t>1543307</t>
    <phoneticPr fontId="2"/>
  </si>
  <si>
    <t>木之庄薬局</t>
    <rPh sb="0" eb="1">
      <t>キ</t>
    </rPh>
    <rPh sb="1" eb="2">
      <t>ノ</t>
    </rPh>
    <rPh sb="2" eb="3">
      <t>ショウ</t>
    </rPh>
    <rPh sb="3" eb="5">
      <t>ヤッキョク</t>
    </rPh>
    <phoneticPr fontId="2"/>
  </si>
  <si>
    <t>0541336</t>
  </si>
  <si>
    <t>安芸郡府中町石井城2-10-28</t>
    <rPh sb="0" eb="3">
      <t>アキグン</t>
    </rPh>
    <rPh sb="3" eb="6">
      <t>フチュウチョウ</t>
    </rPh>
    <rPh sb="6" eb="8">
      <t>イシイ</t>
    </rPh>
    <rPh sb="8" eb="9">
      <t>シロ</t>
    </rPh>
    <phoneticPr fontId="2"/>
  </si>
  <si>
    <t>0740052</t>
    <phoneticPr fontId="2"/>
  </si>
  <si>
    <t>神田薬局</t>
    <rPh sb="0" eb="2">
      <t>カンダ</t>
    </rPh>
    <rPh sb="2" eb="4">
      <t>ヤッキョク</t>
    </rPh>
    <phoneticPr fontId="2"/>
  </si>
  <si>
    <t>たいせい堂薬局中央店</t>
    <rPh sb="4" eb="5">
      <t>ドウ</t>
    </rPh>
    <rPh sb="5" eb="7">
      <t>ヤッキョク</t>
    </rPh>
    <rPh sb="7" eb="9">
      <t>チュウオウ</t>
    </rPh>
    <rPh sb="9" eb="10">
      <t>テン</t>
    </rPh>
    <phoneticPr fontId="2"/>
  </si>
  <si>
    <t>中央薬局府川店</t>
    <rPh sb="0" eb="2">
      <t>チュウオウ</t>
    </rPh>
    <rPh sb="2" eb="4">
      <t>ヤッキョク</t>
    </rPh>
    <rPh sb="4" eb="6">
      <t>フカワ</t>
    </rPh>
    <rPh sb="6" eb="7">
      <t>テン</t>
    </rPh>
    <phoneticPr fontId="2"/>
  </si>
  <si>
    <t>呉市朝日町1-1</t>
  </si>
  <si>
    <t>医療法人土本医院土本ファミリークリニック</t>
    <rPh sb="0" eb="2">
      <t>イリョウ</t>
    </rPh>
    <rPh sb="2" eb="4">
      <t>ホウジン</t>
    </rPh>
    <rPh sb="4" eb="6">
      <t>ツチモト</t>
    </rPh>
    <rPh sb="6" eb="8">
      <t>イイン</t>
    </rPh>
    <rPh sb="8" eb="10">
      <t>ツチモト</t>
    </rPh>
    <phoneticPr fontId="2"/>
  </si>
  <si>
    <t>4740017</t>
    <phoneticPr fontId="2"/>
  </si>
  <si>
    <t>0510956</t>
    <phoneticPr fontId="2"/>
  </si>
  <si>
    <t>株式会社中央薬局</t>
  </si>
  <si>
    <t>0823-26-7811</t>
  </si>
  <si>
    <t>3140326</t>
  </si>
  <si>
    <t>精神科・内科・脳神経外科</t>
    <rPh sb="0" eb="3">
      <t>セイシンカ</t>
    </rPh>
    <rPh sb="4" eb="6">
      <t>ナイカ</t>
    </rPh>
    <rPh sb="7" eb="10">
      <t>ノウシンケイ</t>
    </rPh>
    <rPh sb="10" eb="12">
      <t>ゲカ</t>
    </rPh>
    <phoneticPr fontId="2"/>
  </si>
  <si>
    <t>今岡薬局医療センター前店</t>
    <rPh sb="0" eb="2">
      <t>イマオカ</t>
    </rPh>
    <rPh sb="2" eb="4">
      <t>ヤッキョク</t>
    </rPh>
    <rPh sb="4" eb="6">
      <t>イリョウ</t>
    </rPh>
    <rPh sb="10" eb="11">
      <t>マエ</t>
    </rPh>
    <rPh sb="11" eb="12">
      <t>テン</t>
    </rPh>
    <phoneticPr fontId="2"/>
  </si>
  <si>
    <t>医療法人社団宏仁会寺岡整形外科病院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ジン</t>
    </rPh>
    <rPh sb="8" eb="9">
      <t>カイ</t>
    </rPh>
    <rPh sb="9" eb="10">
      <t>テラ</t>
    </rPh>
    <rPh sb="10" eb="11">
      <t>オカ</t>
    </rPh>
    <rPh sb="11" eb="13">
      <t>セイケイ</t>
    </rPh>
    <rPh sb="13" eb="15">
      <t>ゲカ</t>
    </rPh>
    <rPh sb="15" eb="17">
      <t>ビョウイン</t>
    </rPh>
    <phoneticPr fontId="2"/>
  </si>
  <si>
    <t>アイケン宮島口薬局</t>
    <rPh sb="4" eb="7">
      <t>ミヤジマグチ</t>
    </rPh>
    <rPh sb="7" eb="9">
      <t>ヤッキョク</t>
    </rPh>
    <phoneticPr fontId="2"/>
  </si>
  <si>
    <t>0542730</t>
    <phoneticPr fontId="2"/>
  </si>
  <si>
    <t>山県郡北広島町有田1189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アリタ</t>
    </rPh>
    <phoneticPr fontId="2"/>
  </si>
  <si>
    <t>1515582</t>
    <phoneticPr fontId="2"/>
  </si>
  <si>
    <t>たんぽぽ薬局</t>
  </si>
  <si>
    <t>らん薬局</t>
  </si>
  <si>
    <t>尾道市向島町5901-3</t>
  </si>
  <si>
    <t>栄町薬局本通店</t>
    <rPh sb="0" eb="2">
      <t>サカエマチ</t>
    </rPh>
    <rPh sb="2" eb="4">
      <t>ヤッキョク</t>
    </rPh>
    <rPh sb="4" eb="6">
      <t>ホンドオリ</t>
    </rPh>
    <rPh sb="6" eb="7">
      <t>テン</t>
    </rPh>
    <phoneticPr fontId="2"/>
  </si>
  <si>
    <t>呉市本通4-2-12</t>
    <rPh sb="0" eb="2">
      <t>クレシ</t>
    </rPh>
    <rPh sb="2" eb="4">
      <t>ホンドオリ</t>
    </rPh>
    <phoneticPr fontId="2"/>
  </si>
  <si>
    <t>イヨウ薬局大門店</t>
    <rPh sb="3" eb="5">
      <t>ヤッキョク</t>
    </rPh>
    <rPh sb="5" eb="7">
      <t>ダイモン</t>
    </rPh>
    <rPh sb="7" eb="8">
      <t>テン</t>
    </rPh>
    <phoneticPr fontId="2"/>
  </si>
  <si>
    <t>1740481</t>
    <phoneticPr fontId="2"/>
  </si>
  <si>
    <t>日本鋼管福山病院</t>
    <rPh sb="0" eb="2">
      <t>ニホン</t>
    </rPh>
    <rPh sb="2" eb="4">
      <t>コウカン</t>
    </rPh>
    <rPh sb="4" eb="6">
      <t>フクヤマ</t>
    </rPh>
    <rPh sb="6" eb="8">
      <t>ビョウイン</t>
    </rPh>
    <phoneticPr fontId="2"/>
  </si>
  <si>
    <t>東広島市西条町寺家513-19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2"/>
  </si>
  <si>
    <t>葦陽高西薬局</t>
    <rPh sb="0" eb="1">
      <t>アシ</t>
    </rPh>
    <rPh sb="1" eb="2">
      <t>ヨウ</t>
    </rPh>
    <rPh sb="2" eb="4">
      <t>タカニシ</t>
    </rPh>
    <rPh sb="4" eb="6">
      <t>ヤッキョク</t>
    </rPh>
    <phoneticPr fontId="2"/>
  </si>
  <si>
    <t>3240886</t>
  </si>
  <si>
    <t>オール薬局府中店</t>
  </si>
  <si>
    <t>1543349</t>
    <phoneticPr fontId="2"/>
  </si>
  <si>
    <t>呉市豊浜町豊島3958</t>
  </si>
  <si>
    <t>4910129</t>
    <phoneticPr fontId="2"/>
  </si>
  <si>
    <t>葦陽王子中央薬局</t>
    <rPh sb="0" eb="1">
      <t>アシ</t>
    </rPh>
    <rPh sb="1" eb="2">
      <t>ヨウ</t>
    </rPh>
    <rPh sb="2" eb="4">
      <t>オウジ</t>
    </rPh>
    <rPh sb="4" eb="6">
      <t>チュウオウ</t>
    </rPh>
    <rPh sb="6" eb="8">
      <t>ヤッキョク</t>
    </rPh>
    <phoneticPr fontId="2"/>
  </si>
  <si>
    <t>葦陽ミナミ薬局</t>
    <rPh sb="0" eb="1">
      <t>アシ</t>
    </rPh>
    <rPh sb="1" eb="2">
      <t>ヨウ</t>
    </rPh>
    <rPh sb="5" eb="7">
      <t>ヤッキョク</t>
    </rPh>
    <phoneticPr fontId="2"/>
  </si>
  <si>
    <t>尾道市高須町5738</t>
    <rPh sb="0" eb="3">
      <t>オノミチシ</t>
    </rPh>
    <rPh sb="3" eb="6">
      <t>タカスチョウ</t>
    </rPh>
    <phoneticPr fontId="2"/>
  </si>
  <si>
    <t>084-955-3220</t>
  </si>
  <si>
    <t>福山市伊勢丘3-3-1</t>
    <rPh sb="0" eb="3">
      <t>フクヤマシ</t>
    </rPh>
    <rPh sb="3" eb="5">
      <t>イセ</t>
    </rPh>
    <rPh sb="5" eb="6">
      <t>オカ</t>
    </rPh>
    <phoneticPr fontId="2"/>
  </si>
  <si>
    <t>084-948-8021</t>
  </si>
  <si>
    <t>リハビリテーション科</t>
    <rPh sb="9" eb="10">
      <t>カ</t>
    </rPh>
    <phoneticPr fontId="2"/>
  </si>
  <si>
    <t>府中市上下町上下1008</t>
    <rPh sb="0" eb="3">
      <t>フチュウシ</t>
    </rPh>
    <rPh sb="3" eb="6">
      <t>ジョウゲチョウ</t>
    </rPh>
    <rPh sb="6" eb="8">
      <t>ジョウゲ</t>
    </rPh>
    <phoneticPr fontId="2"/>
  </si>
  <si>
    <t>1940214</t>
    <phoneticPr fontId="2"/>
  </si>
  <si>
    <t>(有)マエダ方術薬局</t>
  </si>
  <si>
    <t>呉市西辰川2-1-17</t>
  </si>
  <si>
    <t>0823-23-8881</t>
  </si>
  <si>
    <t>084-983-0005</t>
  </si>
  <si>
    <t>082-287-8282</t>
  </si>
  <si>
    <t>0542581</t>
  </si>
  <si>
    <t>内科・心療内科</t>
    <rPh sb="0" eb="2">
      <t>ナイカ</t>
    </rPh>
    <rPh sb="3" eb="5">
      <t>シンリョウ</t>
    </rPh>
    <rPh sb="5" eb="7">
      <t>ナイカ</t>
    </rPh>
    <phoneticPr fontId="2"/>
  </si>
  <si>
    <t>0542219</t>
  </si>
  <si>
    <t>1111499</t>
  </si>
  <si>
    <t>1910957</t>
    <phoneticPr fontId="2"/>
  </si>
  <si>
    <t>0829-31-6262</t>
  </si>
  <si>
    <t>尾道市瀬戸田町瀬戸田313-1</t>
    <rPh sb="0" eb="3">
      <t>オノミチシ</t>
    </rPh>
    <rPh sb="3" eb="6">
      <t>セトダ</t>
    </rPh>
    <rPh sb="6" eb="7">
      <t>チョウ</t>
    </rPh>
    <rPh sb="7" eb="10">
      <t>セトダ</t>
    </rPh>
    <phoneticPr fontId="2"/>
  </si>
  <si>
    <t>ももたろう薬局海岸店</t>
  </si>
  <si>
    <t>新市中央薬局</t>
    <rPh sb="0" eb="2">
      <t>シンイチ</t>
    </rPh>
    <rPh sb="2" eb="4">
      <t>チュウオウ</t>
    </rPh>
    <rPh sb="4" eb="6">
      <t>ヤッキョク</t>
    </rPh>
    <phoneticPr fontId="2"/>
  </si>
  <si>
    <t>あかね薬局高屋店</t>
    <rPh sb="3" eb="5">
      <t>ヤッキョク</t>
    </rPh>
    <rPh sb="5" eb="7">
      <t>タカヤ</t>
    </rPh>
    <rPh sb="7" eb="8">
      <t>テン</t>
    </rPh>
    <phoneticPr fontId="2"/>
  </si>
  <si>
    <t>あざみ薬局</t>
  </si>
  <si>
    <t>082-287-1189</t>
  </si>
  <si>
    <t>かなえ薬局</t>
    <rPh sb="3" eb="5">
      <t>ヤッキョク</t>
    </rPh>
    <phoneticPr fontId="2"/>
  </si>
  <si>
    <t>有限会社安岡薬局</t>
    <rPh sb="0" eb="4">
      <t>ユウゲンガイシャ</t>
    </rPh>
    <rPh sb="4" eb="6">
      <t>ヤスオカ</t>
    </rPh>
    <rPh sb="6" eb="8">
      <t>ヤッキョク</t>
    </rPh>
    <phoneticPr fontId="2"/>
  </si>
  <si>
    <t>日本調剤赤坂薬局</t>
    <rPh sb="0" eb="2">
      <t>ニホン</t>
    </rPh>
    <rPh sb="2" eb="4">
      <t>チョウザイ</t>
    </rPh>
    <rPh sb="4" eb="6">
      <t>アカサカ</t>
    </rPh>
    <rPh sb="6" eb="8">
      <t>ヤッキョク</t>
    </rPh>
    <phoneticPr fontId="2"/>
  </si>
  <si>
    <t>福山市沼隈町常石1083</t>
  </si>
  <si>
    <t>福山市三之丸町14-18</t>
    <rPh sb="0" eb="3">
      <t>フクヤマシ</t>
    </rPh>
    <rPh sb="3" eb="7">
      <t>サンノマルチョウ</t>
    </rPh>
    <phoneticPr fontId="2"/>
  </si>
  <si>
    <t>0941205</t>
    <phoneticPr fontId="2"/>
  </si>
  <si>
    <t>純薬㈱第一薬局廿日市</t>
    <rPh sb="0" eb="2">
      <t>ジュンヤク</t>
    </rPh>
    <rPh sb="3" eb="5">
      <t>ダイイチ</t>
    </rPh>
    <rPh sb="5" eb="7">
      <t>ヤッキョク</t>
    </rPh>
    <rPh sb="7" eb="10">
      <t>ハツカイチ</t>
    </rPh>
    <phoneticPr fontId="2"/>
  </si>
  <si>
    <t>オレンジ薬局</t>
  </si>
  <si>
    <t>呉市下蒲刈町下島2176-4</t>
  </si>
  <si>
    <t>オール薬局焼山店</t>
  </si>
  <si>
    <t>ゆうゆう薬局</t>
    <rPh sb="4" eb="6">
      <t>ヤッキョク</t>
    </rPh>
    <phoneticPr fontId="2"/>
  </si>
  <si>
    <t>庄原市川北町158-5</t>
    <rPh sb="0" eb="3">
      <t>ショウバラシ</t>
    </rPh>
    <rPh sb="3" eb="6">
      <t>カワキタチョウ</t>
    </rPh>
    <phoneticPr fontId="2"/>
  </si>
  <si>
    <t>尾道市因島中庄町4895-26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</si>
  <si>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サラダ薬局</t>
  </si>
  <si>
    <t>有限会社森川薬局</t>
    <rPh sb="0" eb="4">
      <t>ユウゲンガイシャ</t>
    </rPh>
    <rPh sb="4" eb="5">
      <t>モリ</t>
    </rPh>
    <rPh sb="5" eb="6">
      <t>カワ</t>
    </rPh>
    <rPh sb="6" eb="8">
      <t>ヤッキョク</t>
    </rPh>
    <phoneticPr fontId="2"/>
  </si>
  <si>
    <t>尾道市美ノ郷町三成1066-6</t>
    <rPh sb="0" eb="3">
      <t>オノミチシ</t>
    </rPh>
    <rPh sb="3" eb="7">
      <t>ミノゴウチョウ</t>
    </rPh>
    <rPh sb="7" eb="8">
      <t>サン</t>
    </rPh>
    <rPh sb="8" eb="9">
      <t>ナリ</t>
    </rPh>
    <phoneticPr fontId="2"/>
  </si>
  <si>
    <t>蔵王薬局</t>
    <rPh sb="0" eb="2">
      <t>ザオウ</t>
    </rPh>
    <rPh sb="2" eb="4">
      <t>ヤッキョク</t>
    </rPh>
    <phoneticPr fontId="2"/>
  </si>
  <si>
    <t>福山市蔵王町162-1</t>
    <rPh sb="0" eb="3">
      <t>フクヤマシ</t>
    </rPh>
    <rPh sb="3" eb="5">
      <t>ザオウ</t>
    </rPh>
    <rPh sb="5" eb="6">
      <t>チョウ</t>
    </rPh>
    <phoneticPr fontId="2"/>
  </si>
  <si>
    <t>084-982-9773</t>
  </si>
  <si>
    <t>0829-54-0025</t>
  </si>
  <si>
    <t>たちかけ薬局</t>
  </si>
  <si>
    <t>呉市和庄登町12-19</t>
  </si>
  <si>
    <t>呉市倉橋町7382-2</t>
  </si>
  <si>
    <t>電話番号</t>
  </si>
  <si>
    <t>084-927-1193</t>
  </si>
  <si>
    <t>あおぞら薬局</t>
  </si>
  <si>
    <t>0824-75-0102</t>
  </si>
  <si>
    <t>0824-65-2346</t>
  </si>
  <si>
    <t>0740409</t>
    <phoneticPr fontId="2"/>
  </si>
  <si>
    <t>0846-24-6133</t>
  </si>
  <si>
    <t>東広島市西条町助実1852-1</t>
    <rPh sb="0" eb="1">
      <t>ヒガシ</t>
    </rPh>
    <rPh sb="1" eb="4">
      <t>ヒロシマシ</t>
    </rPh>
    <rPh sb="4" eb="7">
      <t>サイジョウチョウ</t>
    </rPh>
    <rPh sb="7" eb="8">
      <t>スケ</t>
    </rPh>
    <rPh sb="8" eb="9">
      <t>ミ</t>
    </rPh>
    <phoneticPr fontId="2"/>
  </si>
  <si>
    <t>呉市中央6-5-18</t>
    <rPh sb="0" eb="2">
      <t>クレシ</t>
    </rPh>
    <rPh sb="2" eb="4">
      <t>チュウオウ</t>
    </rPh>
    <phoneticPr fontId="2"/>
  </si>
  <si>
    <t>3340983</t>
    <phoneticPr fontId="2"/>
  </si>
  <si>
    <t>2710745</t>
    <phoneticPr fontId="2"/>
  </si>
  <si>
    <t>あまのクリニック</t>
    <phoneticPr fontId="2"/>
  </si>
  <si>
    <t>風早薬局</t>
    <rPh sb="0" eb="1">
      <t>カゼ</t>
    </rPh>
    <rPh sb="1" eb="2">
      <t>ハヤ</t>
    </rPh>
    <rPh sb="2" eb="4">
      <t>ヤッキョク</t>
    </rPh>
    <phoneticPr fontId="2"/>
  </si>
  <si>
    <t>3240514</t>
    <phoneticPr fontId="2"/>
  </si>
  <si>
    <t>府中つばき薬局</t>
    <rPh sb="0" eb="2">
      <t>フチュウ</t>
    </rPh>
    <rPh sb="5" eb="7">
      <t>ヤッキョク</t>
    </rPh>
    <phoneticPr fontId="2"/>
  </si>
  <si>
    <t>2541250</t>
    <phoneticPr fontId="2"/>
  </si>
  <si>
    <t>早川クリニック</t>
    <rPh sb="0" eb="2">
      <t>ハヤカワ</t>
    </rPh>
    <phoneticPr fontId="2"/>
  </si>
  <si>
    <t>にこぴん薬局三新田店</t>
    <rPh sb="4" eb="6">
      <t>ヤッキョク</t>
    </rPh>
    <rPh sb="6" eb="7">
      <t>サン</t>
    </rPh>
    <rPh sb="7" eb="9">
      <t>ニッタ</t>
    </rPh>
    <rPh sb="9" eb="10">
      <t>テン</t>
    </rPh>
    <phoneticPr fontId="2"/>
  </si>
  <si>
    <t>0823-21-5796</t>
  </si>
  <si>
    <t>0541385</t>
  </si>
  <si>
    <t>0823-71-8658</t>
  </si>
  <si>
    <t>安芸太田町訪問看護ステーション</t>
    <rPh sb="0" eb="2">
      <t>アキ</t>
    </rPh>
    <rPh sb="2" eb="4">
      <t>オオタ</t>
    </rPh>
    <rPh sb="4" eb="5">
      <t>チョウ</t>
    </rPh>
    <rPh sb="5" eb="7">
      <t>ホウモン</t>
    </rPh>
    <rPh sb="7" eb="9">
      <t>カンゴ</t>
    </rPh>
    <phoneticPr fontId="2"/>
  </si>
  <si>
    <t>廿日市市峠字下ヶ原500</t>
  </si>
  <si>
    <t>0823-20-6400</t>
  </si>
  <si>
    <t>2340307</t>
    <phoneticPr fontId="2"/>
  </si>
  <si>
    <t>玖波駅前薬局</t>
    <rPh sb="0" eb="2">
      <t>クバ</t>
    </rPh>
    <rPh sb="2" eb="4">
      <t>エキマエ</t>
    </rPh>
    <rPh sb="4" eb="6">
      <t>ヤッキョク</t>
    </rPh>
    <phoneticPr fontId="2"/>
  </si>
  <si>
    <t>精神科・神経科</t>
    <rPh sb="0" eb="3">
      <t>セイシンカ</t>
    </rPh>
    <rPh sb="4" eb="7">
      <t>シンケイカ</t>
    </rPh>
    <phoneticPr fontId="2"/>
  </si>
  <si>
    <t>コスモス薬局福富店</t>
    <rPh sb="4" eb="6">
      <t>ヤッキョク</t>
    </rPh>
    <rPh sb="6" eb="8">
      <t>フクトミ</t>
    </rPh>
    <rPh sb="8" eb="9">
      <t>テン</t>
    </rPh>
    <phoneticPr fontId="2"/>
  </si>
  <si>
    <t>じけ薬局</t>
    <rPh sb="2" eb="4">
      <t>ヤッキョク</t>
    </rPh>
    <phoneticPr fontId="2"/>
  </si>
  <si>
    <t>1141359</t>
  </si>
  <si>
    <t>0541922</t>
  </si>
  <si>
    <t>0823-83-0810</t>
  </si>
  <si>
    <t>呉市焼山西2-1-34</t>
    <rPh sb="0" eb="2">
      <t>クレシ</t>
    </rPh>
    <rPh sb="2" eb="4">
      <t>ヤケヤマ</t>
    </rPh>
    <rPh sb="4" eb="5">
      <t>ニシ</t>
    </rPh>
    <phoneticPr fontId="2"/>
  </si>
  <si>
    <t>東広島市西条町寺家5410-12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</si>
  <si>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東広島市西条町寺家513-20</t>
    <rPh sb="0" eb="1">
      <t>ヒガシ</t>
    </rPh>
    <rPh sb="1" eb="3">
      <t>ヒロシマ</t>
    </rPh>
    <rPh sb="3" eb="4">
      <t>シ</t>
    </rPh>
    <rPh sb="4" eb="7">
      <t>サイジョウチョウ</t>
    </rPh>
    <rPh sb="7" eb="8">
      <t>テラ</t>
    </rPh>
    <rPh sb="8" eb="9">
      <t>イエ</t>
    </rPh>
    <phoneticPr fontId="2"/>
  </si>
  <si>
    <t>東広島市西条土与丸6-1-3</t>
    <rPh sb="0" eb="1">
      <t>ヒガシ</t>
    </rPh>
    <rPh sb="1" eb="4">
      <t>ヒロシマシ</t>
    </rPh>
    <rPh sb="4" eb="6">
      <t>サイジョウ</t>
    </rPh>
    <rPh sb="6" eb="7">
      <t>ト</t>
    </rPh>
    <rPh sb="7" eb="8">
      <t>ヨ</t>
    </rPh>
    <rPh sb="8" eb="9">
      <t>マル</t>
    </rPh>
    <phoneticPr fontId="2"/>
  </si>
  <si>
    <t>0823-32-6315</t>
  </si>
  <si>
    <t>4240133</t>
    <phoneticPr fontId="2"/>
  </si>
  <si>
    <t>さんくす薬局呉店</t>
    <phoneticPr fontId="2"/>
  </si>
  <si>
    <t>1512407</t>
  </si>
  <si>
    <t>084-941-7875</t>
  </si>
  <si>
    <t>おおのうら薬局</t>
  </si>
  <si>
    <t>脳神経外科</t>
  </si>
  <si>
    <t>084-940-5855</t>
  </si>
  <si>
    <t>4310239</t>
  </si>
  <si>
    <t>福山市沼隈町中山南469-3</t>
  </si>
  <si>
    <t>コスモス薬局海田東店</t>
    <rPh sb="4" eb="6">
      <t>ヤッキョク</t>
    </rPh>
    <rPh sb="6" eb="8">
      <t>カイタ</t>
    </rPh>
    <rPh sb="8" eb="9">
      <t>ヒガシ</t>
    </rPh>
    <rPh sb="9" eb="10">
      <t>テン</t>
    </rPh>
    <phoneticPr fontId="2"/>
  </si>
  <si>
    <t>そうごう薬局川尻店</t>
    <rPh sb="4" eb="6">
      <t>ヤッキョク</t>
    </rPh>
    <rPh sb="6" eb="9">
      <t>カワジリテン</t>
    </rPh>
    <phoneticPr fontId="2"/>
  </si>
  <si>
    <t>2340455</t>
  </si>
  <si>
    <t>おひさまこどもクリニック</t>
  </si>
  <si>
    <t>084-925-5520</t>
  </si>
  <si>
    <t>2541078</t>
  </si>
  <si>
    <t>だいだい薬局したみ</t>
  </si>
  <si>
    <t>0848-61-3336</t>
  </si>
  <si>
    <t>有限会社前空薬局</t>
    <rPh sb="0" eb="4">
      <t>ユウゲンガイシャ</t>
    </rPh>
    <rPh sb="4" eb="5">
      <t>マエ</t>
    </rPh>
    <rPh sb="5" eb="6">
      <t>ソラ</t>
    </rPh>
    <rPh sb="6" eb="8">
      <t>ヤッキョク</t>
    </rPh>
    <phoneticPr fontId="2"/>
  </si>
  <si>
    <t>医療法人社団みやもり医院</t>
    <rPh sb="0" eb="2">
      <t>イリョウ</t>
    </rPh>
    <rPh sb="2" eb="4">
      <t>ホウジン</t>
    </rPh>
    <rPh sb="4" eb="6">
      <t>シャダン</t>
    </rPh>
    <rPh sb="10" eb="12">
      <t>イイン</t>
    </rPh>
    <phoneticPr fontId="2"/>
  </si>
  <si>
    <t>082-422-7579</t>
  </si>
  <si>
    <t>賀茂台地訪問看護ステーション</t>
    <rPh sb="0" eb="2">
      <t>カモ</t>
    </rPh>
    <rPh sb="2" eb="4">
      <t>ダイチ</t>
    </rPh>
    <rPh sb="4" eb="6">
      <t>ホウモン</t>
    </rPh>
    <rPh sb="6" eb="8">
      <t>カンゴ</t>
    </rPh>
    <phoneticPr fontId="2"/>
  </si>
  <si>
    <t>コスモス薬局呉中通店</t>
  </si>
  <si>
    <t>0823-21-8900</t>
  </si>
  <si>
    <t>1110574</t>
    <phoneticPr fontId="2"/>
  </si>
  <si>
    <t>医療法人社団神田会木曽病院</t>
    <rPh sb="0" eb="2">
      <t>イリョウ</t>
    </rPh>
    <rPh sb="2" eb="4">
      <t>ホウジン</t>
    </rPh>
    <rPh sb="4" eb="6">
      <t>シャダン</t>
    </rPh>
    <rPh sb="6" eb="8">
      <t>カンダ</t>
    </rPh>
    <rPh sb="8" eb="9">
      <t>カイ</t>
    </rPh>
    <rPh sb="9" eb="11">
      <t>キソ</t>
    </rPh>
    <rPh sb="11" eb="13">
      <t>ビョウイン</t>
    </rPh>
    <phoneticPr fontId="2"/>
  </si>
  <si>
    <t>ももたろう薬局駅家店</t>
    <phoneticPr fontId="2"/>
  </si>
  <si>
    <t>三原市小泉町4245</t>
  </si>
  <si>
    <t>三原中央薬局</t>
    <rPh sb="0" eb="2">
      <t>ミハラ</t>
    </rPh>
    <rPh sb="2" eb="4">
      <t>チュウオウ</t>
    </rPh>
    <rPh sb="4" eb="6">
      <t>ヤッキョク</t>
    </rPh>
    <phoneticPr fontId="2"/>
  </si>
  <si>
    <t>すなめ利薬局</t>
    <rPh sb="3" eb="4">
      <t>リ</t>
    </rPh>
    <rPh sb="4" eb="6">
      <t>ヤッキョク</t>
    </rPh>
    <phoneticPr fontId="2"/>
  </si>
  <si>
    <t>海田タカズミ薬局</t>
    <rPh sb="0" eb="2">
      <t>カイタ</t>
    </rPh>
    <rPh sb="6" eb="8">
      <t>ヤッキョク</t>
    </rPh>
    <phoneticPr fontId="2"/>
  </si>
  <si>
    <t>鞆調剤薬局</t>
    <rPh sb="0" eb="1">
      <t>トモ</t>
    </rPh>
    <rPh sb="1" eb="3">
      <t>チョウザイ</t>
    </rPh>
    <rPh sb="3" eb="5">
      <t>ヤッキョク</t>
    </rPh>
    <phoneticPr fontId="2"/>
  </si>
  <si>
    <t>尾道市因島土生町1899-7</t>
    <rPh sb="0" eb="3">
      <t>オノミチシ</t>
    </rPh>
    <rPh sb="3" eb="5">
      <t>インノシマシ</t>
    </rPh>
    <rPh sb="5" eb="7">
      <t>ハブ</t>
    </rPh>
    <rPh sb="7" eb="8">
      <t>チョウ</t>
    </rPh>
    <phoneticPr fontId="2"/>
  </si>
  <si>
    <t>呉市焼山中央2-9-22</t>
    <rPh sb="0" eb="2">
      <t>クレシ</t>
    </rPh>
    <rPh sb="2" eb="4">
      <t>ヤケヤマ</t>
    </rPh>
    <rPh sb="4" eb="6">
      <t>チュウオウ</t>
    </rPh>
    <phoneticPr fontId="2"/>
  </si>
  <si>
    <t>オール薬局新栄橋店</t>
  </si>
  <si>
    <t>オール薬局川尻店</t>
  </si>
  <si>
    <t>2740472</t>
    <phoneticPr fontId="2"/>
  </si>
  <si>
    <t>瀬田薬局</t>
  </si>
  <si>
    <t>すずらん吉浦薬局</t>
  </si>
  <si>
    <t>東広島市黒瀬町国近335-9</t>
    <rPh sb="0" eb="4">
      <t>ヒガシヒロシマシ</t>
    </rPh>
    <rPh sb="4" eb="7">
      <t>クロセチョウ</t>
    </rPh>
    <rPh sb="7" eb="8">
      <t>クニ</t>
    </rPh>
    <rPh sb="8" eb="9">
      <t>チカ</t>
    </rPh>
    <phoneticPr fontId="2"/>
  </si>
  <si>
    <t>内科・小児科</t>
    <rPh sb="0" eb="2">
      <t>ナイカ</t>
    </rPh>
    <rPh sb="3" eb="6">
      <t>ショウニカ</t>
    </rPh>
    <phoneticPr fontId="2"/>
  </si>
  <si>
    <t>内科・脳神経外科</t>
    <rPh sb="0" eb="2">
      <t>ナイカ</t>
    </rPh>
    <rPh sb="3" eb="6">
      <t>ノウシンケイ</t>
    </rPh>
    <rPh sb="6" eb="8">
      <t>ゲカ</t>
    </rPh>
    <phoneticPr fontId="2"/>
  </si>
  <si>
    <t>0823-22-1366</t>
  </si>
  <si>
    <t>0740185</t>
  </si>
  <si>
    <t>1543398</t>
    <phoneticPr fontId="2"/>
  </si>
  <si>
    <t>1512100</t>
  </si>
  <si>
    <t>084-925-1086</t>
  </si>
  <si>
    <t>あしべ薬局</t>
  </si>
  <si>
    <t>福山市駅家町上山守213-1</t>
  </si>
  <si>
    <t>1543059</t>
  </si>
  <si>
    <t>すみれ薬局</t>
    <rPh sb="3" eb="5">
      <t>ヤッキョク</t>
    </rPh>
    <phoneticPr fontId="2"/>
  </si>
  <si>
    <t>3640184</t>
  </si>
  <si>
    <t>甲田センター薬局</t>
  </si>
  <si>
    <t>084-968-0117</t>
  </si>
  <si>
    <t>医療法人社団吉田会吉田病院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9" eb="11">
      <t>ヨシダ</t>
    </rPh>
    <rPh sb="11" eb="13">
      <t>ビョウイン</t>
    </rPh>
    <phoneticPr fontId="2"/>
  </si>
  <si>
    <t>084-920-5666</t>
  </si>
  <si>
    <t>0540247</t>
  </si>
  <si>
    <t>0823-21-3349</t>
  </si>
  <si>
    <t>0540163</t>
  </si>
  <si>
    <t>黒滝薬局</t>
    <rPh sb="0" eb="2">
      <t>クロタキ</t>
    </rPh>
    <rPh sb="2" eb="4">
      <t>ヤッキョク</t>
    </rPh>
    <phoneticPr fontId="2"/>
  </si>
  <si>
    <t>1544057</t>
    <phoneticPr fontId="2"/>
  </si>
  <si>
    <t>2110441</t>
    <phoneticPr fontId="2"/>
  </si>
  <si>
    <t>みよしクリニック</t>
    <phoneticPr fontId="2"/>
  </si>
  <si>
    <t>3840024</t>
    <phoneticPr fontId="2"/>
  </si>
  <si>
    <t>0848-62-4448</t>
  </si>
  <si>
    <t>福山市大門町3-19-16</t>
    <rPh sb="0" eb="3">
      <t>フクヤマシ</t>
    </rPh>
    <rPh sb="3" eb="6">
      <t>ダイモンチョウ</t>
    </rPh>
    <phoneticPr fontId="2"/>
  </si>
  <si>
    <t>1513223</t>
    <phoneticPr fontId="2"/>
  </si>
  <si>
    <t>0940298</t>
    <phoneticPr fontId="2"/>
  </si>
  <si>
    <t>東広島市西条町御薗宇4284-1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2"/>
  </si>
  <si>
    <t>0823-21-2706</t>
  </si>
  <si>
    <t>3240951</t>
    <phoneticPr fontId="2"/>
  </si>
  <si>
    <t>ウォンツ三次東薬局</t>
    <rPh sb="4" eb="6">
      <t>ミヨシ</t>
    </rPh>
    <rPh sb="6" eb="7">
      <t>ヒガシ</t>
    </rPh>
    <rPh sb="7" eb="9">
      <t>ヤッキョク</t>
    </rPh>
    <phoneticPr fontId="2"/>
  </si>
  <si>
    <t>0513927</t>
  </si>
  <si>
    <t>日下医院</t>
  </si>
  <si>
    <t>呉市焼山中央1-2-25</t>
  </si>
  <si>
    <t>内科・循環器科</t>
  </si>
  <si>
    <t>0511665</t>
    <phoneticPr fontId="2"/>
  </si>
  <si>
    <t>2540682</t>
  </si>
  <si>
    <t>2540948</t>
  </si>
  <si>
    <t>2540765</t>
  </si>
  <si>
    <t>0940389</t>
  </si>
  <si>
    <t>2340182</t>
  </si>
  <si>
    <t>神経内科</t>
    <rPh sb="0" eb="2">
      <t>シンケイ</t>
    </rPh>
    <rPh sb="2" eb="4">
      <t>ナイカ</t>
    </rPh>
    <phoneticPr fontId="2"/>
  </si>
  <si>
    <t>神経内科・脳神経外科・心療内科</t>
    <rPh sb="0" eb="2">
      <t>シンケイ</t>
    </rPh>
    <rPh sb="2" eb="4">
      <t>ナイカ</t>
    </rPh>
    <rPh sb="5" eb="6">
      <t>ノウ</t>
    </rPh>
    <rPh sb="6" eb="8">
      <t>シンケイ</t>
    </rPh>
    <rPh sb="8" eb="10">
      <t>ゲカ</t>
    </rPh>
    <rPh sb="11" eb="13">
      <t>シンリョウ</t>
    </rPh>
    <rPh sb="13" eb="15">
      <t>ナイカ</t>
    </rPh>
    <phoneticPr fontId="2"/>
  </si>
  <si>
    <t>きむら内科小児科医院</t>
    <rPh sb="3" eb="5">
      <t>ナイカ</t>
    </rPh>
    <rPh sb="5" eb="8">
      <t>ショウニカ</t>
    </rPh>
    <rPh sb="8" eb="10">
      <t>イイン</t>
    </rPh>
    <phoneticPr fontId="2"/>
  </si>
  <si>
    <t>尾道中央薬局西御所店</t>
    <rPh sb="0" eb="2">
      <t>オノミチ</t>
    </rPh>
    <rPh sb="2" eb="4">
      <t>チュウオウ</t>
    </rPh>
    <rPh sb="4" eb="6">
      <t>ヤッキョク</t>
    </rPh>
    <rPh sb="6" eb="7">
      <t>ニシ</t>
    </rPh>
    <rPh sb="7" eb="9">
      <t>ゴセ</t>
    </rPh>
    <rPh sb="9" eb="10">
      <t>テン</t>
    </rPh>
    <phoneticPr fontId="2"/>
  </si>
  <si>
    <t>084-920-2131</t>
  </si>
  <si>
    <t>0911337</t>
    <phoneticPr fontId="2"/>
  </si>
  <si>
    <t>福山市大黒町2-32</t>
    <rPh sb="0" eb="3">
      <t>フクヤマシ</t>
    </rPh>
    <rPh sb="3" eb="6">
      <t>ダイコクチョウ</t>
    </rPh>
    <phoneticPr fontId="2"/>
  </si>
  <si>
    <t>沼南医院</t>
    <rPh sb="0" eb="2">
      <t>ショウナン</t>
    </rPh>
    <rPh sb="2" eb="4">
      <t>イイン</t>
    </rPh>
    <phoneticPr fontId="2"/>
  </si>
  <si>
    <t>1515574</t>
    <phoneticPr fontId="2"/>
  </si>
  <si>
    <t>尾道市向島町5454-2</t>
    <rPh sb="0" eb="3">
      <t>オノミチシ</t>
    </rPh>
    <rPh sb="3" eb="6">
      <t>ムカイシマチョウ</t>
    </rPh>
    <phoneticPr fontId="2"/>
  </si>
  <si>
    <t>1141581</t>
    <phoneticPr fontId="2"/>
  </si>
  <si>
    <t>084-977-0488</t>
  </si>
  <si>
    <t>4310247</t>
    <phoneticPr fontId="2"/>
  </si>
  <si>
    <t>医療法人社団大下クリニック</t>
    <rPh sb="0" eb="2">
      <t>イリョウ</t>
    </rPh>
    <rPh sb="2" eb="4">
      <t>ホウジン</t>
    </rPh>
    <rPh sb="4" eb="6">
      <t>シャダン</t>
    </rPh>
    <rPh sb="6" eb="8">
      <t>オオシタ</t>
    </rPh>
    <phoneticPr fontId="2"/>
  </si>
  <si>
    <t>0940215</t>
    <phoneticPr fontId="2"/>
  </si>
  <si>
    <t>玉浦薬局</t>
    <rPh sb="0" eb="1">
      <t>タマ</t>
    </rPh>
    <rPh sb="1" eb="2">
      <t>ウラ</t>
    </rPh>
    <rPh sb="2" eb="4">
      <t>ヤッキョク</t>
    </rPh>
    <phoneticPr fontId="2"/>
  </si>
  <si>
    <t>三原薬剤師会センター薬局日赤前店</t>
    <rPh sb="0" eb="2">
      <t>ミハラ</t>
    </rPh>
    <rPh sb="2" eb="5">
      <t>ヤクザイシ</t>
    </rPh>
    <rPh sb="5" eb="6">
      <t>カイ</t>
    </rPh>
    <rPh sb="10" eb="12">
      <t>ヤッキョク</t>
    </rPh>
    <rPh sb="12" eb="14">
      <t>ニッセキ</t>
    </rPh>
    <rPh sb="14" eb="15">
      <t>マエ</t>
    </rPh>
    <rPh sb="15" eb="16">
      <t>テン</t>
    </rPh>
    <phoneticPr fontId="2"/>
  </si>
  <si>
    <t>尾道市因島中庄町2430-4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</si>
  <si>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0823-25-4380</t>
  </si>
  <si>
    <t>安芸高田市医師会訪問看護ステーション</t>
    <rPh sb="0" eb="2">
      <t>アキ</t>
    </rPh>
    <rPh sb="2" eb="4">
      <t>タカタ</t>
    </rPh>
    <rPh sb="4" eb="5">
      <t>シ</t>
    </rPh>
    <rPh sb="5" eb="8">
      <t>イシカイ</t>
    </rPh>
    <rPh sb="8" eb="10">
      <t>ホウモン</t>
    </rPh>
    <rPh sb="10" eb="12">
      <t>カンゴ</t>
    </rPh>
    <phoneticPr fontId="2"/>
  </si>
  <si>
    <t>府中地区医師会駅家訪問看護ステーション</t>
    <rPh sb="0" eb="2">
      <t>フチュウ</t>
    </rPh>
    <rPh sb="2" eb="4">
      <t>チク</t>
    </rPh>
    <rPh sb="4" eb="7">
      <t>イシカイ</t>
    </rPh>
    <rPh sb="7" eb="9">
      <t>エキヤ</t>
    </rPh>
    <rPh sb="9" eb="11">
      <t>ホウモン</t>
    </rPh>
    <rPh sb="11" eb="13">
      <t>カンゴ</t>
    </rPh>
    <phoneticPr fontId="2"/>
  </si>
  <si>
    <t>1111739</t>
  </si>
  <si>
    <t>仁方本町薬局</t>
    <rPh sb="0" eb="2">
      <t>ニガタ</t>
    </rPh>
    <rPh sb="2" eb="4">
      <t>ホンマチ</t>
    </rPh>
    <rPh sb="4" eb="6">
      <t>ヤッキョク</t>
    </rPh>
    <phoneticPr fontId="2"/>
  </si>
  <si>
    <t>医療法人社団千手会瀬尾医院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テ</t>
    </rPh>
    <rPh sb="8" eb="9">
      <t>カイ</t>
    </rPh>
    <rPh sb="9" eb="11">
      <t>セオ</t>
    </rPh>
    <rPh sb="11" eb="13">
      <t>イイン</t>
    </rPh>
    <phoneticPr fontId="2"/>
  </si>
  <si>
    <t>康仁薬局府中店</t>
    <rPh sb="0" eb="1">
      <t>ヤス</t>
    </rPh>
    <rPh sb="1" eb="2">
      <t>ジン</t>
    </rPh>
    <rPh sb="2" eb="4">
      <t>ヤッキョク</t>
    </rPh>
    <rPh sb="4" eb="6">
      <t>フチュウ</t>
    </rPh>
    <rPh sb="6" eb="7">
      <t>テン</t>
    </rPh>
    <phoneticPr fontId="2"/>
  </si>
  <si>
    <t>3910344</t>
    <phoneticPr fontId="2"/>
  </si>
  <si>
    <t>医療法人社団升谷医院</t>
    <rPh sb="0" eb="2">
      <t>イリョウ</t>
    </rPh>
    <rPh sb="2" eb="4">
      <t>ホウジン</t>
    </rPh>
    <rPh sb="4" eb="6">
      <t>シャダン</t>
    </rPh>
    <rPh sb="6" eb="8">
      <t>マスタニ</t>
    </rPh>
    <rPh sb="8" eb="10">
      <t>イイン</t>
    </rPh>
    <phoneticPr fontId="2"/>
  </si>
  <si>
    <t>医療法人社団増原会東城病院</t>
    <rPh sb="0" eb="2">
      <t>イリョウ</t>
    </rPh>
    <rPh sb="2" eb="4">
      <t>ホウジン</t>
    </rPh>
    <rPh sb="4" eb="6">
      <t>シャダン</t>
    </rPh>
    <rPh sb="6" eb="8">
      <t>マスハラ</t>
    </rPh>
    <rPh sb="8" eb="9">
      <t>カイ</t>
    </rPh>
    <rPh sb="9" eb="11">
      <t>トウジョウ</t>
    </rPh>
    <rPh sb="11" eb="13">
      <t>ビョウイン</t>
    </rPh>
    <phoneticPr fontId="2"/>
  </si>
  <si>
    <t>小児科</t>
  </si>
  <si>
    <t>0824-72-3111</t>
  </si>
  <si>
    <t>森田内科クリニック</t>
  </si>
  <si>
    <t>0847-52-6555</t>
  </si>
  <si>
    <t>広島県看護協会訪問看護ステーション「そよかぜ」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</si>
  <si>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精神科・心療内科・神経内科</t>
    <rPh sb="0" eb="3">
      <t>セイシンカ</t>
    </rPh>
    <rPh sb="4" eb="6">
      <t>シンリョウ</t>
    </rPh>
    <rPh sb="6" eb="8">
      <t>ナイカ</t>
    </rPh>
    <rPh sb="9" eb="11">
      <t>シンケイ</t>
    </rPh>
    <rPh sb="11" eb="13">
      <t>ナイカ</t>
    </rPh>
    <phoneticPr fontId="2"/>
  </si>
  <si>
    <t>福山市神辺町川南1044-1</t>
    <rPh sb="0" eb="3">
      <t>フクヤマシ</t>
    </rPh>
    <rPh sb="3" eb="6">
      <t>カンナベチョウ</t>
    </rPh>
    <rPh sb="6" eb="7">
      <t>カワ</t>
    </rPh>
    <rPh sb="7" eb="8">
      <t>ミナミ</t>
    </rPh>
    <phoneticPr fontId="2"/>
  </si>
  <si>
    <t>1140997</t>
    <phoneticPr fontId="2"/>
  </si>
  <si>
    <t>古浜薬局</t>
    <rPh sb="0" eb="1">
      <t>フル</t>
    </rPh>
    <rPh sb="1" eb="2">
      <t>コハマ</t>
    </rPh>
    <rPh sb="2" eb="4">
      <t>ヤッキョク</t>
    </rPh>
    <phoneticPr fontId="2"/>
  </si>
  <si>
    <t>尾道市古浜町6-23</t>
    <rPh sb="0" eb="3">
      <t>オノミチシ</t>
    </rPh>
    <rPh sb="3" eb="4">
      <t>コ</t>
    </rPh>
    <rPh sb="4" eb="5">
      <t>ハマ</t>
    </rPh>
    <rPh sb="5" eb="6">
      <t>チョウ</t>
    </rPh>
    <phoneticPr fontId="2"/>
  </si>
  <si>
    <t>2710752</t>
    <phoneticPr fontId="2"/>
  </si>
  <si>
    <t>廿日市記念病院</t>
    <rPh sb="0" eb="3">
      <t>ハツカイチ</t>
    </rPh>
    <rPh sb="3" eb="5">
      <t>キネン</t>
    </rPh>
    <rPh sb="5" eb="7">
      <t>ビョウイン</t>
    </rPh>
    <phoneticPr fontId="2"/>
  </si>
  <si>
    <t>082-424-337３</t>
  </si>
  <si>
    <t>1740408</t>
  </si>
  <si>
    <t>0847-40-3663</t>
  </si>
  <si>
    <t>ありす薬局</t>
    <rPh sb="3" eb="5">
      <t>ヤッキョク</t>
    </rPh>
    <phoneticPr fontId="2"/>
  </si>
  <si>
    <t>ありす薬局東尾道店</t>
    <rPh sb="3" eb="5">
      <t>ヤッキョク</t>
    </rPh>
    <rPh sb="5" eb="6">
      <t>ヒガシ</t>
    </rPh>
    <rPh sb="6" eb="8">
      <t>オノミチ</t>
    </rPh>
    <rPh sb="8" eb="9">
      <t>テン</t>
    </rPh>
    <phoneticPr fontId="2"/>
  </si>
  <si>
    <t>尾道市高須町4754-5</t>
    <rPh sb="0" eb="3">
      <t>オノミチシ</t>
    </rPh>
    <rPh sb="3" eb="6">
      <t>タカスチョウ</t>
    </rPh>
    <phoneticPr fontId="2"/>
  </si>
  <si>
    <t>2740555</t>
    <phoneticPr fontId="2"/>
  </si>
  <si>
    <t>大野ぽっぽ薬局</t>
    <rPh sb="0" eb="2">
      <t>オオノ</t>
    </rPh>
    <rPh sb="5" eb="7">
      <t>ヤッキョク</t>
    </rPh>
    <phoneticPr fontId="2"/>
  </si>
  <si>
    <t>アソカの園武島医院</t>
    <rPh sb="4" eb="5">
      <t>ソノ</t>
    </rPh>
    <rPh sb="5" eb="7">
      <t>タケシマ</t>
    </rPh>
    <rPh sb="7" eb="9">
      <t>イイン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</si>
  <si>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</si>
  <si>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3610340</t>
    <phoneticPr fontId="2"/>
  </si>
  <si>
    <t>2511614</t>
    <phoneticPr fontId="2"/>
  </si>
  <si>
    <t>サザンクリニック</t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</si>
  <si>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</si>
  <si>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2910048</t>
    <phoneticPr fontId="2"/>
  </si>
  <si>
    <t>澤医院</t>
    <rPh sb="0" eb="1">
      <t>サワ</t>
    </rPh>
    <rPh sb="1" eb="3">
      <t>イイン</t>
    </rPh>
    <phoneticPr fontId="2"/>
  </si>
  <si>
    <t>住井内科</t>
    <rPh sb="0" eb="2">
      <t>スミイ</t>
    </rPh>
    <rPh sb="2" eb="4">
      <t>ナイカ</t>
    </rPh>
    <phoneticPr fontId="2"/>
  </si>
  <si>
    <t>4310197</t>
    <phoneticPr fontId="2"/>
  </si>
  <si>
    <t>「ゼノ」診療所</t>
    <rPh sb="4" eb="6">
      <t>シンリョウ</t>
    </rPh>
    <rPh sb="6" eb="7">
      <t>ショ</t>
    </rPh>
    <phoneticPr fontId="2"/>
  </si>
  <si>
    <t>0823-76-3911</t>
  </si>
  <si>
    <t>独立行政法人国立病院機構東広島医療センター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ヒガシ</t>
    </rPh>
    <rPh sb="13" eb="15">
      <t>ヒロシマ</t>
    </rPh>
    <rPh sb="15" eb="17">
      <t>イリョウ</t>
    </rPh>
    <phoneticPr fontId="2"/>
  </si>
  <si>
    <t>東広島市西条町西条東1245-1</t>
    <rPh sb="0" eb="4">
      <t>ヒガシヒロシマシ</t>
    </rPh>
    <rPh sb="4" eb="6">
      <t>サイジョウ</t>
    </rPh>
    <rPh sb="6" eb="7">
      <t>マチ</t>
    </rPh>
    <rPh sb="7" eb="9">
      <t>サイジョウ</t>
    </rPh>
    <rPh sb="9" eb="10">
      <t>ヒガシ</t>
    </rPh>
    <phoneticPr fontId="2"/>
  </si>
  <si>
    <t>平田内科小児科医院</t>
    <rPh sb="0" eb="2">
      <t>ヒラタ</t>
    </rPh>
    <rPh sb="2" eb="4">
      <t>ナイカ</t>
    </rPh>
    <rPh sb="4" eb="7">
      <t>ショウニカ</t>
    </rPh>
    <rPh sb="7" eb="9">
      <t>イイン</t>
    </rPh>
    <phoneticPr fontId="2"/>
  </si>
  <si>
    <t>084-952-5963</t>
  </si>
  <si>
    <t>ピーチ薬局</t>
  </si>
  <si>
    <t>セリア薬局</t>
    <rPh sb="3" eb="5">
      <t>ヤッキョク</t>
    </rPh>
    <phoneticPr fontId="2"/>
  </si>
  <si>
    <t>うきしろ薬局</t>
    <rPh sb="4" eb="6">
      <t>ヤッキョク</t>
    </rPh>
    <phoneticPr fontId="2"/>
  </si>
  <si>
    <t>うさぎ薬局</t>
    <rPh sb="3" eb="5">
      <t>ヤッキョク</t>
    </rPh>
    <phoneticPr fontId="2"/>
  </si>
  <si>
    <t>尾道市栗原西1-9-16</t>
    <rPh sb="0" eb="3">
      <t>オノミチシ</t>
    </rPh>
    <rPh sb="3" eb="5">
      <t>クリハラ</t>
    </rPh>
    <rPh sb="5" eb="6">
      <t>ニシ</t>
    </rPh>
    <phoneticPr fontId="2"/>
  </si>
  <si>
    <t>4540151</t>
  </si>
  <si>
    <t>2710513</t>
    <phoneticPr fontId="2"/>
  </si>
  <si>
    <t>廿日市野村病院</t>
    <rPh sb="0" eb="3">
      <t>ハツカイチ</t>
    </rPh>
    <rPh sb="3" eb="5">
      <t>ノムラ</t>
    </rPh>
    <rPh sb="5" eb="7">
      <t>ビョウイン</t>
    </rPh>
    <phoneticPr fontId="2"/>
  </si>
  <si>
    <t>1544362</t>
    <phoneticPr fontId="2"/>
  </si>
  <si>
    <t>4540201</t>
    <phoneticPr fontId="2"/>
  </si>
  <si>
    <t>福山市新市町大字新市54-1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</si>
  <si>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にこぴん薬局高木店</t>
    <rPh sb="4" eb="6">
      <t>ヤッキョク</t>
    </rPh>
    <rPh sb="6" eb="9">
      <t>タカギテン</t>
    </rPh>
    <phoneticPr fontId="2"/>
  </si>
  <si>
    <t>世羅中央訪問看護ステーション</t>
    <rPh sb="0" eb="2">
      <t>セラ</t>
    </rPh>
    <rPh sb="2" eb="4">
      <t>チュウオウ</t>
    </rPh>
    <rPh sb="4" eb="6">
      <t>ホウモン</t>
    </rPh>
    <rPh sb="6" eb="8">
      <t>カンゴ</t>
    </rPh>
    <phoneticPr fontId="2"/>
  </si>
  <si>
    <t>ももたろう薬局大柿店</t>
  </si>
  <si>
    <t>江田島市大柿町飛渡瀬1540-11</t>
  </si>
  <si>
    <t>3510045</t>
    <phoneticPr fontId="2"/>
  </si>
  <si>
    <t>0541484</t>
  </si>
  <si>
    <t>0823-23-7474</t>
  </si>
  <si>
    <t>4140150</t>
  </si>
  <si>
    <t>かわち薬局</t>
  </si>
  <si>
    <t>2740712</t>
    <phoneticPr fontId="2"/>
  </si>
  <si>
    <t>084-963-5210</t>
  </si>
  <si>
    <t>セルム薬局</t>
    <rPh sb="3" eb="5">
      <t>ヤッキョク</t>
    </rPh>
    <phoneticPr fontId="2"/>
  </si>
  <si>
    <t>山県郡北広島町荒神原208-4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コウジン</t>
    </rPh>
    <rPh sb="9" eb="10">
      <t>ハラ</t>
    </rPh>
    <phoneticPr fontId="2"/>
  </si>
  <si>
    <t>0827-53-7675</t>
  </si>
  <si>
    <t>0542300</t>
    <phoneticPr fontId="2"/>
  </si>
  <si>
    <t>1112067</t>
    <phoneticPr fontId="2"/>
  </si>
  <si>
    <t>3610449</t>
    <phoneticPr fontId="2"/>
  </si>
  <si>
    <t>0514370</t>
    <phoneticPr fontId="2"/>
  </si>
  <si>
    <t>みやもとクリニック</t>
    <phoneticPr fontId="2"/>
  </si>
  <si>
    <t>三次市粟屋町1731</t>
  </si>
  <si>
    <t>河村小児科</t>
    <rPh sb="0" eb="2">
      <t>カワムラ</t>
    </rPh>
    <rPh sb="2" eb="5">
      <t>ショウニカ</t>
    </rPh>
    <phoneticPr fontId="2"/>
  </si>
  <si>
    <t>3140201</t>
    <phoneticPr fontId="2"/>
  </si>
  <si>
    <t>有限会社スミヨシ薬局</t>
    <rPh sb="0" eb="4">
      <t>ユウゲンガイシャ</t>
    </rPh>
    <rPh sb="8" eb="10">
      <t>ヤッキョク</t>
    </rPh>
    <phoneticPr fontId="2"/>
  </si>
  <si>
    <t>3540186</t>
  </si>
  <si>
    <t>ウォンツ佐方薬局</t>
    <rPh sb="4" eb="6">
      <t>サカタ</t>
    </rPh>
    <rPh sb="6" eb="8">
      <t>ヤッキョク</t>
    </rPh>
    <phoneticPr fontId="2"/>
  </si>
  <si>
    <t>廿日市市佐方4-2-20</t>
    <rPh sb="0" eb="4">
      <t>ハツカイチシ</t>
    </rPh>
    <rPh sb="4" eb="6">
      <t>サカタ</t>
    </rPh>
    <phoneticPr fontId="2"/>
  </si>
  <si>
    <t>0542821</t>
    <phoneticPr fontId="2"/>
  </si>
  <si>
    <t>オリーブ薬局</t>
    <rPh sb="4" eb="6">
      <t>ヤッキョク</t>
    </rPh>
    <phoneticPr fontId="2"/>
  </si>
  <si>
    <t>康仁薬局仁方店</t>
    <rPh sb="0" eb="1">
      <t>コウ</t>
    </rPh>
    <rPh sb="1" eb="2">
      <t>ジン</t>
    </rPh>
    <rPh sb="2" eb="4">
      <t>ヤッキョク</t>
    </rPh>
    <rPh sb="4" eb="6">
      <t>ニガタ</t>
    </rPh>
    <rPh sb="6" eb="7">
      <t>テン</t>
    </rPh>
    <phoneticPr fontId="2"/>
  </si>
  <si>
    <t>加島薬局</t>
    <rPh sb="0" eb="2">
      <t>カシマ</t>
    </rPh>
    <rPh sb="2" eb="4">
      <t>ヤッキョク</t>
    </rPh>
    <phoneticPr fontId="2"/>
  </si>
  <si>
    <t>佐々木内科クリニック</t>
    <rPh sb="0" eb="3">
      <t>ササキ</t>
    </rPh>
    <rPh sb="3" eb="5">
      <t>ナイカ</t>
    </rPh>
    <phoneticPr fontId="2"/>
  </si>
  <si>
    <t>0542862</t>
    <phoneticPr fontId="2"/>
  </si>
  <si>
    <t>なのはな薬局</t>
    <rPh sb="4" eb="6">
      <t>ヤッキョク</t>
    </rPh>
    <phoneticPr fontId="2"/>
  </si>
  <si>
    <t>津部田薬局</t>
    <rPh sb="0" eb="1">
      <t>ツ</t>
    </rPh>
    <rPh sb="1" eb="2">
      <t>ブ</t>
    </rPh>
    <rPh sb="2" eb="3">
      <t>タ</t>
    </rPh>
    <rPh sb="3" eb="5">
      <t>ヤッキョク</t>
    </rPh>
    <phoneticPr fontId="2"/>
  </si>
  <si>
    <t>2540450</t>
  </si>
  <si>
    <t>1141276</t>
  </si>
  <si>
    <t>廿日市市上平良358-1</t>
  </si>
  <si>
    <t>1111606</t>
    <phoneticPr fontId="2"/>
  </si>
  <si>
    <t>1110046</t>
    <phoneticPr fontId="2"/>
  </si>
  <si>
    <t>江田島市大柿町大君835-3</t>
    <rPh sb="0" eb="3">
      <t>エタジマ</t>
    </rPh>
    <rPh sb="3" eb="4">
      <t>シ</t>
    </rPh>
    <rPh sb="4" eb="7">
      <t>オオガキチョウ</t>
    </rPh>
    <rPh sb="7" eb="9">
      <t>オオキミ</t>
    </rPh>
    <phoneticPr fontId="2"/>
  </si>
  <si>
    <t>0848-55-8112</t>
  </si>
  <si>
    <t>ウォンツ福山伊勢丘薬局</t>
    <rPh sb="4" eb="6">
      <t>フクヤマ</t>
    </rPh>
    <rPh sb="6" eb="8">
      <t>イセ</t>
    </rPh>
    <rPh sb="8" eb="9">
      <t>オカ</t>
    </rPh>
    <rPh sb="9" eb="11">
      <t>ヤッキョク</t>
    </rPh>
    <phoneticPr fontId="2"/>
  </si>
  <si>
    <t>海田心療内科メンタルクリニック</t>
    <rPh sb="0" eb="2">
      <t>カイタ</t>
    </rPh>
    <rPh sb="2" eb="4">
      <t>シンリョウ</t>
    </rPh>
    <rPh sb="4" eb="6">
      <t>ナイカ</t>
    </rPh>
    <phoneticPr fontId="2"/>
  </si>
  <si>
    <t>訪問看護ステーション「ゆうわ」</t>
    <rPh sb="0" eb="2">
      <t>ホウモン</t>
    </rPh>
    <rPh sb="2" eb="4">
      <t>カンゴ</t>
    </rPh>
    <phoneticPr fontId="2"/>
  </si>
  <si>
    <t>3240746</t>
  </si>
  <si>
    <t>株式会社サン・メディカル薬局（川口店）</t>
    <rPh sb="0" eb="2">
      <t>カブシキ</t>
    </rPh>
    <rPh sb="2" eb="4">
      <t>カイシャ</t>
    </rPh>
    <rPh sb="12" eb="14">
      <t>ヤッキョク</t>
    </rPh>
    <rPh sb="15" eb="18">
      <t>カワグチテン</t>
    </rPh>
    <phoneticPr fontId="2"/>
  </si>
  <si>
    <t>1544107</t>
    <phoneticPr fontId="2"/>
  </si>
  <si>
    <t>三原市宮浦6-3-2</t>
    <rPh sb="0" eb="3">
      <t>ミハラシ</t>
    </rPh>
    <rPh sb="3" eb="5">
      <t>ミヤウラ</t>
    </rPh>
    <phoneticPr fontId="2"/>
  </si>
  <si>
    <t>東広島市西条町土与丸1-3-38</t>
    <rPh sb="0" eb="4">
      <t>ヒガシヒロシマシ</t>
    </rPh>
    <rPh sb="4" eb="6">
      <t>サイジョウ</t>
    </rPh>
    <rPh sb="6" eb="7">
      <t>チョウ</t>
    </rPh>
    <rPh sb="7" eb="8">
      <t>ト</t>
    </rPh>
    <rPh sb="8" eb="9">
      <t>ヨ</t>
    </rPh>
    <rPh sb="9" eb="10">
      <t>マル</t>
    </rPh>
    <phoneticPr fontId="2"/>
  </si>
  <si>
    <t>くるみ薬局</t>
    <rPh sb="3" eb="5">
      <t>ヤッキョク</t>
    </rPh>
    <phoneticPr fontId="2"/>
  </si>
  <si>
    <t>0823-23-2562</t>
  </si>
  <si>
    <t>センター薬局柳津</t>
    <rPh sb="4" eb="6">
      <t>ヤッキョク</t>
    </rPh>
    <rPh sb="6" eb="7">
      <t>ヤナギ</t>
    </rPh>
    <rPh sb="7" eb="8">
      <t>ツ</t>
    </rPh>
    <phoneticPr fontId="2"/>
  </si>
  <si>
    <t>3111182</t>
    <phoneticPr fontId="2"/>
  </si>
  <si>
    <t>広島県立総合精神保健福祉センター</t>
    <rPh sb="0" eb="4">
      <t>ヒロシマケンリツ</t>
    </rPh>
    <rPh sb="4" eb="6">
      <t>ソウゴウ</t>
    </rPh>
    <rPh sb="6" eb="8">
      <t>セイシン</t>
    </rPh>
    <rPh sb="8" eb="10">
      <t>ホケン</t>
    </rPh>
    <rPh sb="10" eb="12">
      <t>フクシ</t>
    </rPh>
    <phoneticPr fontId="2"/>
  </si>
  <si>
    <t>新家薬局</t>
    <rPh sb="0" eb="2">
      <t>シンケ</t>
    </rPh>
    <rPh sb="2" eb="4">
      <t>ヤッキョク</t>
    </rPh>
    <phoneticPr fontId="2"/>
  </si>
  <si>
    <t>ひので薬局本館</t>
    <rPh sb="3" eb="5">
      <t>ヤッキョク</t>
    </rPh>
    <rPh sb="5" eb="7">
      <t>ホンカン</t>
    </rPh>
    <phoneticPr fontId="2"/>
  </si>
  <si>
    <t>まり訪問看護ステーション</t>
    <rPh sb="2" eb="4">
      <t>ホウモン</t>
    </rPh>
    <rPh sb="4" eb="6">
      <t>カンゴ</t>
    </rPh>
    <phoneticPr fontId="2"/>
  </si>
  <si>
    <t>0541716</t>
  </si>
  <si>
    <t>廿日市市地御前3-16-23</t>
    <rPh sb="0" eb="4">
      <t>ハツカイチシ</t>
    </rPh>
    <rPh sb="4" eb="7">
      <t>ジゴゼン</t>
    </rPh>
    <phoneticPr fontId="2"/>
  </si>
  <si>
    <t>尾道市三軒家町17-14</t>
  </si>
  <si>
    <t>082-284-4300</t>
  </si>
  <si>
    <t>3240563</t>
  </si>
  <si>
    <t>安芸調剤薬局</t>
  </si>
  <si>
    <t>安芸太田病院</t>
    <rPh sb="0" eb="2">
      <t>アキ</t>
    </rPh>
    <rPh sb="2" eb="4">
      <t>オオタチョウ</t>
    </rPh>
    <rPh sb="4" eb="6">
      <t>ビョウイン</t>
    </rPh>
    <phoneticPr fontId="2"/>
  </si>
  <si>
    <t>府中市鵜飼町555-12</t>
    <rPh sb="0" eb="3">
      <t>フチュウシ</t>
    </rPh>
    <rPh sb="3" eb="5">
      <t>ウカイ</t>
    </rPh>
    <rPh sb="5" eb="6">
      <t>マチ</t>
    </rPh>
    <phoneticPr fontId="2"/>
  </si>
  <si>
    <t>竹原市竹原町3644</t>
    <rPh sb="0" eb="3">
      <t>タケハラシ</t>
    </rPh>
    <rPh sb="3" eb="6">
      <t>タケハラチョウ</t>
    </rPh>
    <phoneticPr fontId="2"/>
  </si>
  <si>
    <t>1544412</t>
    <phoneticPr fontId="2"/>
  </si>
  <si>
    <t>1543323</t>
    <phoneticPr fontId="2"/>
  </si>
  <si>
    <t>2740464</t>
    <phoneticPr fontId="2"/>
  </si>
  <si>
    <t>1940537</t>
    <phoneticPr fontId="2"/>
  </si>
  <si>
    <t>1544438</t>
    <phoneticPr fontId="2"/>
  </si>
  <si>
    <t>1544396</t>
    <phoneticPr fontId="2"/>
  </si>
  <si>
    <t>1544453</t>
    <phoneticPr fontId="2"/>
  </si>
  <si>
    <t>1740572</t>
    <phoneticPr fontId="2"/>
  </si>
  <si>
    <t>1544461</t>
    <phoneticPr fontId="2"/>
  </si>
  <si>
    <t>2140236</t>
    <phoneticPr fontId="2"/>
  </si>
  <si>
    <t>1544420</t>
    <phoneticPr fontId="2"/>
  </si>
  <si>
    <t>1544180</t>
    <phoneticPr fontId="2"/>
  </si>
  <si>
    <t>1544479</t>
    <phoneticPr fontId="2"/>
  </si>
  <si>
    <t>1141573</t>
    <phoneticPr fontId="2"/>
  </si>
  <si>
    <t>1940420</t>
    <phoneticPr fontId="2"/>
  </si>
  <si>
    <t>1940354</t>
    <phoneticPr fontId="2"/>
  </si>
  <si>
    <t>1910809</t>
    <phoneticPr fontId="2"/>
  </si>
  <si>
    <t>福山市新市町新市34-3</t>
  </si>
  <si>
    <t>3910146</t>
    <phoneticPr fontId="2"/>
  </si>
  <si>
    <t>0910941</t>
    <phoneticPr fontId="2"/>
  </si>
  <si>
    <t>1543448</t>
    <phoneticPr fontId="2"/>
  </si>
  <si>
    <t>ケツメイシ薬局</t>
    <rPh sb="5" eb="7">
      <t>ヤッキョク</t>
    </rPh>
    <phoneticPr fontId="2"/>
  </si>
  <si>
    <t>1141508</t>
    <phoneticPr fontId="2"/>
  </si>
  <si>
    <t>1141557</t>
    <phoneticPr fontId="2"/>
  </si>
  <si>
    <t>084-982-5351</t>
  </si>
  <si>
    <t>株式会社三条薬局</t>
  </si>
  <si>
    <t>0514800</t>
  </si>
  <si>
    <t>あおぞら薬局広中町店</t>
    <rPh sb="4" eb="6">
      <t>ヤッキョク</t>
    </rPh>
    <rPh sb="6" eb="7">
      <t>ヒロ</t>
    </rPh>
    <rPh sb="7" eb="8">
      <t>ナカ</t>
    </rPh>
    <rPh sb="8" eb="9">
      <t>マチ</t>
    </rPh>
    <rPh sb="9" eb="10">
      <t>テン</t>
    </rPh>
    <phoneticPr fontId="2"/>
  </si>
  <si>
    <t>福山市駅家町大字向永谷302</t>
  </si>
  <si>
    <t>東広島市高屋町杵原1347-9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</si>
  <si>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2511838</t>
    <phoneticPr fontId="2"/>
  </si>
  <si>
    <t>有限会社焼山貴船薬局</t>
  </si>
  <si>
    <t>0823-32-0881</t>
  </si>
  <si>
    <t>0542177</t>
  </si>
  <si>
    <t>福山市神辺町道上3004</t>
  </si>
  <si>
    <t>1111945</t>
    <phoneticPr fontId="2"/>
  </si>
  <si>
    <t>有限会社竹原中央薬局</t>
  </si>
  <si>
    <t>2710992</t>
    <phoneticPr fontId="2"/>
  </si>
  <si>
    <t>訪問看護ステーションさくら</t>
    <rPh sb="0" eb="2">
      <t>ホウモン</t>
    </rPh>
    <rPh sb="2" eb="4">
      <t>カンゴ</t>
    </rPh>
    <phoneticPr fontId="2"/>
  </si>
  <si>
    <t>1110889</t>
    <phoneticPr fontId="2"/>
  </si>
  <si>
    <t>小児科・内科</t>
    <rPh sb="0" eb="3">
      <t>ショウニカ</t>
    </rPh>
    <rPh sb="4" eb="6">
      <t>ナイカ</t>
    </rPh>
    <phoneticPr fontId="2"/>
  </si>
  <si>
    <t>1740259</t>
    <phoneticPr fontId="2"/>
  </si>
  <si>
    <t>ミント薬局</t>
    <phoneticPr fontId="2"/>
  </si>
  <si>
    <t>板阪内科小児科医院</t>
    <rPh sb="0" eb="2">
      <t>イタサカ</t>
    </rPh>
    <rPh sb="2" eb="4">
      <t>ナイカ</t>
    </rPh>
    <rPh sb="4" eb="7">
      <t>ショウニカ</t>
    </rPh>
    <rPh sb="7" eb="9">
      <t>イイン</t>
    </rPh>
    <phoneticPr fontId="2"/>
  </si>
  <si>
    <t>0541039</t>
  </si>
  <si>
    <t>0823-73-5493</t>
  </si>
  <si>
    <t>0542250</t>
  </si>
  <si>
    <t>0823-22-1500</t>
  </si>
  <si>
    <t>宇和部薬局</t>
    <rPh sb="0" eb="2">
      <t>ウワ</t>
    </rPh>
    <rPh sb="2" eb="3">
      <t>ブ</t>
    </rPh>
    <rPh sb="3" eb="5">
      <t>ヤッキョク</t>
    </rPh>
    <phoneticPr fontId="2"/>
  </si>
  <si>
    <t>東広島訪問看護ステーション</t>
    <rPh sb="0" eb="3">
      <t>ヒガシヒロシマ</t>
    </rPh>
    <rPh sb="3" eb="5">
      <t>ホウモン</t>
    </rPh>
    <rPh sb="5" eb="7">
      <t>カンゴ</t>
    </rPh>
    <phoneticPr fontId="2"/>
  </si>
  <si>
    <t>2540336</t>
    <phoneticPr fontId="2"/>
  </si>
  <si>
    <t>東広島市西条町下見4482-1</t>
  </si>
  <si>
    <t>082-422-6677</t>
  </si>
  <si>
    <t>福山市道三町1-1</t>
  </si>
  <si>
    <t>松永エル薬局</t>
    <rPh sb="0" eb="2">
      <t>マツナガ</t>
    </rPh>
    <rPh sb="4" eb="6">
      <t>ヤッキョク</t>
    </rPh>
    <phoneticPr fontId="2"/>
  </si>
  <si>
    <t>福山市松永町350-13</t>
    <rPh sb="0" eb="3">
      <t>フクヤマシ</t>
    </rPh>
    <rPh sb="3" eb="6">
      <t>マツナガチョウ</t>
    </rPh>
    <phoneticPr fontId="2"/>
  </si>
  <si>
    <t>1740234</t>
  </si>
  <si>
    <t>0847-52-7128</t>
  </si>
  <si>
    <t>3110838</t>
    <phoneticPr fontId="2"/>
  </si>
  <si>
    <t>0829-37-0823</t>
  </si>
  <si>
    <t>マリン薬局広店</t>
    <rPh sb="3" eb="5">
      <t>ヤッキョク</t>
    </rPh>
    <rPh sb="5" eb="6">
      <t>ヒロ</t>
    </rPh>
    <rPh sb="6" eb="7">
      <t>テン</t>
    </rPh>
    <phoneticPr fontId="2"/>
  </si>
  <si>
    <t>呉市広駅前1-2-19</t>
    <rPh sb="0" eb="2">
      <t>クレシ</t>
    </rPh>
    <rPh sb="2" eb="3">
      <t>ヒロ</t>
    </rPh>
    <rPh sb="3" eb="5">
      <t>エキマエ</t>
    </rPh>
    <phoneticPr fontId="2"/>
  </si>
  <si>
    <t>0848-20-6345</t>
  </si>
  <si>
    <t>084-939-6502</t>
  </si>
  <si>
    <t>あい薬局平原店</t>
    <rPh sb="2" eb="4">
      <t>ヤッキョク</t>
    </rPh>
    <rPh sb="4" eb="7">
      <t>ヒラハラテン</t>
    </rPh>
    <phoneticPr fontId="2"/>
  </si>
  <si>
    <t>0940819</t>
  </si>
  <si>
    <t>シンメ薬局</t>
  </si>
  <si>
    <t>株式会社中島薬局呉駅ビル店</t>
  </si>
  <si>
    <t>呉市宝町1-16呉駅ビル内</t>
  </si>
  <si>
    <t>あが中央薬局</t>
  </si>
  <si>
    <t>くまの薬局</t>
  </si>
  <si>
    <t>安芸郡海田町幸町8-14-3</t>
    <rPh sb="0" eb="2">
      <t>アキ</t>
    </rPh>
    <rPh sb="2" eb="3">
      <t>グン</t>
    </rPh>
    <rPh sb="3" eb="6">
      <t>カイタチョウ</t>
    </rPh>
    <rPh sb="6" eb="7">
      <t>ユキ</t>
    </rPh>
    <rPh sb="7" eb="8">
      <t>マチ</t>
    </rPh>
    <phoneticPr fontId="2"/>
  </si>
  <si>
    <t>くるみ薬局焼山店</t>
    <rPh sb="3" eb="5">
      <t>ヤッキョク</t>
    </rPh>
    <rPh sb="5" eb="7">
      <t>ヤケヤマ</t>
    </rPh>
    <rPh sb="7" eb="8">
      <t>テン</t>
    </rPh>
    <phoneticPr fontId="2"/>
  </si>
  <si>
    <t>呉市焼山中央2-1-21</t>
    <rPh sb="0" eb="2">
      <t>クレシ</t>
    </rPh>
    <rPh sb="2" eb="4">
      <t>ヤケヤマ</t>
    </rPh>
    <rPh sb="4" eb="6">
      <t>チュウオウ</t>
    </rPh>
    <phoneticPr fontId="2"/>
  </si>
  <si>
    <t>0910214</t>
    <phoneticPr fontId="2"/>
  </si>
  <si>
    <t>1940347</t>
    <phoneticPr fontId="2"/>
  </si>
  <si>
    <t>オール薬局中通店</t>
  </si>
  <si>
    <t>あおぞら薬局広公園店</t>
    <rPh sb="4" eb="6">
      <t>ヤッキョク</t>
    </rPh>
    <rPh sb="6" eb="7">
      <t>ヒロ</t>
    </rPh>
    <rPh sb="7" eb="9">
      <t>コウエン</t>
    </rPh>
    <rPh sb="9" eb="10">
      <t>テン</t>
    </rPh>
    <phoneticPr fontId="2"/>
  </si>
  <si>
    <t>公立みつぎ総合病院訪問看護ステーション「みつぎ」</t>
    <rPh sb="0" eb="2">
      <t>コウリツ</t>
    </rPh>
    <rPh sb="5" eb="7">
      <t>ソウゴウ</t>
    </rPh>
    <rPh sb="7" eb="9">
      <t>ビョウイン</t>
    </rPh>
    <rPh sb="9" eb="11">
      <t>ホウモン</t>
    </rPh>
    <rPh sb="11" eb="13">
      <t>カンゴ</t>
    </rPh>
    <phoneticPr fontId="2"/>
  </si>
  <si>
    <t>0846-26-2782</t>
  </si>
  <si>
    <t>世羅郡世羅町西上原482-3</t>
    <rPh sb="0" eb="3">
      <t>セラグン</t>
    </rPh>
    <rPh sb="3" eb="6">
      <t>セラチョウ</t>
    </rPh>
    <rPh sb="6" eb="7">
      <t>ニシ</t>
    </rPh>
    <rPh sb="7" eb="9">
      <t>ウエハラ</t>
    </rPh>
    <phoneticPr fontId="2"/>
  </si>
  <si>
    <t>平井薬局</t>
    <rPh sb="0" eb="2">
      <t>ヒライ</t>
    </rPh>
    <rPh sb="2" eb="4">
      <t>ヤッキョク</t>
    </rPh>
    <phoneticPr fontId="2"/>
  </si>
  <si>
    <t>尾道市新浜1-9-1</t>
    <rPh sb="0" eb="3">
      <t>オノミチシ</t>
    </rPh>
    <rPh sb="3" eb="4">
      <t>シン</t>
    </rPh>
    <rPh sb="4" eb="5">
      <t>ハマ</t>
    </rPh>
    <phoneticPr fontId="2"/>
  </si>
  <si>
    <t>マツオ薬局</t>
    <rPh sb="3" eb="5">
      <t>ヤッキョク</t>
    </rPh>
    <phoneticPr fontId="2"/>
  </si>
  <si>
    <t>メディカルカウンセリングルーム本田クリニック</t>
    <rPh sb="15" eb="17">
      <t>ホンダ</t>
    </rPh>
    <phoneticPr fontId="2"/>
  </si>
  <si>
    <t>廿日市市上平良358-1</t>
    <rPh sb="0" eb="4">
      <t>ハツカイチシ</t>
    </rPh>
    <rPh sb="4" eb="5">
      <t>カミ</t>
    </rPh>
    <rPh sb="5" eb="7">
      <t>タイラ</t>
    </rPh>
    <phoneticPr fontId="2"/>
  </si>
  <si>
    <t>東広島市西条本町12番3号</t>
  </si>
  <si>
    <t>082-422-3389</t>
  </si>
  <si>
    <t>1112091</t>
    <phoneticPr fontId="2"/>
  </si>
  <si>
    <t>フラワー薬局</t>
    <rPh sb="4" eb="6">
      <t>ヤッキョク</t>
    </rPh>
    <phoneticPr fontId="2"/>
  </si>
  <si>
    <t>竹原市中央2-4-15</t>
    <rPh sb="0" eb="3">
      <t>タケハラシ</t>
    </rPh>
    <rPh sb="3" eb="5">
      <t>チュウオウ</t>
    </rPh>
    <phoneticPr fontId="2"/>
  </si>
  <si>
    <t>すずらん薬局</t>
    <rPh sb="4" eb="6">
      <t>ヤッキョク</t>
    </rPh>
    <phoneticPr fontId="2"/>
  </si>
  <si>
    <t>1141458</t>
    <phoneticPr fontId="2"/>
  </si>
  <si>
    <t>1141466</t>
    <phoneticPr fontId="2"/>
  </si>
  <si>
    <t>廿日市めじろ薬局</t>
    <rPh sb="0" eb="3">
      <t>ハツカイチ</t>
    </rPh>
    <rPh sb="6" eb="8">
      <t>ヤッキョク</t>
    </rPh>
    <phoneticPr fontId="2"/>
  </si>
  <si>
    <t>福山市水呑町1957-2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</si>
  <si>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084-948-6255</t>
  </si>
  <si>
    <t>1515020</t>
    <phoneticPr fontId="2"/>
  </si>
  <si>
    <t>よつば薬局</t>
    <rPh sb="3" eb="5">
      <t>ヤッキョク</t>
    </rPh>
    <phoneticPr fontId="2"/>
  </si>
  <si>
    <t>康仁薬局呉中央店</t>
    <rPh sb="0" eb="1">
      <t>コウ</t>
    </rPh>
    <rPh sb="1" eb="2">
      <t>ジン</t>
    </rPh>
    <rPh sb="2" eb="4">
      <t>ヤッキョク</t>
    </rPh>
    <rPh sb="4" eb="5">
      <t>クレ</t>
    </rPh>
    <rPh sb="5" eb="7">
      <t>チュウオウ</t>
    </rPh>
    <rPh sb="7" eb="8">
      <t>テン</t>
    </rPh>
    <phoneticPr fontId="2"/>
  </si>
  <si>
    <t>呉市中央1-3-1</t>
    <rPh sb="0" eb="2">
      <t>クレシ</t>
    </rPh>
    <rPh sb="2" eb="4">
      <t>チュウオウ</t>
    </rPh>
    <phoneticPr fontId="2"/>
  </si>
  <si>
    <t>2740506</t>
  </si>
  <si>
    <t>0829-37-2121</t>
  </si>
  <si>
    <t>0823-28-6303</t>
  </si>
  <si>
    <t>庄原市西城町中野1747-2</t>
  </si>
  <si>
    <t>0824-82-1980</t>
  </si>
  <si>
    <t>ファミリークリニック森のくまさん</t>
    <rPh sb="10" eb="11">
      <t>モリ</t>
    </rPh>
    <phoneticPr fontId="2"/>
  </si>
  <si>
    <t>脳神経外科・神経内科・精神科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phoneticPr fontId="2"/>
  </si>
  <si>
    <t>0542888</t>
    <phoneticPr fontId="2"/>
  </si>
  <si>
    <t>0513349</t>
    <phoneticPr fontId="2"/>
  </si>
  <si>
    <t>0542557</t>
    <phoneticPr fontId="2"/>
  </si>
  <si>
    <t>084-945-2325</t>
  </si>
  <si>
    <t>0911345</t>
    <phoneticPr fontId="2"/>
  </si>
  <si>
    <t>東広島市西条中央3-10-9</t>
    <rPh sb="0" eb="4">
      <t>ヒガシヒロシマシ</t>
    </rPh>
    <rPh sb="4" eb="6">
      <t>サイジョウ</t>
    </rPh>
    <rPh sb="6" eb="8">
      <t>チュウオウ</t>
    </rPh>
    <phoneticPr fontId="2"/>
  </si>
  <si>
    <t>東広島市高屋高美が丘5-2-1</t>
    <rPh sb="0" eb="4">
      <t>ヒガシヒロシマシ</t>
    </rPh>
    <rPh sb="4" eb="6">
      <t>タカヤ</t>
    </rPh>
    <rPh sb="6" eb="8">
      <t>タカミ</t>
    </rPh>
    <rPh sb="9" eb="10">
      <t>オカ</t>
    </rPh>
    <phoneticPr fontId="2"/>
  </si>
  <si>
    <t>有限会社三宅調剤薬局</t>
    <rPh sb="0" eb="4">
      <t>ユウゲンガイシャ</t>
    </rPh>
    <rPh sb="4" eb="6">
      <t>ミヤケ</t>
    </rPh>
    <rPh sb="6" eb="8">
      <t>チョウザイ</t>
    </rPh>
    <rPh sb="8" eb="10">
      <t>ヤッキョク</t>
    </rPh>
    <phoneticPr fontId="2"/>
  </si>
  <si>
    <t>北広島病院</t>
    <rPh sb="0" eb="3">
      <t>キタヒロシマ</t>
    </rPh>
    <rPh sb="3" eb="5">
      <t>ビョウイン</t>
    </rPh>
    <phoneticPr fontId="2"/>
  </si>
  <si>
    <t>0710143</t>
  </si>
  <si>
    <t>2511937</t>
    <phoneticPr fontId="2"/>
  </si>
  <si>
    <t>四季の心クリニック</t>
    <rPh sb="0" eb="2">
      <t>シキ</t>
    </rPh>
    <rPh sb="3" eb="4">
      <t>ココロ</t>
    </rPh>
    <phoneticPr fontId="2"/>
  </si>
  <si>
    <t>コスモス薬局尾道店</t>
  </si>
  <si>
    <t>0848-24-3883</t>
  </si>
  <si>
    <t>0823-72-2185</t>
  </si>
  <si>
    <t>0740193</t>
  </si>
  <si>
    <t>0846-22-7611</t>
  </si>
  <si>
    <t>0541674</t>
  </si>
  <si>
    <t>0823-25-9681</t>
  </si>
  <si>
    <t>0847-40-3605</t>
  </si>
  <si>
    <t>あやめ薬局沖見店</t>
    <rPh sb="3" eb="5">
      <t>ヤッキョク</t>
    </rPh>
    <rPh sb="5" eb="6">
      <t>オキ</t>
    </rPh>
    <rPh sb="6" eb="7">
      <t>ミ</t>
    </rPh>
    <rPh sb="7" eb="8">
      <t>テン</t>
    </rPh>
    <phoneticPr fontId="2"/>
  </si>
  <si>
    <t>府中市上下町上下2097-1</t>
    <rPh sb="0" eb="3">
      <t>フチュウシ</t>
    </rPh>
    <rPh sb="3" eb="6">
      <t>ジョウゲチョウ</t>
    </rPh>
    <rPh sb="6" eb="8">
      <t>ジョウゲ</t>
    </rPh>
    <phoneticPr fontId="2"/>
  </si>
  <si>
    <t>あすか薬局</t>
    <rPh sb="3" eb="5">
      <t>ヤッキョク</t>
    </rPh>
    <phoneticPr fontId="2"/>
  </si>
  <si>
    <t>084-941-2235</t>
  </si>
  <si>
    <t>ありす薬局高須店</t>
    <rPh sb="3" eb="5">
      <t>ヤッキョク</t>
    </rPh>
    <rPh sb="5" eb="7">
      <t>タカス</t>
    </rPh>
    <rPh sb="7" eb="8">
      <t>テン</t>
    </rPh>
    <phoneticPr fontId="2"/>
  </si>
  <si>
    <t>尾道市高須町4788-11-102</t>
    <rPh sb="0" eb="3">
      <t>オノミチシ</t>
    </rPh>
    <rPh sb="3" eb="6">
      <t>タカスチョウ</t>
    </rPh>
    <phoneticPr fontId="2"/>
  </si>
  <si>
    <t>1543695</t>
    <phoneticPr fontId="2"/>
  </si>
  <si>
    <t>医療法人緑風会ほうゆう病院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1" eb="13">
      <t>ビョウイン</t>
    </rPh>
    <phoneticPr fontId="2"/>
  </si>
  <si>
    <t>有限会社大成権尚旭堂薬局</t>
    <rPh sb="0" eb="2">
      <t>ユウゲン</t>
    </rPh>
    <rPh sb="2" eb="4">
      <t>ガイシャ</t>
    </rPh>
    <rPh sb="4" eb="5">
      <t>ダイ</t>
    </rPh>
    <rPh sb="5" eb="6">
      <t>ナリ</t>
    </rPh>
    <rPh sb="6" eb="7">
      <t>ケン</t>
    </rPh>
    <rPh sb="7" eb="8">
      <t>ナオ</t>
    </rPh>
    <rPh sb="8" eb="10">
      <t>アサヒドウ</t>
    </rPh>
    <rPh sb="10" eb="12">
      <t>ヤッキョク</t>
    </rPh>
    <phoneticPr fontId="2"/>
  </si>
  <si>
    <t>0542367</t>
  </si>
  <si>
    <t>大門のぞみ薬局</t>
    <rPh sb="0" eb="2">
      <t>ダイモン</t>
    </rPh>
    <rPh sb="5" eb="7">
      <t>ヤッキョク</t>
    </rPh>
    <phoneticPr fontId="2"/>
  </si>
  <si>
    <t>082-510-3535</t>
  </si>
  <si>
    <t>1544016</t>
  </si>
  <si>
    <t>医療法人社団田村医院</t>
    <rPh sb="0" eb="2">
      <t>イリョウ</t>
    </rPh>
    <rPh sb="2" eb="4">
      <t>ホウジン</t>
    </rPh>
    <rPh sb="4" eb="6">
      <t>シャダン</t>
    </rPh>
    <rPh sb="6" eb="8">
      <t>タムラ</t>
    </rPh>
    <rPh sb="8" eb="10">
      <t>イイン</t>
    </rPh>
    <phoneticPr fontId="2"/>
  </si>
  <si>
    <t>3211131</t>
    <phoneticPr fontId="2"/>
  </si>
  <si>
    <t>ちくいえクリニック</t>
    <phoneticPr fontId="2"/>
  </si>
  <si>
    <t>子鹿医療療育センター</t>
    <rPh sb="0" eb="1">
      <t>コ</t>
    </rPh>
    <rPh sb="1" eb="2">
      <t>シカ</t>
    </rPh>
    <rPh sb="2" eb="4">
      <t>イリョウ</t>
    </rPh>
    <rPh sb="4" eb="6">
      <t>リョウイク</t>
    </rPh>
    <phoneticPr fontId="2"/>
  </si>
  <si>
    <t>1543836</t>
  </si>
  <si>
    <t>菜の花薬局</t>
  </si>
  <si>
    <t>三原市城町2-7-1</t>
    <rPh sb="0" eb="3">
      <t>ミハラシ</t>
    </rPh>
    <rPh sb="3" eb="5">
      <t>シロマチ</t>
    </rPh>
    <phoneticPr fontId="2"/>
  </si>
  <si>
    <t>2511291</t>
    <phoneticPr fontId="2"/>
  </si>
  <si>
    <t>全快堂薬局</t>
    <rPh sb="0" eb="2">
      <t>ゼンカイ</t>
    </rPh>
    <rPh sb="2" eb="3">
      <t>ドウ</t>
    </rPh>
    <rPh sb="3" eb="5">
      <t>ヤッキョク</t>
    </rPh>
    <phoneticPr fontId="2"/>
  </si>
  <si>
    <t>廿日市市宮内4311-1</t>
  </si>
  <si>
    <t>なかの薬局</t>
  </si>
  <si>
    <t>ウォンツ広本町薬局</t>
    <rPh sb="4" eb="5">
      <t>ヒロ</t>
    </rPh>
    <rPh sb="5" eb="7">
      <t>ホンマチ</t>
    </rPh>
    <rPh sb="7" eb="9">
      <t>ヤッキョク</t>
    </rPh>
    <phoneticPr fontId="2"/>
  </si>
  <si>
    <t>医療法人微風会三次神経内科クリニック花の里</t>
    <rPh sb="0" eb="2">
      <t>イリョウ</t>
    </rPh>
    <rPh sb="2" eb="4">
      <t>ホウジン</t>
    </rPh>
    <rPh sb="4" eb="6">
      <t>ビフウ</t>
    </rPh>
    <rPh sb="6" eb="7">
      <t>カイ</t>
    </rPh>
    <rPh sb="7" eb="9">
      <t>ミヨシ</t>
    </rPh>
    <rPh sb="9" eb="11">
      <t>シンケイ</t>
    </rPh>
    <rPh sb="11" eb="13">
      <t>ナイカ</t>
    </rPh>
    <rPh sb="18" eb="19">
      <t>ハナ</t>
    </rPh>
    <rPh sb="20" eb="21">
      <t>サト</t>
    </rPh>
    <phoneticPr fontId="2"/>
  </si>
  <si>
    <t>竹原市中央3-3-2</t>
    <rPh sb="0" eb="3">
      <t>タケハラシ</t>
    </rPh>
    <rPh sb="3" eb="5">
      <t>チュウオウ</t>
    </rPh>
    <phoneticPr fontId="2"/>
  </si>
  <si>
    <t>2740670</t>
    <phoneticPr fontId="2"/>
  </si>
  <si>
    <t>1940479</t>
    <phoneticPr fontId="2"/>
  </si>
  <si>
    <t>2510285</t>
    <phoneticPr fontId="2"/>
  </si>
  <si>
    <t>安芸郡府中町浜田本町3-25</t>
  </si>
  <si>
    <t>豊田郡大崎上島町沖浦1001-2</t>
    <rPh sb="0" eb="3">
      <t>トヨタグン</t>
    </rPh>
    <rPh sb="3" eb="5">
      <t>オオサキ</t>
    </rPh>
    <rPh sb="5" eb="7">
      <t>カミジマ</t>
    </rPh>
    <rPh sb="7" eb="8">
      <t>チョウ</t>
    </rPh>
    <rPh sb="8" eb="9">
      <t>オキ</t>
    </rPh>
    <rPh sb="9" eb="10">
      <t>ウラ</t>
    </rPh>
    <phoneticPr fontId="2"/>
  </si>
  <si>
    <t>ウォンツ薬局三次店</t>
    <rPh sb="4" eb="6">
      <t>ヤッキョク</t>
    </rPh>
    <rPh sb="6" eb="8">
      <t>ミヨシ</t>
    </rPh>
    <rPh sb="8" eb="9">
      <t>テン</t>
    </rPh>
    <phoneticPr fontId="2"/>
  </si>
  <si>
    <t>キューピー堂薬局</t>
  </si>
  <si>
    <t>賀茂セルム薬局</t>
    <rPh sb="0" eb="2">
      <t>カモ</t>
    </rPh>
    <rPh sb="5" eb="7">
      <t>ヤッキョク</t>
    </rPh>
    <phoneticPr fontId="2"/>
  </si>
  <si>
    <t>尾道市因島土生町2201-1</t>
    <rPh sb="0" eb="3">
      <t>オノミチシ</t>
    </rPh>
    <rPh sb="3" eb="5">
      <t>インノシマ</t>
    </rPh>
    <rPh sb="5" eb="8">
      <t>ハブチョウ</t>
    </rPh>
    <phoneticPr fontId="2"/>
  </si>
  <si>
    <t>尾道市瀬戸田町瀬戸田349-7</t>
  </si>
  <si>
    <t>ミント薬局</t>
  </si>
  <si>
    <t>竹原市下野町1771-1</t>
  </si>
  <si>
    <t>今村メモリアルクリニック</t>
    <rPh sb="0" eb="2">
      <t>イマムラ</t>
    </rPh>
    <phoneticPr fontId="2"/>
  </si>
  <si>
    <t>084-963-3664</t>
  </si>
  <si>
    <t>1541863</t>
  </si>
  <si>
    <t>有限会社グリーン薬局</t>
  </si>
  <si>
    <t>1141417</t>
    <phoneticPr fontId="2"/>
  </si>
  <si>
    <t>呉市朝日町14-6</t>
  </si>
  <si>
    <t>みどり薬局</t>
  </si>
  <si>
    <t>0541609</t>
  </si>
  <si>
    <t>広島県看護協会訪問看護ステーション「ひかり」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</si>
  <si>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2740373</t>
    <phoneticPr fontId="2"/>
  </si>
  <si>
    <t>3540137</t>
    <phoneticPr fontId="2"/>
  </si>
  <si>
    <t>ミブ薬局</t>
    <rPh sb="2" eb="4">
      <t>ヤッキョク</t>
    </rPh>
    <phoneticPr fontId="2"/>
  </si>
  <si>
    <t>山県郡北広島町壬生434-4</t>
    <rPh sb="0" eb="3">
      <t>ヤマガタグン</t>
    </rPh>
    <rPh sb="3" eb="6">
      <t>キタヒロシマ</t>
    </rPh>
    <rPh sb="6" eb="7">
      <t>チョウ</t>
    </rPh>
    <rPh sb="7" eb="9">
      <t>ミブ</t>
    </rPh>
    <phoneticPr fontId="2"/>
  </si>
  <si>
    <t>0740383</t>
    <phoneticPr fontId="2"/>
  </si>
  <si>
    <t>医療法人新和会三次病院</t>
    <rPh sb="0" eb="2">
      <t>イリョウ</t>
    </rPh>
    <rPh sb="2" eb="4">
      <t>ホウジン</t>
    </rPh>
    <rPh sb="4" eb="5">
      <t>シン</t>
    </rPh>
    <rPh sb="5" eb="6">
      <t>ワ</t>
    </rPh>
    <rPh sb="6" eb="7">
      <t>カイ</t>
    </rPh>
    <rPh sb="7" eb="9">
      <t>ミヨシ</t>
    </rPh>
    <rPh sb="9" eb="11">
      <t>ビョウイン</t>
    </rPh>
    <phoneticPr fontId="2"/>
  </si>
  <si>
    <t>082-491-0023</t>
  </si>
  <si>
    <t>エンゼル薬局志和店</t>
    <rPh sb="4" eb="6">
      <t>ヤッキョク</t>
    </rPh>
    <rPh sb="6" eb="8">
      <t>シワ</t>
    </rPh>
    <rPh sb="8" eb="9">
      <t>テン</t>
    </rPh>
    <phoneticPr fontId="2"/>
  </si>
  <si>
    <t>東広島市河内町中河内691-1</t>
    <rPh sb="0" eb="4">
      <t>ヒガシヒロシマシ</t>
    </rPh>
    <rPh sb="4" eb="7">
      <t>コウチチョウ</t>
    </rPh>
    <rPh sb="7" eb="8">
      <t>ナカ</t>
    </rPh>
    <rPh sb="8" eb="10">
      <t>コウチ</t>
    </rPh>
    <phoneticPr fontId="2"/>
  </si>
  <si>
    <t>尾道市立市民病院</t>
    <rPh sb="0" eb="2">
      <t>オノミチ</t>
    </rPh>
    <rPh sb="2" eb="3">
      <t>シ</t>
    </rPh>
    <rPh sb="3" eb="4">
      <t>リツ</t>
    </rPh>
    <rPh sb="4" eb="6">
      <t>シミン</t>
    </rPh>
    <rPh sb="6" eb="8">
      <t>ビョウイン</t>
    </rPh>
    <phoneticPr fontId="2"/>
  </si>
  <si>
    <t>有限会社鳳鳴館薬局</t>
    <rPh sb="0" eb="4">
      <t>ユウゲンガイシャ</t>
    </rPh>
    <rPh sb="4" eb="5">
      <t>鳳</t>
    </rPh>
    <rPh sb="5" eb="6">
      <t>メイ</t>
    </rPh>
    <rPh sb="6" eb="7">
      <t>カン</t>
    </rPh>
    <rPh sb="7" eb="9">
      <t>ヤッキョク</t>
    </rPh>
    <phoneticPr fontId="2"/>
  </si>
  <si>
    <t>0829-34-0266</t>
  </si>
  <si>
    <t>ひかり薬局</t>
    <rPh sb="3" eb="5">
      <t>ヤッキョク</t>
    </rPh>
    <phoneticPr fontId="2"/>
  </si>
  <si>
    <t>呉市広本町3-12-11</t>
    <rPh sb="0" eb="2">
      <t>クレシ</t>
    </rPh>
    <rPh sb="2" eb="3">
      <t>ヒロ</t>
    </rPh>
    <rPh sb="3" eb="4">
      <t>ホン</t>
    </rPh>
    <rPh sb="4" eb="5">
      <t>マチ</t>
    </rPh>
    <phoneticPr fontId="2"/>
  </si>
  <si>
    <t>医療法人大慈会三原病院</t>
    <rPh sb="0" eb="2">
      <t>イリョウ</t>
    </rPh>
    <rPh sb="2" eb="4">
      <t>ホウジン</t>
    </rPh>
    <rPh sb="4" eb="5">
      <t>ダイ</t>
    </rPh>
    <rPh sb="5" eb="6">
      <t>ジ</t>
    </rPh>
    <rPh sb="6" eb="7">
      <t>カイ</t>
    </rPh>
    <rPh sb="7" eb="9">
      <t>ミハラ</t>
    </rPh>
    <rPh sb="9" eb="11">
      <t>ビョウイン</t>
    </rPh>
    <phoneticPr fontId="2"/>
  </si>
  <si>
    <t>1710720</t>
    <phoneticPr fontId="2"/>
  </si>
  <si>
    <t>1140690</t>
  </si>
  <si>
    <t>麻生中央薬局</t>
  </si>
  <si>
    <t>082-854-7127</t>
  </si>
  <si>
    <t>北広島町雄鹿原診療所</t>
    <rPh sb="0" eb="3">
      <t>キタヒロシマ</t>
    </rPh>
    <rPh sb="3" eb="4">
      <t>チョウ</t>
    </rPh>
    <rPh sb="4" eb="5">
      <t>オ</t>
    </rPh>
    <rPh sb="5" eb="6">
      <t>シカ</t>
    </rPh>
    <rPh sb="6" eb="7">
      <t>ハラ</t>
    </rPh>
    <rPh sb="7" eb="9">
      <t>シンリョウ</t>
    </rPh>
    <rPh sb="9" eb="10">
      <t>ショ</t>
    </rPh>
    <phoneticPr fontId="2"/>
  </si>
  <si>
    <t>3510318</t>
  </si>
  <si>
    <t>もみじ薬局</t>
    <rPh sb="3" eb="5">
      <t>ヤッキョク</t>
    </rPh>
    <phoneticPr fontId="2"/>
  </si>
  <si>
    <t>府中市栗柄町2203-1</t>
    <rPh sb="0" eb="3">
      <t>フチュウシ</t>
    </rPh>
    <rPh sb="3" eb="4">
      <t>クリ</t>
    </rPh>
    <rPh sb="4" eb="5">
      <t>ツカ</t>
    </rPh>
    <rPh sb="5" eb="6">
      <t>チョウ</t>
    </rPh>
    <phoneticPr fontId="2"/>
  </si>
  <si>
    <t>東広島市八本松町飯田6-15-29</t>
    <rPh sb="0" eb="4">
      <t>ヒガシヒロシマシ</t>
    </rPh>
    <rPh sb="4" eb="6">
      <t>ハチホン</t>
    </rPh>
    <rPh sb="6" eb="7">
      <t>マツ</t>
    </rPh>
    <rPh sb="7" eb="8">
      <t>チョウ</t>
    </rPh>
    <rPh sb="8" eb="10">
      <t>イイダ</t>
    </rPh>
    <phoneticPr fontId="2"/>
  </si>
  <si>
    <t>サン薬局</t>
    <rPh sb="2" eb="4">
      <t>ヤッキョク</t>
    </rPh>
    <phoneticPr fontId="2"/>
  </si>
  <si>
    <t>医療法人社団裕仁会斉藤脳外科クリニック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9" eb="11">
      <t>サイトウ</t>
    </rPh>
    <rPh sb="11" eb="14">
      <t>ノウゲカ</t>
    </rPh>
    <phoneticPr fontId="2"/>
  </si>
  <si>
    <t>1141128</t>
    <phoneticPr fontId="2"/>
  </si>
  <si>
    <t>アプコ東尾道薬局</t>
    <rPh sb="3" eb="4">
      <t>ヒガシ</t>
    </rPh>
    <rPh sb="4" eb="6">
      <t>オノミチ</t>
    </rPh>
    <rPh sb="6" eb="8">
      <t>ヤッキョク</t>
    </rPh>
    <phoneticPr fontId="2"/>
  </si>
  <si>
    <t>東広島市高屋町杵原1311-6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</si>
  <si>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フタバ薬局</t>
    <rPh sb="3" eb="5">
      <t>ヤッキョク</t>
    </rPh>
    <phoneticPr fontId="2"/>
  </si>
  <si>
    <t>0542144</t>
  </si>
  <si>
    <t>0823-32-5772</t>
  </si>
  <si>
    <t>ミント薬局廿日市天神店</t>
    <phoneticPr fontId="2"/>
  </si>
  <si>
    <t>2740076</t>
  </si>
  <si>
    <t>しみず薬局</t>
  </si>
  <si>
    <t>0829-32-4141</t>
  </si>
  <si>
    <t>1543703</t>
  </si>
  <si>
    <t>084-981-2785</t>
  </si>
  <si>
    <t>4410427</t>
    <phoneticPr fontId="2"/>
  </si>
  <si>
    <t>フジタクリニック</t>
    <phoneticPr fontId="2"/>
  </si>
  <si>
    <t>脳神経センター大田記念病院</t>
    <rPh sb="0" eb="3">
      <t>ノウシンケイ</t>
    </rPh>
    <rPh sb="7" eb="8">
      <t>オオ</t>
    </rPh>
    <rPh sb="8" eb="9">
      <t>タ</t>
    </rPh>
    <rPh sb="9" eb="11">
      <t>キネン</t>
    </rPh>
    <rPh sb="11" eb="13">
      <t>ビョウイン</t>
    </rPh>
    <phoneticPr fontId="2"/>
  </si>
  <si>
    <t>3640119</t>
    <phoneticPr fontId="2"/>
  </si>
  <si>
    <t>府中市府川町172</t>
    <rPh sb="0" eb="3">
      <t>フチュウシ</t>
    </rPh>
    <rPh sb="3" eb="5">
      <t>フカワ</t>
    </rPh>
    <rPh sb="5" eb="6">
      <t>チョウ</t>
    </rPh>
    <phoneticPr fontId="2"/>
  </si>
  <si>
    <t>マリン薬局海岸通店</t>
    <rPh sb="3" eb="5">
      <t>ヤッキョク</t>
    </rPh>
    <rPh sb="5" eb="8">
      <t>カイガンドオリ</t>
    </rPh>
    <rPh sb="8" eb="9">
      <t>テン</t>
    </rPh>
    <phoneticPr fontId="2"/>
  </si>
  <si>
    <t>呉市三条1-9-2</t>
    <rPh sb="0" eb="2">
      <t>クレシ</t>
    </rPh>
    <rPh sb="2" eb="3">
      <t>サン</t>
    </rPh>
    <rPh sb="3" eb="4">
      <t>ジョウ</t>
    </rPh>
    <phoneticPr fontId="2"/>
  </si>
  <si>
    <t>福山市沼隈町草深1918-3</t>
  </si>
  <si>
    <t>あおぞら薬局</t>
    <rPh sb="4" eb="6">
      <t>ヤッキョク</t>
    </rPh>
    <phoneticPr fontId="2"/>
  </si>
  <si>
    <t>アプコ松永薬局</t>
    <rPh sb="3" eb="5">
      <t>マツナガ</t>
    </rPh>
    <rPh sb="5" eb="7">
      <t>ヤッキョク</t>
    </rPh>
    <phoneticPr fontId="2"/>
  </si>
  <si>
    <t>1140468</t>
    <phoneticPr fontId="2"/>
  </si>
  <si>
    <t>東尾道薬局</t>
    <rPh sb="0" eb="1">
      <t>ヒガシ</t>
    </rPh>
    <rPh sb="1" eb="3">
      <t>オノミチ</t>
    </rPh>
    <rPh sb="3" eb="5">
      <t>ヤッキョク</t>
    </rPh>
    <phoneticPr fontId="2"/>
  </si>
  <si>
    <t>3240894</t>
  </si>
  <si>
    <t>コスモス薬局府中店</t>
  </si>
  <si>
    <t>安芸郡府中町浜田本町1-28</t>
  </si>
  <si>
    <t>1140526</t>
    <phoneticPr fontId="2"/>
  </si>
  <si>
    <t>0941171</t>
  </si>
  <si>
    <t>竹乗天命堂薬局</t>
    <rPh sb="0" eb="1">
      <t>タケ</t>
    </rPh>
    <rPh sb="1" eb="2">
      <t>ノ</t>
    </rPh>
    <rPh sb="2" eb="4">
      <t>テンメイ</t>
    </rPh>
    <rPh sb="4" eb="5">
      <t>ドウ</t>
    </rPh>
    <rPh sb="5" eb="7">
      <t>ヤッキョク</t>
    </rPh>
    <phoneticPr fontId="2"/>
  </si>
  <si>
    <t>0542466</t>
  </si>
  <si>
    <t>0848-46-4696</t>
  </si>
  <si>
    <t>アイン薬局福山御幸店</t>
    <rPh sb="3" eb="5">
      <t>ヤッキョク</t>
    </rPh>
    <rPh sb="5" eb="7">
      <t>フクヤマ</t>
    </rPh>
    <rPh sb="7" eb="9">
      <t>ミユキ</t>
    </rPh>
    <rPh sb="9" eb="10">
      <t>テン</t>
    </rPh>
    <phoneticPr fontId="2"/>
  </si>
  <si>
    <t>府中みずほ薬局</t>
    <rPh sb="0" eb="2">
      <t>フチュウ</t>
    </rPh>
    <rPh sb="5" eb="7">
      <t>ヤッキョク</t>
    </rPh>
    <phoneticPr fontId="2"/>
  </si>
  <si>
    <t>ライフ薬局</t>
    <rPh sb="3" eb="5">
      <t>ヤッキョク</t>
    </rPh>
    <phoneticPr fontId="2"/>
  </si>
  <si>
    <t>0823-32-2511</t>
  </si>
  <si>
    <t>福山市新市町大字新市616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</si>
  <si>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084-981-5855</t>
  </si>
  <si>
    <t>にこぴん薬局伊勢丘店</t>
  </si>
  <si>
    <t>3510664</t>
    <phoneticPr fontId="2"/>
  </si>
  <si>
    <t>はるな薬局</t>
  </si>
  <si>
    <t>0824-82-7010</t>
  </si>
  <si>
    <t>ありす薬局土堂店</t>
    <rPh sb="3" eb="5">
      <t>ヤッキョク</t>
    </rPh>
    <rPh sb="5" eb="6">
      <t>ツチ</t>
    </rPh>
    <rPh sb="6" eb="7">
      <t>ドウ</t>
    </rPh>
    <rPh sb="7" eb="8">
      <t>テン</t>
    </rPh>
    <phoneticPr fontId="2"/>
  </si>
  <si>
    <t>0823-32-5070</t>
  </si>
  <si>
    <t>地方独立行政法人府中市病院機構府中市民病院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フチュウシ</t>
    </rPh>
    <rPh sb="11" eb="13">
      <t>ビョウイン</t>
    </rPh>
    <rPh sb="13" eb="15">
      <t>キコウ</t>
    </rPh>
    <rPh sb="15" eb="17">
      <t>フチュウ</t>
    </rPh>
    <rPh sb="17" eb="19">
      <t>シミン</t>
    </rPh>
    <rPh sb="19" eb="21">
      <t>ビョウイン</t>
    </rPh>
    <phoneticPr fontId="2"/>
  </si>
  <si>
    <t>アロー薬局能美店</t>
    <rPh sb="3" eb="5">
      <t>ヤッキョク</t>
    </rPh>
    <rPh sb="5" eb="7">
      <t>ノウミ</t>
    </rPh>
    <rPh sb="7" eb="8">
      <t>テン</t>
    </rPh>
    <phoneticPr fontId="2"/>
  </si>
  <si>
    <t>0848-20-7133</t>
  </si>
  <si>
    <t>1512605</t>
    <phoneticPr fontId="2"/>
  </si>
  <si>
    <t>マツダ株式会社マツダ病院</t>
    <rPh sb="3" eb="7">
      <t>カブシキガイシャ</t>
    </rPh>
    <rPh sb="10" eb="12">
      <t>ビョウイン</t>
    </rPh>
    <phoneticPr fontId="2"/>
  </si>
  <si>
    <t>医療法人藤田内科医院</t>
  </si>
  <si>
    <t>安芸郡府中町青崎中24-26</t>
    <rPh sb="0" eb="3">
      <t>アキグン</t>
    </rPh>
    <rPh sb="3" eb="6">
      <t>フチュウチョウ</t>
    </rPh>
    <rPh sb="6" eb="8">
      <t>アオサキ</t>
    </rPh>
    <rPh sb="8" eb="9">
      <t>ナカ</t>
    </rPh>
    <phoneticPr fontId="2"/>
  </si>
  <si>
    <t>3640200</t>
    <phoneticPr fontId="2"/>
  </si>
  <si>
    <t>美土里コスモ薬局</t>
    <rPh sb="0" eb="3">
      <t>ミドリ</t>
    </rPh>
    <rPh sb="6" eb="8">
      <t>ヤッキョク</t>
    </rPh>
    <phoneticPr fontId="2"/>
  </si>
  <si>
    <t>2511044</t>
  </si>
  <si>
    <t>0940033</t>
  </si>
  <si>
    <t>3140268</t>
  </si>
  <si>
    <t>2540195</t>
  </si>
  <si>
    <t>ポピー薬局</t>
    <rPh sb="3" eb="5">
      <t>ヤッキョク</t>
    </rPh>
    <phoneticPr fontId="2"/>
  </si>
  <si>
    <t>1140922</t>
    <phoneticPr fontId="2"/>
  </si>
  <si>
    <t>アプコ高須薬局</t>
    <rPh sb="3" eb="5">
      <t>タカス</t>
    </rPh>
    <rPh sb="5" eb="7">
      <t>ヤッキョク</t>
    </rPh>
    <phoneticPr fontId="2"/>
  </si>
  <si>
    <t>2340497</t>
    <phoneticPr fontId="2"/>
  </si>
  <si>
    <t>タナダ薬局</t>
    <rPh sb="3" eb="5">
      <t>ヤッキョク</t>
    </rPh>
    <phoneticPr fontId="2"/>
  </si>
  <si>
    <t>2540864</t>
  </si>
  <si>
    <t>西条タカズミ薬局</t>
  </si>
  <si>
    <t>東広島市西条町寺家7377</t>
  </si>
  <si>
    <t>2510962</t>
    <phoneticPr fontId="2"/>
  </si>
  <si>
    <t>0847-22-5999</t>
  </si>
  <si>
    <t>1541921</t>
  </si>
  <si>
    <t>宮野薬局</t>
  </si>
  <si>
    <t>084-932-2112</t>
  </si>
  <si>
    <t>1590105</t>
  </si>
  <si>
    <t>松永沼隈地区医師会訪問看護ステーション</t>
  </si>
  <si>
    <t>0512549</t>
    <phoneticPr fontId="2"/>
  </si>
  <si>
    <t>2540443</t>
  </si>
  <si>
    <t>豊田郡大崎上島町沖浦1001</t>
  </si>
  <si>
    <t>医療法人微風会ビハーラ花の里病院</t>
    <rPh sb="0" eb="2">
      <t>イリョウ</t>
    </rPh>
    <rPh sb="2" eb="4">
      <t>ホウジン</t>
    </rPh>
    <rPh sb="4" eb="6">
      <t>ビフウ</t>
    </rPh>
    <rPh sb="6" eb="7">
      <t>カイ</t>
    </rPh>
    <rPh sb="11" eb="12">
      <t>ハナ</t>
    </rPh>
    <rPh sb="13" eb="14">
      <t>サト</t>
    </rPh>
    <rPh sb="14" eb="16">
      <t>ビョウイン</t>
    </rPh>
    <phoneticPr fontId="2"/>
  </si>
  <si>
    <t>2510335</t>
    <phoneticPr fontId="2"/>
  </si>
  <si>
    <t>庄原市口和町永田509-4</t>
    <rPh sb="0" eb="3">
      <t>ショウバラシ</t>
    </rPh>
    <rPh sb="3" eb="6">
      <t>クチワチョウ</t>
    </rPh>
    <rPh sb="6" eb="8">
      <t>ナガタ</t>
    </rPh>
    <phoneticPr fontId="2"/>
  </si>
  <si>
    <t>1515418</t>
    <phoneticPr fontId="2"/>
  </si>
  <si>
    <t>0823-40-3033</t>
  </si>
  <si>
    <t>あやめ薬局せら店</t>
  </si>
  <si>
    <t>ヘルシータウンジョイ薬局廿日市市役所駅前店</t>
    <rPh sb="10" eb="12">
      <t>ヤッキョク</t>
    </rPh>
    <rPh sb="12" eb="16">
      <t>ハツカイチシ</t>
    </rPh>
    <rPh sb="16" eb="18">
      <t>ヤクショ</t>
    </rPh>
    <rPh sb="18" eb="20">
      <t>エキマエ</t>
    </rPh>
    <rPh sb="20" eb="21">
      <t>テン</t>
    </rPh>
    <phoneticPr fontId="2"/>
  </si>
  <si>
    <t>三原市港町1-3-15</t>
    <rPh sb="0" eb="3">
      <t>ミハラシ</t>
    </rPh>
    <rPh sb="3" eb="4">
      <t>ミナト</t>
    </rPh>
    <rPh sb="4" eb="5">
      <t>マチ</t>
    </rPh>
    <phoneticPr fontId="2"/>
  </si>
  <si>
    <t>0941221</t>
    <phoneticPr fontId="2"/>
  </si>
  <si>
    <t>0514404</t>
    <phoneticPr fontId="2"/>
  </si>
  <si>
    <t>藤原脳神経外科クリニック</t>
    <rPh sb="0" eb="2">
      <t>フジワラ</t>
    </rPh>
    <rPh sb="2" eb="3">
      <t>ノウ</t>
    </rPh>
    <rPh sb="3" eb="5">
      <t>シンケイ</t>
    </rPh>
    <rPh sb="5" eb="7">
      <t>ゲカ</t>
    </rPh>
    <phoneticPr fontId="2"/>
  </si>
  <si>
    <t>1340332</t>
    <phoneticPr fontId="2"/>
  </si>
  <si>
    <t>4440220</t>
    <phoneticPr fontId="2"/>
  </si>
  <si>
    <t>2540922</t>
    <phoneticPr fontId="2"/>
  </si>
  <si>
    <t>八本松駅前薬局</t>
    <rPh sb="0" eb="3">
      <t>ハチホンマツ</t>
    </rPh>
    <rPh sb="3" eb="5">
      <t>エキマエ</t>
    </rPh>
    <rPh sb="5" eb="7">
      <t>ヤッキョク</t>
    </rPh>
    <phoneticPr fontId="2"/>
  </si>
  <si>
    <t>東広島市八本松町飯田149-3</t>
    <rPh sb="0" eb="4">
      <t>ヒガシヒロシマシ</t>
    </rPh>
    <rPh sb="4" eb="8">
      <t>ハチホンマツチョウ</t>
    </rPh>
    <rPh sb="8" eb="10">
      <t>イイダ</t>
    </rPh>
    <phoneticPr fontId="2"/>
  </si>
  <si>
    <t>082-421-5551</t>
  </si>
  <si>
    <t>3140474</t>
  </si>
  <si>
    <t>2740456</t>
  </si>
  <si>
    <t>1544446</t>
    <phoneticPr fontId="2"/>
  </si>
  <si>
    <t>ときわ薬局宮沖店</t>
    <rPh sb="3" eb="5">
      <t>ヤッキョク</t>
    </rPh>
    <rPh sb="5" eb="6">
      <t>ミヤ</t>
    </rPh>
    <rPh sb="6" eb="7">
      <t>オキ</t>
    </rPh>
    <rPh sb="7" eb="8">
      <t>テン</t>
    </rPh>
    <phoneticPr fontId="2"/>
  </si>
  <si>
    <t>1540600</t>
    <phoneticPr fontId="2"/>
  </si>
  <si>
    <t>0911360</t>
    <phoneticPr fontId="2"/>
  </si>
  <si>
    <t>2140202</t>
  </si>
  <si>
    <t>西城薬局</t>
  </si>
  <si>
    <t>0940918</t>
    <phoneticPr fontId="2"/>
  </si>
  <si>
    <t>三次市三次町1086-1</t>
    <rPh sb="0" eb="3">
      <t>ミヨシシ</t>
    </rPh>
    <rPh sb="3" eb="5">
      <t>ミヨシ</t>
    </rPh>
    <rPh sb="5" eb="6">
      <t>チョウ</t>
    </rPh>
    <phoneticPr fontId="2"/>
  </si>
  <si>
    <t>2740530</t>
  </si>
  <si>
    <t>府中市元町591-1</t>
    <rPh sb="0" eb="3">
      <t>フチュウシ</t>
    </rPh>
    <rPh sb="3" eb="5">
      <t>モトマチ</t>
    </rPh>
    <phoneticPr fontId="2"/>
  </si>
  <si>
    <t>総合病院三原赤十字病院</t>
    <rPh sb="0" eb="2">
      <t>ソウゴウ</t>
    </rPh>
    <rPh sb="2" eb="4">
      <t>ビョウイン</t>
    </rPh>
    <rPh sb="4" eb="6">
      <t>ミハラ</t>
    </rPh>
    <rPh sb="6" eb="9">
      <t>セキジュウジ</t>
    </rPh>
    <rPh sb="9" eb="11">
      <t>ビョウイン</t>
    </rPh>
    <phoneticPr fontId="2"/>
  </si>
  <si>
    <t>0541492</t>
  </si>
  <si>
    <t>有限会社西本広薬局</t>
  </si>
  <si>
    <t>0823-21-7420</t>
  </si>
  <si>
    <t>医療法人社団恵宣会竹原病院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セン</t>
    </rPh>
    <rPh sb="8" eb="9">
      <t>カイ</t>
    </rPh>
    <rPh sb="9" eb="11">
      <t>タケハラ</t>
    </rPh>
    <rPh sb="11" eb="13">
      <t>ビョウイン</t>
    </rPh>
    <phoneticPr fontId="2"/>
  </si>
  <si>
    <t>アロー薬局呉店</t>
    <rPh sb="3" eb="5">
      <t>ヤッキョク</t>
    </rPh>
    <rPh sb="5" eb="6">
      <t>クレ</t>
    </rPh>
    <rPh sb="6" eb="7">
      <t>テン</t>
    </rPh>
    <phoneticPr fontId="2"/>
  </si>
  <si>
    <t>アース薬局</t>
    <rPh sb="3" eb="5">
      <t>ヤッキョク</t>
    </rPh>
    <phoneticPr fontId="2"/>
  </si>
  <si>
    <t>1340225</t>
    <phoneticPr fontId="2"/>
  </si>
  <si>
    <t>0847-52-7151</t>
  </si>
  <si>
    <t>1541152</t>
    <phoneticPr fontId="2"/>
  </si>
  <si>
    <t>国家公務員共済組合連合会呉共済病院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1">
      <t>レンゴウ</t>
    </rPh>
    <rPh sb="11" eb="12">
      <t>カイ</t>
    </rPh>
    <rPh sb="12" eb="13">
      <t>クレ</t>
    </rPh>
    <rPh sb="13" eb="15">
      <t>キョウサイ</t>
    </rPh>
    <rPh sb="15" eb="17">
      <t>ビョウイン</t>
    </rPh>
    <phoneticPr fontId="2"/>
  </si>
  <si>
    <t>有限会社向原薬局</t>
    <rPh sb="0" eb="4">
      <t>ユウゲンガイシャ</t>
    </rPh>
    <rPh sb="4" eb="6">
      <t>ムカイハラ</t>
    </rPh>
    <rPh sb="6" eb="8">
      <t>ヤッキョク</t>
    </rPh>
    <phoneticPr fontId="2"/>
  </si>
  <si>
    <t>安芸郡海田町窪町2-14</t>
    <rPh sb="0" eb="3">
      <t>アキグン</t>
    </rPh>
    <rPh sb="3" eb="5">
      <t>カイタ</t>
    </rPh>
    <rPh sb="5" eb="6">
      <t>チョウ</t>
    </rPh>
    <rPh sb="6" eb="7">
      <t>クボタ</t>
    </rPh>
    <rPh sb="7" eb="8">
      <t>マチ</t>
    </rPh>
    <phoneticPr fontId="2"/>
  </si>
  <si>
    <t>3910583</t>
    <phoneticPr fontId="2"/>
  </si>
  <si>
    <t>廿日市市平良山手11-11</t>
  </si>
  <si>
    <t>尾道市因島土生町1684-7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</si>
  <si>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0940710</t>
    <phoneticPr fontId="2"/>
  </si>
  <si>
    <t>豊島薬局</t>
    <rPh sb="0" eb="2">
      <t>トヨシマ</t>
    </rPh>
    <rPh sb="2" eb="4">
      <t>ヤッキョク</t>
    </rPh>
    <phoneticPr fontId="2"/>
  </si>
  <si>
    <t>府中市民病院訪問看護ステーションあゆみ</t>
    <rPh sb="0" eb="4">
      <t>フチュウシミン</t>
    </rPh>
    <rPh sb="4" eb="6">
      <t>ビョウイン</t>
    </rPh>
    <rPh sb="6" eb="8">
      <t>ホウモン</t>
    </rPh>
    <rPh sb="8" eb="10">
      <t>カンゴ</t>
    </rPh>
    <phoneticPr fontId="2"/>
  </si>
  <si>
    <t>2540401</t>
  </si>
  <si>
    <t>丸山薬局</t>
    <rPh sb="0" eb="1">
      <t>マル</t>
    </rPh>
    <rPh sb="1" eb="2">
      <t>ヤマ</t>
    </rPh>
    <rPh sb="2" eb="4">
      <t>ヤッキョク</t>
    </rPh>
    <phoneticPr fontId="2"/>
  </si>
  <si>
    <t>尾道市西久保町12-30</t>
    <rPh sb="0" eb="3">
      <t>オノミチシ</t>
    </rPh>
    <rPh sb="3" eb="6">
      <t>ニシクボ</t>
    </rPh>
    <rPh sb="6" eb="7">
      <t>マチ</t>
    </rPh>
    <phoneticPr fontId="2"/>
  </si>
  <si>
    <t>野の花薬局</t>
  </si>
  <si>
    <t>0848-37-3451</t>
  </si>
  <si>
    <t>0823-25-2121</t>
  </si>
  <si>
    <t>0514453</t>
    <phoneticPr fontId="2"/>
  </si>
  <si>
    <t>悠心療内科</t>
    <rPh sb="0" eb="1">
      <t>ユウ</t>
    </rPh>
    <rPh sb="1" eb="3">
      <t>シンリョウ</t>
    </rPh>
    <rPh sb="3" eb="5">
      <t>ナイカ</t>
    </rPh>
    <phoneticPr fontId="2"/>
  </si>
  <si>
    <t>神石高原町立病院</t>
    <rPh sb="0" eb="1">
      <t>カミ</t>
    </rPh>
    <rPh sb="1" eb="2">
      <t>イシ</t>
    </rPh>
    <rPh sb="2" eb="4">
      <t>コウゲン</t>
    </rPh>
    <rPh sb="4" eb="6">
      <t>チョウリツ</t>
    </rPh>
    <rPh sb="6" eb="8">
      <t>ビョウイン</t>
    </rPh>
    <phoneticPr fontId="2"/>
  </si>
  <si>
    <t>0829-32-6933</t>
  </si>
  <si>
    <t>第二晃栄薬局</t>
    <rPh sb="0" eb="1">
      <t>ダイ</t>
    </rPh>
    <rPh sb="1" eb="2">
      <t>２</t>
    </rPh>
    <rPh sb="2" eb="3">
      <t>アキラ</t>
    </rPh>
    <rPh sb="3" eb="4">
      <t>サカ</t>
    </rPh>
    <rPh sb="4" eb="6">
      <t>ヤッキョク</t>
    </rPh>
    <phoneticPr fontId="2"/>
  </si>
  <si>
    <t>0848-38-7350</t>
  </si>
  <si>
    <t>1512662</t>
    <phoneticPr fontId="2"/>
  </si>
  <si>
    <t>0848-64-5780</t>
  </si>
  <si>
    <t>0823-74-7433</t>
  </si>
  <si>
    <t>呉市仁方西神町6</t>
    <rPh sb="0" eb="2">
      <t>クレシ</t>
    </rPh>
    <rPh sb="2" eb="4">
      <t>ニガタ</t>
    </rPh>
    <rPh sb="4" eb="5">
      <t>ニシ</t>
    </rPh>
    <rPh sb="5" eb="6">
      <t>カミ</t>
    </rPh>
    <rPh sb="6" eb="7">
      <t>マチ</t>
    </rPh>
    <phoneticPr fontId="2"/>
  </si>
  <si>
    <t>1544313</t>
    <phoneticPr fontId="2"/>
  </si>
  <si>
    <t>0941049</t>
    <phoneticPr fontId="2"/>
  </si>
  <si>
    <t>東広島市黒瀬町丸山1362-5</t>
    <rPh sb="0" eb="4">
      <t>ヒガシヒロシマシ</t>
    </rPh>
    <rPh sb="4" eb="6">
      <t>クロセ</t>
    </rPh>
    <rPh sb="6" eb="7">
      <t>マチ</t>
    </rPh>
    <rPh sb="7" eb="9">
      <t>マルヤマ</t>
    </rPh>
    <phoneticPr fontId="2"/>
  </si>
  <si>
    <t>0823-30-1288</t>
  </si>
  <si>
    <t>井上一誠堂薬局警固屋店</t>
  </si>
  <si>
    <t>3940360</t>
    <phoneticPr fontId="2"/>
  </si>
  <si>
    <t>3240860</t>
    <phoneticPr fontId="2"/>
  </si>
  <si>
    <t>福山市鞆町鞆327-2</t>
    <rPh sb="0" eb="3">
      <t>フクヤマシ</t>
    </rPh>
    <rPh sb="3" eb="4">
      <t>トモ</t>
    </rPh>
    <rPh sb="4" eb="5">
      <t>チョウ</t>
    </rPh>
    <rPh sb="5" eb="6">
      <t>トモ</t>
    </rPh>
    <phoneticPr fontId="2"/>
  </si>
  <si>
    <t>0829-34-0035</t>
  </si>
  <si>
    <t>ひまわり訪問看護ステーション</t>
  </si>
  <si>
    <t>ありす薬局糸崎店</t>
  </si>
  <si>
    <t>084-940-5051</t>
  </si>
  <si>
    <t>1511219</t>
    <phoneticPr fontId="2"/>
  </si>
  <si>
    <t>0514354</t>
    <phoneticPr fontId="2"/>
  </si>
  <si>
    <t>0510022</t>
    <phoneticPr fontId="2"/>
  </si>
  <si>
    <t>府中うさぎ薬局</t>
    <rPh sb="0" eb="2">
      <t>フチュウ</t>
    </rPh>
    <rPh sb="5" eb="7">
      <t>ヤッキョク</t>
    </rPh>
    <phoneticPr fontId="2"/>
  </si>
  <si>
    <t>1543281</t>
    <phoneticPr fontId="2"/>
  </si>
  <si>
    <t>にこぴん薬局</t>
    <rPh sb="4" eb="6">
      <t>ヤッキョク</t>
    </rPh>
    <phoneticPr fontId="2"/>
  </si>
  <si>
    <t>1740465</t>
    <phoneticPr fontId="2"/>
  </si>
  <si>
    <t>にこぴん薬局三吉町店</t>
    <rPh sb="4" eb="6">
      <t>ヤッキョク</t>
    </rPh>
    <rPh sb="6" eb="8">
      <t>ミヨシ</t>
    </rPh>
    <rPh sb="8" eb="9">
      <t>マチ</t>
    </rPh>
    <rPh sb="9" eb="10">
      <t>テン</t>
    </rPh>
    <phoneticPr fontId="2"/>
  </si>
  <si>
    <t>1543596</t>
    <phoneticPr fontId="2"/>
  </si>
  <si>
    <t>にこぴん薬局千田町店</t>
    <rPh sb="4" eb="6">
      <t>ヤッキョク</t>
    </rPh>
    <rPh sb="6" eb="9">
      <t>センダマチ</t>
    </rPh>
    <rPh sb="9" eb="10">
      <t>テン</t>
    </rPh>
    <phoneticPr fontId="2"/>
  </si>
  <si>
    <t>2541045</t>
    <phoneticPr fontId="2"/>
  </si>
  <si>
    <t>0542326</t>
    <phoneticPr fontId="2"/>
  </si>
  <si>
    <t>1543745</t>
    <phoneticPr fontId="2"/>
  </si>
  <si>
    <t>2541268</t>
    <phoneticPr fontId="2"/>
  </si>
  <si>
    <t>府中みくまり病院</t>
  </si>
  <si>
    <t>三原市円一町1-1-7（フジグラン三原内）</t>
    <rPh sb="0" eb="3">
      <t>ミハラシ</t>
    </rPh>
    <rPh sb="3" eb="5">
      <t>エンイチ</t>
    </rPh>
    <rPh sb="5" eb="6">
      <t>マチ</t>
    </rPh>
    <rPh sb="17" eb="19">
      <t>ミハラ</t>
    </rPh>
    <rPh sb="19" eb="20">
      <t>ナイ</t>
    </rPh>
    <phoneticPr fontId="2"/>
  </si>
  <si>
    <t>さふらん薬局</t>
    <rPh sb="4" eb="6">
      <t>ヤッキョク</t>
    </rPh>
    <phoneticPr fontId="2"/>
  </si>
  <si>
    <t>0541765</t>
  </si>
  <si>
    <t>0542110</t>
  </si>
  <si>
    <t>0590130</t>
  </si>
  <si>
    <t>こころ尾道駅前クリニック</t>
    <rPh sb="3" eb="5">
      <t>オノミチ</t>
    </rPh>
    <rPh sb="5" eb="7">
      <t>エキマエ</t>
    </rPh>
    <phoneticPr fontId="2"/>
  </si>
  <si>
    <t>ももたろう薬局吉浦店</t>
    <rPh sb="5" eb="7">
      <t>ヤッキョク</t>
    </rPh>
    <rPh sb="7" eb="9">
      <t>ヨシウラ</t>
    </rPh>
    <rPh sb="9" eb="10">
      <t>テン</t>
    </rPh>
    <phoneticPr fontId="2"/>
  </si>
  <si>
    <t>0848-76-3375</t>
  </si>
  <si>
    <t>1910387</t>
  </si>
  <si>
    <t>内科・外科鳴戸医院</t>
  </si>
  <si>
    <t>2511374</t>
    <phoneticPr fontId="2"/>
  </si>
  <si>
    <t>医療法人大和会西条ときわクリニック</t>
    <rPh sb="0" eb="2">
      <t>イリョウ</t>
    </rPh>
    <rPh sb="2" eb="4">
      <t>ホウジン</t>
    </rPh>
    <rPh sb="4" eb="6">
      <t>ダイワ</t>
    </rPh>
    <rPh sb="6" eb="7">
      <t>カイ</t>
    </rPh>
    <rPh sb="7" eb="9">
      <t>サイジョウ</t>
    </rPh>
    <phoneticPr fontId="2"/>
  </si>
  <si>
    <t>東広島市高屋町造賀736-4</t>
    <rPh sb="0" eb="4">
      <t>ヒガシヒロシマシ</t>
    </rPh>
    <rPh sb="4" eb="6">
      <t>タカヤ</t>
    </rPh>
    <rPh sb="6" eb="7">
      <t>チョウ</t>
    </rPh>
    <rPh sb="7" eb="8">
      <t>ゾウ</t>
    </rPh>
    <rPh sb="8" eb="9">
      <t>ガ</t>
    </rPh>
    <phoneticPr fontId="2"/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</si>
  <si>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</si>
  <si>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医療法人好緑会下山記念クリニック</t>
    <rPh sb="0" eb="4">
      <t>イリョウホウジン</t>
    </rPh>
    <rPh sb="4" eb="5">
      <t>ス</t>
    </rPh>
    <rPh sb="5" eb="6">
      <t>ミドリ</t>
    </rPh>
    <rPh sb="6" eb="7">
      <t>カイ</t>
    </rPh>
    <rPh sb="9" eb="11">
      <t>キネン</t>
    </rPh>
    <phoneticPr fontId="2"/>
  </si>
  <si>
    <t>1540667</t>
    <phoneticPr fontId="2"/>
  </si>
  <si>
    <t>川上薬局</t>
    <rPh sb="0" eb="2">
      <t>カワカミ</t>
    </rPh>
    <rPh sb="2" eb="4">
      <t>ヤッキョク</t>
    </rPh>
    <phoneticPr fontId="2"/>
  </si>
  <si>
    <t>クレディ薬局</t>
    <rPh sb="4" eb="6">
      <t>ヤッキョク</t>
    </rPh>
    <phoneticPr fontId="2"/>
  </si>
  <si>
    <t>2740225</t>
    <phoneticPr fontId="2"/>
  </si>
  <si>
    <t>阿品調剤薬局</t>
    <rPh sb="0" eb="1">
      <t>ア</t>
    </rPh>
    <rPh sb="1" eb="2">
      <t>シナ</t>
    </rPh>
    <rPh sb="2" eb="4">
      <t>チョウザイ</t>
    </rPh>
    <rPh sb="4" eb="6">
      <t>ヤッキョク</t>
    </rPh>
    <phoneticPr fontId="2"/>
  </si>
  <si>
    <t>1710621</t>
    <phoneticPr fontId="2"/>
  </si>
  <si>
    <t>府中市立湯が丘病院</t>
    <rPh sb="0" eb="3">
      <t>フチュウシ</t>
    </rPh>
    <rPh sb="3" eb="4">
      <t>リツ</t>
    </rPh>
    <rPh sb="4" eb="5">
      <t>ユ</t>
    </rPh>
    <rPh sb="6" eb="7">
      <t>オカ</t>
    </rPh>
    <rPh sb="7" eb="9">
      <t>ビョウイン</t>
    </rPh>
    <phoneticPr fontId="2"/>
  </si>
  <si>
    <t>あやめ薬局矢野店</t>
  </si>
  <si>
    <t>084-977-0781</t>
  </si>
  <si>
    <t>精神科</t>
  </si>
  <si>
    <t>福山市柳津町4-2-17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</si>
  <si>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竹原市下野町650</t>
  </si>
  <si>
    <t>1541442</t>
  </si>
  <si>
    <t>山県郡安芸太田町加計3485-11</t>
    <rPh sb="0" eb="3">
      <t>ヤマガタグン</t>
    </rPh>
    <rPh sb="3" eb="5">
      <t>アキ</t>
    </rPh>
    <rPh sb="5" eb="8">
      <t>オオタチョウ</t>
    </rPh>
    <rPh sb="8" eb="10">
      <t>カケ</t>
    </rPh>
    <phoneticPr fontId="2"/>
  </si>
  <si>
    <t>呉市下蒲刈町下島2488</t>
    <rPh sb="0" eb="2">
      <t>クレシ</t>
    </rPh>
    <rPh sb="2" eb="3">
      <t>シモ</t>
    </rPh>
    <rPh sb="3" eb="5">
      <t>カマガリ</t>
    </rPh>
    <rPh sb="5" eb="6">
      <t>マチ</t>
    </rPh>
    <rPh sb="6" eb="8">
      <t>シモジマ</t>
    </rPh>
    <phoneticPr fontId="2"/>
  </si>
  <si>
    <t>1543265</t>
    <phoneticPr fontId="2"/>
  </si>
  <si>
    <t>082-493-5656</t>
  </si>
  <si>
    <t>0911469</t>
    <phoneticPr fontId="2"/>
  </si>
  <si>
    <t>0513638</t>
    <phoneticPr fontId="2"/>
  </si>
  <si>
    <t>呉市天応南町11-1</t>
  </si>
  <si>
    <t>社会医療法人里仁会興生総合病院</t>
    <rPh sb="0" eb="2">
      <t>シャカイ</t>
    </rPh>
    <rPh sb="2" eb="4">
      <t>イリョウ</t>
    </rPh>
    <rPh sb="4" eb="6">
      <t>ホウジン</t>
    </rPh>
    <rPh sb="6" eb="7">
      <t>サト</t>
    </rPh>
    <rPh sb="7" eb="8">
      <t>ジン</t>
    </rPh>
    <rPh sb="8" eb="9">
      <t>カイ</t>
    </rPh>
    <rPh sb="9" eb="10">
      <t>キョウ</t>
    </rPh>
    <rPh sb="10" eb="11">
      <t>セイ</t>
    </rPh>
    <rPh sb="11" eb="13">
      <t>ソウゴウ</t>
    </rPh>
    <rPh sb="13" eb="15">
      <t>ビョウイン</t>
    </rPh>
    <phoneticPr fontId="2"/>
  </si>
  <si>
    <t>1542283</t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</si>
  <si>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</si>
  <si>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0829-32-1410</t>
  </si>
  <si>
    <t>1141318</t>
  </si>
  <si>
    <t>2540716</t>
    <phoneticPr fontId="2"/>
  </si>
  <si>
    <t>2510269</t>
    <phoneticPr fontId="2"/>
  </si>
  <si>
    <t>有限会社エヌ・イー・ピーあおば薬局</t>
    <rPh sb="0" eb="4">
      <t>ユウゲンガイシャ</t>
    </rPh>
    <rPh sb="15" eb="17">
      <t>ヤッキョク</t>
    </rPh>
    <phoneticPr fontId="2"/>
  </si>
  <si>
    <t>心療内科・精神科・内科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2"/>
  </si>
  <si>
    <t>ハロー薬局</t>
    <rPh sb="3" eb="5">
      <t>ヤッキョク</t>
    </rPh>
    <phoneticPr fontId="2"/>
  </si>
  <si>
    <t>こども発達支援センター</t>
    <rPh sb="3" eb="5">
      <t>ハッタツ</t>
    </rPh>
    <rPh sb="5" eb="7">
      <t>シエン</t>
    </rPh>
    <phoneticPr fontId="2"/>
  </si>
  <si>
    <t>有田薬局</t>
    <rPh sb="0" eb="2">
      <t>アリタ</t>
    </rPh>
    <rPh sb="2" eb="4">
      <t>ヤッキョク</t>
    </rPh>
    <phoneticPr fontId="2"/>
  </si>
  <si>
    <t>1515657</t>
    <phoneticPr fontId="2"/>
  </si>
  <si>
    <t>三次市四拾貫町9-1</t>
    <rPh sb="0" eb="3">
      <t>ミヨシシ</t>
    </rPh>
    <rPh sb="3" eb="5">
      <t>シジュウ</t>
    </rPh>
    <rPh sb="5" eb="6">
      <t>カン</t>
    </rPh>
    <rPh sb="6" eb="7">
      <t>チョウ</t>
    </rPh>
    <phoneticPr fontId="2"/>
  </si>
  <si>
    <t>0826-45-7177</t>
  </si>
  <si>
    <t>084-944-8251</t>
  </si>
  <si>
    <t>アリチ薬局新徳田店</t>
  </si>
  <si>
    <t>福山市神辺町新徳田308</t>
  </si>
  <si>
    <t>084-960-0158</t>
  </si>
  <si>
    <t>アリチ薬局平野店</t>
  </si>
  <si>
    <t>福山市神辺町平野120-7</t>
  </si>
  <si>
    <t>0823-31-2729</t>
  </si>
  <si>
    <t>心療内科村岡クリニック</t>
    <rPh sb="0" eb="2">
      <t>シンリョウ</t>
    </rPh>
    <rPh sb="2" eb="4">
      <t>ナイカ</t>
    </rPh>
    <rPh sb="4" eb="6">
      <t>ムラオカ</t>
    </rPh>
    <phoneticPr fontId="2"/>
  </si>
  <si>
    <t>東広島市西条西本町25-29</t>
    <rPh sb="0" eb="4">
      <t>ヒガシヒロシマシ</t>
    </rPh>
    <rPh sb="4" eb="6">
      <t>サイジョウ</t>
    </rPh>
    <rPh sb="6" eb="7">
      <t>ニシ</t>
    </rPh>
    <rPh sb="7" eb="8">
      <t>ホン</t>
    </rPh>
    <rPh sb="8" eb="9">
      <t>マチ</t>
    </rPh>
    <phoneticPr fontId="2"/>
  </si>
  <si>
    <t>田熊本町調剤薬局</t>
  </si>
  <si>
    <t>4440246</t>
    <phoneticPr fontId="2"/>
  </si>
  <si>
    <t>3910237</t>
    <phoneticPr fontId="2"/>
  </si>
  <si>
    <t>あゆみ薬局</t>
  </si>
  <si>
    <t>広島県厚生農業協同組合連合会吉田総合病院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ヨシダ</t>
    </rPh>
    <rPh sb="16" eb="18">
      <t>ソウゴウ</t>
    </rPh>
    <rPh sb="18" eb="20">
      <t>ビョウイン</t>
    </rPh>
    <phoneticPr fontId="2"/>
  </si>
  <si>
    <t>0542334</t>
  </si>
  <si>
    <t>0823-87-5700</t>
  </si>
  <si>
    <t>全快堂・おかまち薬局</t>
    <phoneticPr fontId="2"/>
  </si>
  <si>
    <t>尾道市因島土生町1899-98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</si>
  <si>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2541029</t>
    <phoneticPr fontId="2"/>
  </si>
  <si>
    <t>クリニックほほえみ呉</t>
  </si>
  <si>
    <t>0823-21-2525</t>
  </si>
  <si>
    <t>東広島市安芸津町三津4424</t>
    <rPh sb="0" eb="4">
      <t>ヒガシヒロシマシ</t>
    </rPh>
    <rPh sb="4" eb="8">
      <t>アキツチョウ</t>
    </rPh>
    <rPh sb="8" eb="9">
      <t>サン</t>
    </rPh>
    <rPh sb="9" eb="10">
      <t>ツ</t>
    </rPh>
    <phoneticPr fontId="2"/>
  </si>
  <si>
    <t>医療法人社団岡崎医院</t>
    <rPh sb="0" eb="2">
      <t>イリョウ</t>
    </rPh>
    <rPh sb="2" eb="4">
      <t>ホウジン</t>
    </rPh>
    <rPh sb="4" eb="6">
      <t>シャダン</t>
    </rPh>
    <rPh sb="6" eb="8">
      <t>オカザキ</t>
    </rPh>
    <rPh sb="8" eb="10">
      <t>イイン</t>
    </rPh>
    <phoneticPr fontId="2"/>
  </si>
  <si>
    <t>ゆめ薬局</t>
    <rPh sb="2" eb="4">
      <t>ヤッキョク</t>
    </rPh>
    <phoneticPr fontId="2"/>
  </si>
  <si>
    <t>1543869</t>
  </si>
  <si>
    <t>株式会社戸田栄光堂薬局</t>
    <rPh sb="0" eb="2">
      <t>カブシキ</t>
    </rPh>
    <rPh sb="2" eb="4">
      <t>ガイシャ</t>
    </rPh>
    <rPh sb="4" eb="6">
      <t>トダ</t>
    </rPh>
    <rPh sb="6" eb="7">
      <t>サカエ</t>
    </rPh>
    <rPh sb="7" eb="8">
      <t>ヒカリ</t>
    </rPh>
    <rPh sb="8" eb="9">
      <t>ドウ</t>
    </rPh>
    <rPh sb="9" eb="11">
      <t>ヤッキョク</t>
    </rPh>
    <phoneticPr fontId="2"/>
  </si>
  <si>
    <t>尾道市向島町14</t>
    <rPh sb="0" eb="3">
      <t>オノミチシ</t>
    </rPh>
    <rPh sb="3" eb="6">
      <t>ムカイシマチョウ</t>
    </rPh>
    <phoneticPr fontId="2"/>
  </si>
  <si>
    <t>さんくす薬局高屋店</t>
    <rPh sb="4" eb="6">
      <t>ヤッキョク</t>
    </rPh>
    <rPh sb="6" eb="8">
      <t>タカヤ</t>
    </rPh>
    <rPh sb="8" eb="9">
      <t>テン</t>
    </rPh>
    <phoneticPr fontId="2"/>
  </si>
  <si>
    <t>0847-85-2711</t>
  </si>
  <si>
    <t>3312335</t>
    <phoneticPr fontId="2"/>
  </si>
  <si>
    <t>大野浦病院</t>
    <rPh sb="0" eb="3">
      <t>オオノウラ</t>
    </rPh>
    <rPh sb="3" eb="5">
      <t>ビョウイン</t>
    </rPh>
    <phoneticPr fontId="2"/>
  </si>
  <si>
    <t>佐藤薬局</t>
    <rPh sb="0" eb="2">
      <t>サトウ</t>
    </rPh>
    <rPh sb="2" eb="4">
      <t>ヤッキョク</t>
    </rPh>
    <phoneticPr fontId="2"/>
  </si>
  <si>
    <t>純薬㈱地御前アゼリア薬局</t>
    <rPh sb="0" eb="2">
      <t>ジュンヤク</t>
    </rPh>
    <rPh sb="3" eb="6">
      <t>ジゴゼン</t>
    </rPh>
    <rPh sb="10" eb="12">
      <t>ヤッキョク</t>
    </rPh>
    <phoneticPr fontId="2"/>
  </si>
  <si>
    <t>2540658</t>
  </si>
  <si>
    <t>0823-24-9237</t>
  </si>
  <si>
    <t>0542763</t>
    <phoneticPr fontId="2"/>
  </si>
  <si>
    <t>0542771</t>
    <phoneticPr fontId="2"/>
  </si>
  <si>
    <t>内科・精神科・神経科</t>
    <rPh sb="0" eb="2">
      <t>ナイカ</t>
    </rPh>
    <rPh sb="3" eb="6">
      <t>セイシンカ</t>
    </rPh>
    <rPh sb="7" eb="9">
      <t>シンケイ</t>
    </rPh>
    <rPh sb="9" eb="10">
      <t>カ</t>
    </rPh>
    <phoneticPr fontId="2"/>
  </si>
  <si>
    <t>4210025</t>
    <phoneticPr fontId="2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</si>
  <si>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2"/>
  </si>
  <si>
    <t>0542953</t>
    <phoneticPr fontId="2"/>
  </si>
  <si>
    <t>1544503</t>
    <phoneticPr fontId="2"/>
  </si>
  <si>
    <t>三次市東酒屋町354-10</t>
    <rPh sb="0" eb="3">
      <t>ミヨシシ</t>
    </rPh>
    <rPh sb="3" eb="4">
      <t>ヒガシ</t>
    </rPh>
    <rPh sb="4" eb="6">
      <t>サカヤ</t>
    </rPh>
    <rPh sb="6" eb="7">
      <t>チョウ</t>
    </rPh>
    <phoneticPr fontId="2"/>
  </si>
  <si>
    <t>指定有効期限</t>
    <rPh sb="0" eb="2">
      <t>シテイ</t>
    </rPh>
    <rPh sb="2" eb="4">
      <t>ユウコウ</t>
    </rPh>
    <rPh sb="4" eb="6">
      <t>キゲン</t>
    </rPh>
    <phoneticPr fontId="2"/>
  </si>
  <si>
    <t>康仁薬局広本町店</t>
    <rPh sb="0" eb="1">
      <t>コウ</t>
    </rPh>
    <rPh sb="1" eb="2">
      <t>ジン</t>
    </rPh>
    <rPh sb="2" eb="4">
      <t>ヤッキョク</t>
    </rPh>
    <rPh sb="4" eb="7">
      <t>ヒロホンマチ</t>
    </rPh>
    <rPh sb="7" eb="8">
      <t>テン</t>
    </rPh>
    <phoneticPr fontId="2"/>
  </si>
  <si>
    <t>2541276</t>
    <phoneticPr fontId="2"/>
  </si>
  <si>
    <t>呉市川尻町東1-10-13</t>
    <rPh sb="0" eb="2">
      <t>クレシ</t>
    </rPh>
    <rPh sb="2" eb="4">
      <t>カワジリ</t>
    </rPh>
    <rPh sb="4" eb="5">
      <t>チョウ</t>
    </rPh>
    <rPh sb="5" eb="6">
      <t>ヒガシ</t>
    </rPh>
    <phoneticPr fontId="2"/>
  </si>
  <si>
    <t>0541310</t>
  </si>
  <si>
    <t>東広島市西条西本町25-29</t>
  </si>
  <si>
    <t>三原市沼田東町片島224-6</t>
    <rPh sb="0" eb="3">
      <t>ミハラシ</t>
    </rPh>
    <rPh sb="3" eb="5">
      <t>ヌマタ</t>
    </rPh>
    <rPh sb="5" eb="6">
      <t>ヒガシ</t>
    </rPh>
    <rPh sb="6" eb="7">
      <t>マチ</t>
    </rPh>
    <rPh sb="7" eb="8">
      <t>カタ</t>
    </rPh>
    <rPh sb="8" eb="9">
      <t>シマ</t>
    </rPh>
    <phoneticPr fontId="2"/>
  </si>
  <si>
    <t>082-821-5885</t>
  </si>
  <si>
    <t>きやすクリニック</t>
    <phoneticPr fontId="2"/>
  </si>
  <si>
    <t>1544685</t>
    <phoneticPr fontId="2"/>
  </si>
  <si>
    <t>1112125</t>
    <phoneticPr fontId="2"/>
  </si>
  <si>
    <t>4240141</t>
    <phoneticPr fontId="2"/>
  </si>
  <si>
    <t>医療法人杏仁会松尾内科病院</t>
    <rPh sb="0" eb="2">
      <t>イリョウ</t>
    </rPh>
    <rPh sb="2" eb="4">
      <t>ホウジン</t>
    </rPh>
    <rPh sb="4" eb="5">
      <t>アンズ</t>
    </rPh>
    <rPh sb="5" eb="6">
      <t>ジン</t>
    </rPh>
    <rPh sb="6" eb="7">
      <t>カイ</t>
    </rPh>
    <rPh sb="7" eb="9">
      <t>マツオ</t>
    </rPh>
    <rPh sb="9" eb="11">
      <t>ナイカ</t>
    </rPh>
    <rPh sb="11" eb="13">
      <t>ビョウイン</t>
    </rPh>
    <phoneticPr fontId="2"/>
  </si>
  <si>
    <t>0940975</t>
  </si>
  <si>
    <t>0848-81-0720</t>
  </si>
  <si>
    <t>2541177</t>
  </si>
  <si>
    <t>株式会社駅前薬局</t>
  </si>
  <si>
    <t>明神町薬局</t>
    <rPh sb="0" eb="2">
      <t>ミョウジン</t>
    </rPh>
    <rPh sb="2" eb="3">
      <t>マチ</t>
    </rPh>
    <rPh sb="3" eb="5">
      <t>ヤッキョク</t>
    </rPh>
    <phoneticPr fontId="2"/>
  </si>
  <si>
    <t>4040178</t>
  </si>
  <si>
    <t>2740266</t>
  </si>
  <si>
    <t>4540060</t>
    <phoneticPr fontId="2"/>
  </si>
  <si>
    <t>マルシン薬局</t>
    <rPh sb="4" eb="6">
      <t>ヤッキョク</t>
    </rPh>
    <phoneticPr fontId="2"/>
  </si>
  <si>
    <t>川西医院</t>
    <rPh sb="0" eb="2">
      <t>カワニシ</t>
    </rPh>
    <rPh sb="2" eb="4">
      <t>イイン</t>
    </rPh>
    <phoneticPr fontId="2"/>
  </si>
  <si>
    <t>0823-65-2722</t>
  </si>
  <si>
    <t>1514601</t>
    <phoneticPr fontId="2"/>
  </si>
  <si>
    <t>精神科・神経内科</t>
    <rPh sb="0" eb="3">
      <t>セイシンカ</t>
    </rPh>
    <rPh sb="4" eb="6">
      <t>シンケイ</t>
    </rPh>
    <rPh sb="6" eb="8">
      <t>ナイカ</t>
    </rPh>
    <phoneticPr fontId="2"/>
  </si>
  <si>
    <t>084-987-0045</t>
  </si>
  <si>
    <t>4410443</t>
  </si>
  <si>
    <t>084-960-3020</t>
  </si>
  <si>
    <t>4910053</t>
    <phoneticPr fontId="2"/>
  </si>
  <si>
    <t>東広島市西条昭和町7-19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</si>
  <si>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084-920-9331</t>
  </si>
  <si>
    <t>くまのみ薬局</t>
  </si>
  <si>
    <t>0542516</t>
    <phoneticPr fontId="2"/>
  </si>
  <si>
    <t>3210042</t>
    <phoneticPr fontId="2"/>
  </si>
  <si>
    <t>8010066</t>
    <phoneticPr fontId="2"/>
  </si>
  <si>
    <t>3510078</t>
    <phoneticPr fontId="2"/>
  </si>
  <si>
    <t>安芸高田市向原町坂438-1</t>
    <rPh sb="0" eb="2">
      <t>アキ</t>
    </rPh>
    <rPh sb="2" eb="4">
      <t>タカタ</t>
    </rPh>
    <rPh sb="4" eb="5">
      <t>シ</t>
    </rPh>
    <rPh sb="5" eb="8">
      <t>ムカイハラチョウ</t>
    </rPh>
    <rPh sb="8" eb="9">
      <t>サカ</t>
    </rPh>
    <phoneticPr fontId="2"/>
  </si>
  <si>
    <t>医療法人社団緑誠会光の丘病院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マコト</t>
    </rPh>
    <rPh sb="8" eb="9">
      <t>カイ</t>
    </rPh>
    <rPh sb="9" eb="10">
      <t>ヒカリ</t>
    </rPh>
    <rPh sb="11" eb="12">
      <t>オカ</t>
    </rPh>
    <rPh sb="12" eb="14">
      <t>ビョウイン</t>
    </rPh>
    <phoneticPr fontId="2"/>
  </si>
  <si>
    <t>医療法人緑風会邦友クリニック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7" eb="8">
      <t>ホウ</t>
    </rPh>
    <rPh sb="8" eb="9">
      <t>トモ</t>
    </rPh>
    <phoneticPr fontId="2"/>
  </si>
  <si>
    <t>オーツカ薬局Ⅱ</t>
    <rPh sb="4" eb="6">
      <t>ヤッキョク</t>
    </rPh>
    <phoneticPr fontId="2"/>
  </si>
  <si>
    <t>1940594</t>
    <phoneticPr fontId="2"/>
  </si>
  <si>
    <t>三次市江田川之内町1368-3</t>
    <rPh sb="0" eb="3">
      <t>ミヨシシ</t>
    </rPh>
    <rPh sb="3" eb="5">
      <t>エダ</t>
    </rPh>
    <rPh sb="5" eb="6">
      <t>ガワ</t>
    </rPh>
    <rPh sb="6" eb="7">
      <t>ノ</t>
    </rPh>
    <rPh sb="7" eb="9">
      <t>ウチマチ</t>
    </rPh>
    <phoneticPr fontId="2"/>
  </si>
  <si>
    <t>そうごう薬局御薗宇店</t>
    <rPh sb="4" eb="6">
      <t>ヤッキョク</t>
    </rPh>
    <rPh sb="6" eb="9">
      <t>ミソノウ</t>
    </rPh>
    <rPh sb="9" eb="10">
      <t>テン</t>
    </rPh>
    <phoneticPr fontId="2"/>
  </si>
  <si>
    <t>2540526</t>
    <phoneticPr fontId="2"/>
  </si>
  <si>
    <t>尾道市御調町市100</t>
    <rPh sb="0" eb="3">
      <t>オノミチシ</t>
    </rPh>
    <rPh sb="3" eb="6">
      <t>ミツギチョウ</t>
    </rPh>
    <rPh sb="6" eb="7">
      <t>イチ</t>
    </rPh>
    <phoneticPr fontId="2"/>
  </si>
  <si>
    <t>0542839</t>
    <phoneticPr fontId="2"/>
  </si>
  <si>
    <t>メロディ薬局</t>
    <rPh sb="4" eb="6">
      <t>ヤッキョク</t>
    </rPh>
    <phoneticPr fontId="2"/>
  </si>
  <si>
    <t>ウォンツ府中本町薬局</t>
    <rPh sb="4" eb="6">
      <t>フチュウ</t>
    </rPh>
    <rPh sb="6" eb="8">
      <t>ホンマチ</t>
    </rPh>
    <rPh sb="8" eb="10">
      <t>ヤッキョク</t>
    </rPh>
    <phoneticPr fontId="2"/>
  </si>
  <si>
    <t>1511912</t>
    <phoneticPr fontId="2"/>
  </si>
  <si>
    <t>モリオ薬局</t>
    <rPh sb="3" eb="5">
      <t>ヤッキョク</t>
    </rPh>
    <phoneticPr fontId="2"/>
  </si>
  <si>
    <t>2740407</t>
    <phoneticPr fontId="2"/>
  </si>
  <si>
    <t>3240779</t>
    <phoneticPr fontId="2"/>
  </si>
  <si>
    <t>府中タカズミ薬局</t>
    <rPh sb="0" eb="2">
      <t>フチュウ</t>
    </rPh>
    <rPh sb="6" eb="8">
      <t>ヤッキョク</t>
    </rPh>
    <phoneticPr fontId="2"/>
  </si>
  <si>
    <t>庄原市国民健康保険総領診療所</t>
    <rPh sb="0" eb="3">
      <t>ショウバラシ</t>
    </rPh>
    <rPh sb="3" eb="5">
      <t>コクミン</t>
    </rPh>
    <rPh sb="5" eb="7">
      <t>ケンコウ</t>
    </rPh>
    <rPh sb="7" eb="9">
      <t>ホケン</t>
    </rPh>
    <rPh sb="9" eb="11">
      <t>ソウリョウ</t>
    </rPh>
    <rPh sb="11" eb="14">
      <t>シンリョウジョ</t>
    </rPh>
    <phoneticPr fontId="2"/>
  </si>
  <si>
    <t>0542565</t>
    <phoneticPr fontId="2"/>
  </si>
  <si>
    <t>広島県厚生農業協同組合連合会尾道総合病院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オノミチ</t>
    </rPh>
    <rPh sb="16" eb="18">
      <t>ソウゴウ</t>
    </rPh>
    <rPh sb="18" eb="20">
      <t>ビョウイン</t>
    </rPh>
    <phoneticPr fontId="2"/>
  </si>
  <si>
    <t>マリン薬局広中央店</t>
  </si>
  <si>
    <t>三北調剤薬局</t>
  </si>
  <si>
    <t>2740639</t>
  </si>
  <si>
    <t>コスモ薬局</t>
    <rPh sb="3" eb="5">
      <t>ヤッキョク</t>
    </rPh>
    <phoneticPr fontId="2"/>
  </si>
  <si>
    <t>0513513</t>
    <phoneticPr fontId="2"/>
  </si>
  <si>
    <t>08246-2-3011</t>
  </si>
  <si>
    <t>2710695</t>
  </si>
  <si>
    <t>たなべ小児科</t>
  </si>
  <si>
    <t>公立学校共済組合中国中央病院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チュウゴク</t>
    </rPh>
    <rPh sb="10" eb="12">
      <t>チュウオウ</t>
    </rPh>
    <rPh sb="12" eb="14">
      <t>ビョウイン</t>
    </rPh>
    <phoneticPr fontId="2"/>
  </si>
  <si>
    <t>0847-62-5755</t>
  </si>
  <si>
    <t>福山医療生活協同組合城北診療所</t>
    <rPh sb="0" eb="2">
      <t>フクヤマ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ジョウホク</t>
    </rPh>
    <rPh sb="12" eb="14">
      <t>シンリョウ</t>
    </rPh>
    <rPh sb="14" eb="15">
      <t>ショ</t>
    </rPh>
    <phoneticPr fontId="2"/>
  </si>
  <si>
    <t>0823-20-6500</t>
  </si>
  <si>
    <t>3140375</t>
  </si>
  <si>
    <t>0823-52-2510</t>
  </si>
  <si>
    <t>0823-76-5747</t>
  </si>
  <si>
    <t>内科・胃腸科・小児科</t>
    <rPh sb="0" eb="2">
      <t>ナイカ</t>
    </rPh>
    <rPh sb="3" eb="6">
      <t>イチョウカ</t>
    </rPh>
    <rPh sb="7" eb="10">
      <t>ショウニカ</t>
    </rPh>
    <phoneticPr fontId="2"/>
  </si>
  <si>
    <t>3840081</t>
    <phoneticPr fontId="2"/>
  </si>
  <si>
    <t>やまさか薬局</t>
  </si>
  <si>
    <t>082-298-7744</t>
  </si>
  <si>
    <t>健伸薬局よこた店</t>
    <rPh sb="0" eb="1">
      <t>ケン</t>
    </rPh>
    <rPh sb="1" eb="2">
      <t>シン</t>
    </rPh>
    <rPh sb="2" eb="4">
      <t>ヤッキョク</t>
    </rPh>
    <rPh sb="7" eb="8">
      <t>テン</t>
    </rPh>
    <phoneticPr fontId="2"/>
  </si>
  <si>
    <t>訪問看護ステーションビジテ呉</t>
    <rPh sb="0" eb="2">
      <t>ホウモン</t>
    </rPh>
    <rPh sb="2" eb="4">
      <t>カンゴ</t>
    </rPh>
    <rPh sb="13" eb="14">
      <t>クレ</t>
    </rPh>
    <phoneticPr fontId="2"/>
  </si>
  <si>
    <t>医療法人社団永楽会前田病院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9" eb="11">
      <t>マエダ</t>
    </rPh>
    <rPh sb="11" eb="13">
      <t>ビョウイン</t>
    </rPh>
    <phoneticPr fontId="2"/>
  </si>
  <si>
    <t>康仁薬局廿日市中央店</t>
  </si>
  <si>
    <t>0829-32-8486</t>
  </si>
  <si>
    <t>1543182</t>
  </si>
  <si>
    <t>2540641</t>
  </si>
  <si>
    <t>1140872</t>
  </si>
  <si>
    <t>0940835</t>
  </si>
  <si>
    <t>3540111</t>
  </si>
  <si>
    <t>二反田薬局</t>
  </si>
  <si>
    <t>1340282</t>
    <phoneticPr fontId="2"/>
  </si>
  <si>
    <t>3241074</t>
    <phoneticPr fontId="2"/>
  </si>
  <si>
    <t>エース天元堂薬局</t>
    <rPh sb="3" eb="4">
      <t>テン</t>
    </rPh>
    <rPh sb="4" eb="5">
      <t>モト</t>
    </rPh>
    <rPh sb="5" eb="6">
      <t>ドウ</t>
    </rPh>
    <rPh sb="6" eb="8">
      <t>ヤッキョク</t>
    </rPh>
    <phoneticPr fontId="2"/>
  </si>
  <si>
    <t>0514396</t>
    <phoneticPr fontId="2"/>
  </si>
  <si>
    <t>庄原市東城町川東165-16</t>
    <rPh sb="0" eb="3">
      <t>ショウバラシ</t>
    </rPh>
    <rPh sb="3" eb="6">
      <t>トウジョウチョウ</t>
    </rPh>
    <rPh sb="6" eb="8">
      <t>カワヒガシ</t>
    </rPh>
    <phoneticPr fontId="2"/>
  </si>
  <si>
    <t>ニチイケアセンター福山東訪問看護ステーション</t>
    <rPh sb="9" eb="11">
      <t>フクヤマ</t>
    </rPh>
    <rPh sb="11" eb="12">
      <t>ヒガシ</t>
    </rPh>
    <rPh sb="12" eb="14">
      <t>ホウモン</t>
    </rPh>
    <rPh sb="14" eb="16">
      <t>カンゴ</t>
    </rPh>
    <phoneticPr fontId="2"/>
  </si>
  <si>
    <t>2110409</t>
    <phoneticPr fontId="2"/>
  </si>
  <si>
    <t>2110417</t>
    <phoneticPr fontId="2"/>
  </si>
  <si>
    <t>2110011</t>
    <phoneticPr fontId="2"/>
  </si>
  <si>
    <t>安芸郡熊野町萩原2-2-9</t>
    <rPh sb="0" eb="3">
      <t>アキグン</t>
    </rPh>
    <rPh sb="3" eb="6">
      <t>クマノチョウ</t>
    </rPh>
    <rPh sb="6" eb="8">
      <t>ハギワラ</t>
    </rPh>
    <phoneticPr fontId="2"/>
  </si>
  <si>
    <t>山県郡北広島町新庄2048-1</t>
    <rPh sb="0" eb="3">
      <t>ヤマガタグン</t>
    </rPh>
    <rPh sb="3" eb="4">
      <t>キタ</t>
    </rPh>
    <rPh sb="4" eb="7">
      <t>ヒロシマチョウ</t>
    </rPh>
    <rPh sb="7" eb="9">
      <t>シンジョウ</t>
    </rPh>
    <phoneticPr fontId="2"/>
  </si>
  <si>
    <t>1543760</t>
    <phoneticPr fontId="2"/>
  </si>
  <si>
    <t>2740332</t>
  </si>
  <si>
    <t>0542409</t>
  </si>
  <si>
    <t>2540997</t>
  </si>
  <si>
    <t>2540328</t>
  </si>
  <si>
    <t>1543802</t>
  </si>
  <si>
    <t>医療法人社団奉佑会本多医院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ユウ</t>
    </rPh>
    <rPh sb="8" eb="9">
      <t>カイ</t>
    </rPh>
    <rPh sb="9" eb="11">
      <t>ホンダ</t>
    </rPh>
    <rPh sb="11" eb="13">
      <t>イイン</t>
    </rPh>
    <phoneticPr fontId="2"/>
  </si>
  <si>
    <t>4210421</t>
    <phoneticPr fontId="2"/>
  </si>
  <si>
    <t>正覚クリニック</t>
    <rPh sb="0" eb="1">
      <t>セイ</t>
    </rPh>
    <rPh sb="1" eb="2">
      <t>カク</t>
    </rPh>
    <phoneticPr fontId="2"/>
  </si>
  <si>
    <t>1940560</t>
    <phoneticPr fontId="2"/>
  </si>
  <si>
    <t>ふの薬局</t>
    <rPh sb="2" eb="4">
      <t>ヤッキョク</t>
    </rPh>
    <phoneticPr fontId="2"/>
  </si>
  <si>
    <t>三次市布野町上布野字小原1491-2</t>
    <rPh sb="0" eb="3">
      <t>ミヨシシ</t>
    </rPh>
    <rPh sb="3" eb="5">
      <t>フノ</t>
    </rPh>
    <rPh sb="5" eb="6">
      <t>チョウ</t>
    </rPh>
    <rPh sb="6" eb="7">
      <t>カミ</t>
    </rPh>
    <rPh sb="7" eb="9">
      <t>フノ</t>
    </rPh>
    <rPh sb="9" eb="10">
      <t>アザ</t>
    </rPh>
    <rPh sb="10" eb="12">
      <t>コハラ</t>
    </rPh>
    <phoneticPr fontId="2"/>
  </si>
  <si>
    <t>1543794</t>
    <phoneticPr fontId="2"/>
  </si>
  <si>
    <t>1544677</t>
    <phoneticPr fontId="2"/>
  </si>
  <si>
    <t>1543893</t>
    <phoneticPr fontId="2"/>
  </si>
  <si>
    <t>せとうち薬局</t>
    <rPh sb="4" eb="6">
      <t>ヤッキョク</t>
    </rPh>
    <phoneticPr fontId="2"/>
  </si>
  <si>
    <t>1141060</t>
    <phoneticPr fontId="2"/>
  </si>
  <si>
    <t>4140242</t>
    <phoneticPr fontId="2"/>
  </si>
  <si>
    <t>有限会社中本薬局</t>
    <rPh sb="0" eb="4">
      <t>ユウゲンガイシャ</t>
    </rPh>
    <rPh sb="4" eb="6">
      <t>ナカモト</t>
    </rPh>
    <rPh sb="6" eb="8">
      <t>ヤッキョク</t>
    </rPh>
    <phoneticPr fontId="2"/>
  </si>
  <si>
    <t>0824-64-7770</t>
  </si>
  <si>
    <t>2540591</t>
    <phoneticPr fontId="2"/>
  </si>
  <si>
    <t>たかね薬局</t>
    <rPh sb="3" eb="5">
      <t>ヤッキョク</t>
    </rPh>
    <phoneticPr fontId="2"/>
  </si>
  <si>
    <t>尾道市高須町924-5</t>
    <rPh sb="0" eb="3">
      <t>オノミチシ</t>
    </rPh>
    <rPh sb="3" eb="6">
      <t>タカスチョウ</t>
    </rPh>
    <phoneticPr fontId="2"/>
  </si>
  <si>
    <t>0848-64-5965</t>
  </si>
  <si>
    <t>花みずき薬局</t>
    <rPh sb="0" eb="1">
      <t>ハナ</t>
    </rPh>
    <rPh sb="4" eb="6">
      <t>ヤッキョク</t>
    </rPh>
    <phoneticPr fontId="2"/>
  </si>
  <si>
    <t>0847-52-2031</t>
  </si>
  <si>
    <t>呉市吉浦宮花町7-12</t>
    <rPh sb="0" eb="2">
      <t>クレシ</t>
    </rPh>
    <rPh sb="2" eb="4">
      <t>ヨシウラ</t>
    </rPh>
    <rPh sb="4" eb="5">
      <t>ミヤ</t>
    </rPh>
    <rPh sb="5" eb="7">
      <t>ハナマチ</t>
    </rPh>
    <phoneticPr fontId="2"/>
  </si>
  <si>
    <t>にこぴん薬局手城町店</t>
    <rPh sb="4" eb="6">
      <t>ヤッキョク</t>
    </rPh>
    <rPh sb="6" eb="7">
      <t>テ</t>
    </rPh>
    <rPh sb="7" eb="8">
      <t>シロ</t>
    </rPh>
    <rPh sb="8" eb="9">
      <t>マチ</t>
    </rPh>
    <rPh sb="9" eb="10">
      <t>テン</t>
    </rPh>
    <phoneticPr fontId="2"/>
  </si>
  <si>
    <t>084-973-8251</t>
  </si>
  <si>
    <t>3240985</t>
    <phoneticPr fontId="2"/>
  </si>
  <si>
    <t>0540155</t>
  </si>
  <si>
    <t>0823-21-2478</t>
  </si>
  <si>
    <t>1141474</t>
    <phoneticPr fontId="2"/>
  </si>
  <si>
    <t>中町薬局</t>
    <rPh sb="0" eb="1">
      <t>ナカ</t>
    </rPh>
    <rPh sb="1" eb="2">
      <t>マチ</t>
    </rPh>
    <rPh sb="2" eb="4">
      <t>ヤッキョク</t>
    </rPh>
    <phoneticPr fontId="2"/>
  </si>
  <si>
    <t>しわち薬局</t>
    <rPh sb="3" eb="5">
      <t>ヤッキョク</t>
    </rPh>
    <phoneticPr fontId="2"/>
  </si>
  <si>
    <t>3240613</t>
  </si>
  <si>
    <t>ニコニコ薬局</t>
  </si>
  <si>
    <t>アイカ薬局</t>
    <rPh sb="3" eb="5">
      <t>ヤッキョク</t>
    </rPh>
    <phoneticPr fontId="2"/>
  </si>
  <si>
    <t>福山市芦田町大字下有地993-1</t>
    <rPh sb="0" eb="3">
      <t>フクヤマシ</t>
    </rPh>
    <rPh sb="3" eb="5">
      <t>アシダ</t>
    </rPh>
    <rPh sb="5" eb="6">
      <t>チョウ</t>
    </rPh>
    <rPh sb="6" eb="8">
      <t>オオアザ</t>
    </rPh>
    <rPh sb="8" eb="9">
      <t>シモ</t>
    </rPh>
    <rPh sb="9" eb="10">
      <t>アリ</t>
    </rPh>
    <rPh sb="10" eb="11">
      <t>チ</t>
    </rPh>
    <phoneticPr fontId="2"/>
  </si>
  <si>
    <t>安芸高田市吉田町吉田3782-2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</si>
  <si>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公立下蒲刈病院</t>
    <rPh sb="0" eb="2">
      <t>コウリツ</t>
    </rPh>
    <rPh sb="2" eb="3">
      <t>シモ</t>
    </rPh>
    <rPh sb="3" eb="5">
      <t>カマガリ</t>
    </rPh>
    <rPh sb="5" eb="7">
      <t>ビョウイン</t>
    </rPh>
    <phoneticPr fontId="2"/>
  </si>
  <si>
    <t>2540799</t>
  </si>
  <si>
    <t>082-420-2211</t>
  </si>
  <si>
    <t>3140508</t>
  </si>
  <si>
    <t>082-854-8111</t>
  </si>
  <si>
    <t>2541151</t>
    <phoneticPr fontId="2"/>
  </si>
  <si>
    <t>3340892</t>
    <phoneticPr fontId="2"/>
  </si>
  <si>
    <t>大原薬局</t>
    <rPh sb="0" eb="2">
      <t>オオハラ</t>
    </rPh>
    <rPh sb="2" eb="4">
      <t>ヤッキョク</t>
    </rPh>
    <phoneticPr fontId="2"/>
  </si>
  <si>
    <t>医療法人大林会福山こころの病院</t>
    <rPh sb="0" eb="2">
      <t>イリョウ</t>
    </rPh>
    <rPh sb="2" eb="4">
      <t>ホウジン</t>
    </rPh>
    <rPh sb="4" eb="6">
      <t>オオバヤシ</t>
    </rPh>
    <rPh sb="6" eb="7">
      <t>カイ</t>
    </rPh>
    <rPh sb="7" eb="9">
      <t>フクヤマ</t>
    </rPh>
    <rPh sb="13" eb="15">
      <t>ビョウイン</t>
    </rPh>
    <phoneticPr fontId="2"/>
  </si>
  <si>
    <t>1543620</t>
    <phoneticPr fontId="2"/>
  </si>
  <si>
    <t>福山市駅家町法成寺108</t>
  </si>
  <si>
    <t>4240125</t>
    <phoneticPr fontId="2"/>
  </si>
  <si>
    <t>アロー薬局甲山店</t>
    <rPh sb="3" eb="5">
      <t>ヤッキョク</t>
    </rPh>
    <rPh sb="5" eb="7">
      <t>コウザン</t>
    </rPh>
    <rPh sb="7" eb="8">
      <t>テン</t>
    </rPh>
    <phoneticPr fontId="2"/>
  </si>
  <si>
    <t>アプコセンター薬局</t>
    <rPh sb="7" eb="9">
      <t>ヤッキョク</t>
    </rPh>
    <phoneticPr fontId="2"/>
  </si>
  <si>
    <t>福山市新市町大字新市55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</si>
  <si>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3341023</t>
    <phoneticPr fontId="2"/>
  </si>
  <si>
    <t>全快堂薬局八本松店</t>
    <rPh sb="0" eb="2">
      <t>ゼンカイ</t>
    </rPh>
    <rPh sb="2" eb="3">
      <t>ドウ</t>
    </rPh>
    <rPh sb="3" eb="5">
      <t>ヤッキョク</t>
    </rPh>
    <rPh sb="5" eb="8">
      <t>ハチホンマツ</t>
    </rPh>
    <rPh sb="8" eb="9">
      <t>テン</t>
    </rPh>
    <phoneticPr fontId="2"/>
  </si>
  <si>
    <t>エンゼル薬局</t>
    <rPh sb="4" eb="6">
      <t>ヤッキョク</t>
    </rPh>
    <phoneticPr fontId="2"/>
  </si>
  <si>
    <t>0941072</t>
    <phoneticPr fontId="2"/>
  </si>
  <si>
    <t>かんだ薬局</t>
    <rPh sb="3" eb="5">
      <t>ヤッキョク</t>
    </rPh>
    <phoneticPr fontId="2"/>
  </si>
  <si>
    <t>かわきた薬局</t>
    <rPh sb="4" eb="6">
      <t>ヤッキョク</t>
    </rPh>
    <phoneticPr fontId="2"/>
  </si>
  <si>
    <t>3510607</t>
    <phoneticPr fontId="2"/>
  </si>
  <si>
    <t>千代田病院</t>
    <rPh sb="0" eb="3">
      <t>チヨダ</t>
    </rPh>
    <rPh sb="3" eb="5">
      <t>ビョウイン</t>
    </rPh>
    <phoneticPr fontId="2"/>
  </si>
  <si>
    <t>重症心身障害児施設　ときわ呉</t>
    <rPh sb="0" eb="2">
      <t>ジュウショウ</t>
    </rPh>
    <rPh sb="2" eb="4">
      <t>シンシン</t>
    </rPh>
    <rPh sb="4" eb="7">
      <t>ショウガイジ</t>
    </rPh>
    <rPh sb="7" eb="9">
      <t>シセツ</t>
    </rPh>
    <rPh sb="13" eb="14">
      <t>クレ</t>
    </rPh>
    <phoneticPr fontId="2"/>
  </si>
  <si>
    <t>小児科・精神科</t>
    <rPh sb="0" eb="3">
      <t>ショウニカ</t>
    </rPh>
    <rPh sb="4" eb="6">
      <t>セイシン</t>
    </rPh>
    <rPh sb="6" eb="7">
      <t>カ</t>
    </rPh>
    <phoneticPr fontId="2"/>
  </si>
  <si>
    <t>呉市天応南町1934-1</t>
    <rPh sb="0" eb="2">
      <t>クレシ</t>
    </rPh>
    <rPh sb="2" eb="4">
      <t>テンノウ</t>
    </rPh>
    <rPh sb="4" eb="6">
      <t>ミナミマチ</t>
    </rPh>
    <phoneticPr fontId="2"/>
  </si>
  <si>
    <t>4110258</t>
    <phoneticPr fontId="2"/>
  </si>
  <si>
    <t>薬膳薬局東広島西条店</t>
    <rPh sb="0" eb="2">
      <t>ヤクゼン</t>
    </rPh>
    <rPh sb="2" eb="4">
      <t>ヤッキョク</t>
    </rPh>
    <rPh sb="4" eb="5">
      <t>ヒガシ</t>
    </rPh>
    <rPh sb="5" eb="6">
      <t>ヒロ</t>
    </rPh>
    <rPh sb="6" eb="7">
      <t>シマ</t>
    </rPh>
    <rPh sb="7" eb="9">
      <t>サイジョウ</t>
    </rPh>
    <rPh sb="9" eb="10">
      <t>テン</t>
    </rPh>
    <phoneticPr fontId="2"/>
  </si>
  <si>
    <t>0542482</t>
  </si>
  <si>
    <t>0823-30-5353</t>
  </si>
  <si>
    <t>2541011</t>
  </si>
  <si>
    <t>医療法人かどます佐々木医院</t>
    <rPh sb="0" eb="2">
      <t>イリョウ</t>
    </rPh>
    <rPh sb="2" eb="4">
      <t>ホウジン</t>
    </rPh>
    <rPh sb="8" eb="11">
      <t>ササキ</t>
    </rPh>
    <rPh sb="11" eb="13">
      <t>イイン</t>
    </rPh>
    <phoneticPr fontId="2"/>
  </si>
  <si>
    <t>0514925</t>
    <phoneticPr fontId="2"/>
  </si>
  <si>
    <t>関西薬局三原駅前店</t>
  </si>
  <si>
    <t>0826-72-2050</t>
  </si>
  <si>
    <t>西条あんず薬局</t>
    <rPh sb="0" eb="2">
      <t>サイジョウ</t>
    </rPh>
    <rPh sb="5" eb="7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</si>
  <si>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</si>
  <si>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呉市三条3-2-11</t>
    <rPh sb="0" eb="2">
      <t>クレシ</t>
    </rPh>
    <rPh sb="2" eb="3">
      <t>サン</t>
    </rPh>
    <rPh sb="3" eb="4">
      <t>ジョウ</t>
    </rPh>
    <phoneticPr fontId="2"/>
  </si>
  <si>
    <t>府中地区医師会訪問看護ステーション</t>
    <rPh sb="0" eb="2">
      <t>フチュウ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</si>
  <si>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康仁薬局広二級橋店</t>
    <rPh sb="0" eb="2">
      <t>コウジン</t>
    </rPh>
    <rPh sb="2" eb="4">
      <t>ヤッキョク</t>
    </rPh>
    <rPh sb="4" eb="5">
      <t>ヒロ</t>
    </rPh>
    <rPh sb="5" eb="7">
      <t>ニキュウ</t>
    </rPh>
    <rPh sb="7" eb="8">
      <t>ハシ</t>
    </rPh>
    <rPh sb="8" eb="9">
      <t>テン</t>
    </rPh>
    <phoneticPr fontId="2"/>
  </si>
  <si>
    <t>医療法人慈生会前原病院</t>
    <phoneticPr fontId="2"/>
  </si>
  <si>
    <t>医療法人楽生会馬場病院</t>
  </si>
  <si>
    <t>竹原市下野町1744</t>
  </si>
  <si>
    <t>0846-22-2071</t>
  </si>
  <si>
    <t>安芸高田市美土里町本郷1781-8</t>
    <rPh sb="0" eb="2">
      <t>アキ</t>
    </rPh>
    <rPh sb="2" eb="5">
      <t>タカダシ</t>
    </rPh>
    <rPh sb="5" eb="9">
      <t>ミドリチョウ</t>
    </rPh>
    <rPh sb="9" eb="11">
      <t>ホンゴウ</t>
    </rPh>
    <phoneticPr fontId="2"/>
  </si>
  <si>
    <t>オール薬局向洋店</t>
    <rPh sb="3" eb="5">
      <t>ヤッキョク</t>
    </rPh>
    <rPh sb="5" eb="7">
      <t>ムカイナダ</t>
    </rPh>
    <rPh sb="7" eb="8">
      <t>テン</t>
    </rPh>
    <phoneticPr fontId="2"/>
  </si>
  <si>
    <t>0740342</t>
    <phoneticPr fontId="2"/>
  </si>
  <si>
    <t>原田薬局</t>
    <rPh sb="0" eb="2">
      <t>ハラダ</t>
    </rPh>
    <rPh sb="2" eb="4">
      <t>ヤッキョク</t>
    </rPh>
    <phoneticPr fontId="2"/>
  </si>
  <si>
    <t>ふれあいぶどう薬局</t>
    <rPh sb="7" eb="9">
      <t>ヤッキョク</t>
    </rPh>
    <phoneticPr fontId="2"/>
  </si>
  <si>
    <t>0541914</t>
    <phoneticPr fontId="2"/>
  </si>
  <si>
    <t>2340299</t>
    <phoneticPr fontId="2"/>
  </si>
  <si>
    <t>有限会社ヘルシー薬局</t>
    <rPh sb="0" eb="4">
      <t>ユウゲンガイシャ</t>
    </rPh>
    <rPh sb="8" eb="10">
      <t>ヤッキョク</t>
    </rPh>
    <phoneticPr fontId="2"/>
  </si>
  <si>
    <t>3640069</t>
    <phoneticPr fontId="2"/>
  </si>
  <si>
    <t>医療法人瑠璃光会山田脳神経外科</t>
    <rPh sb="0" eb="2">
      <t>イリョウ</t>
    </rPh>
    <rPh sb="2" eb="4">
      <t>ホウジン</t>
    </rPh>
    <rPh sb="4" eb="6">
      <t>ルリ</t>
    </rPh>
    <rPh sb="6" eb="7">
      <t>コウ</t>
    </rPh>
    <rPh sb="7" eb="8">
      <t>カイ</t>
    </rPh>
    <rPh sb="8" eb="10">
      <t>ヤマダ</t>
    </rPh>
    <rPh sb="10" eb="13">
      <t>ノウシンケイ</t>
    </rPh>
    <rPh sb="13" eb="15">
      <t>ゲカ</t>
    </rPh>
    <phoneticPr fontId="2"/>
  </si>
  <si>
    <t>1510344</t>
    <phoneticPr fontId="2"/>
  </si>
  <si>
    <t>1514361</t>
    <phoneticPr fontId="2"/>
  </si>
  <si>
    <t>1110111</t>
    <phoneticPr fontId="2"/>
  </si>
  <si>
    <t>独立行政法人国立病院機構賀茂精神医療センター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カモ</t>
    </rPh>
    <rPh sb="14" eb="16">
      <t>セイシン</t>
    </rPh>
    <rPh sb="16" eb="18">
      <t>イリョウ</t>
    </rPh>
    <phoneticPr fontId="2"/>
  </si>
  <si>
    <t>8010058</t>
    <phoneticPr fontId="2"/>
  </si>
  <si>
    <t>独立行政法人国立病院機構広島西医療センター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ヒロシマ</t>
    </rPh>
    <rPh sb="14" eb="15">
      <t>ニシ</t>
    </rPh>
    <rPh sb="15" eb="17">
      <t>イリョウ</t>
    </rPh>
    <phoneticPr fontId="2"/>
  </si>
  <si>
    <t>1512829</t>
    <phoneticPr fontId="2"/>
  </si>
  <si>
    <t>0910099</t>
    <phoneticPr fontId="2"/>
  </si>
  <si>
    <t>医療法人仁康会小泉病院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コイズミ</t>
    </rPh>
    <rPh sb="9" eb="11">
      <t>ビョウイン</t>
    </rPh>
    <phoneticPr fontId="2"/>
  </si>
  <si>
    <t>0847-46-1688</t>
  </si>
  <si>
    <t>0824-63-0330</t>
  </si>
  <si>
    <t>福山市赤坂町早戸1470</t>
  </si>
  <si>
    <t>1710480</t>
  </si>
  <si>
    <t>保険医療機関所在地</t>
    <rPh sb="0" eb="2">
      <t>ホケン</t>
    </rPh>
    <rPh sb="2" eb="4">
      <t>イリョウ</t>
    </rPh>
    <rPh sb="4" eb="6">
      <t>キカン</t>
    </rPh>
    <rPh sb="6" eb="9">
      <t>ショザイチ</t>
    </rPh>
    <phoneticPr fontId="2"/>
  </si>
  <si>
    <t>標榜している診療科目</t>
    <rPh sb="0" eb="2">
      <t>ヒョウボウ</t>
    </rPh>
    <rPh sb="6" eb="8">
      <t>シンリョウ</t>
    </rPh>
    <rPh sb="8" eb="10">
      <t>カモク</t>
    </rPh>
    <phoneticPr fontId="2"/>
  </si>
  <si>
    <t>0510691</t>
    <phoneticPr fontId="2"/>
  </si>
  <si>
    <t>4110233</t>
    <phoneticPr fontId="2"/>
  </si>
  <si>
    <t>あい薬局田辺健康館</t>
    <rPh sb="2" eb="4">
      <t>ヤッキョク</t>
    </rPh>
    <rPh sb="4" eb="6">
      <t>タナベ</t>
    </rPh>
    <rPh sb="6" eb="8">
      <t>ケンコウ</t>
    </rPh>
    <rPh sb="8" eb="9">
      <t>カン</t>
    </rPh>
    <phoneticPr fontId="2"/>
  </si>
  <si>
    <t>石藤クリニック</t>
    <rPh sb="0" eb="1">
      <t>イシ</t>
    </rPh>
    <rPh sb="1" eb="2">
      <t>フジ</t>
    </rPh>
    <phoneticPr fontId="2"/>
  </si>
  <si>
    <t>1510849</t>
    <phoneticPr fontId="2"/>
  </si>
  <si>
    <t>メープルヒル病院</t>
    <rPh sb="6" eb="8">
      <t>ビョウイン</t>
    </rPh>
    <phoneticPr fontId="2"/>
  </si>
  <si>
    <t>0823-70-0160</t>
    <phoneticPr fontId="2"/>
  </si>
  <si>
    <t>市薬局</t>
    <rPh sb="0" eb="1">
      <t>イチ</t>
    </rPh>
    <rPh sb="1" eb="3">
      <t>ヤッキョク</t>
    </rPh>
    <phoneticPr fontId="2"/>
  </si>
  <si>
    <t>三原市大和町下徳良1895-4</t>
    <rPh sb="0" eb="3">
      <t>ミハラシ</t>
    </rPh>
    <rPh sb="3" eb="6">
      <t>ダイワチョウ</t>
    </rPh>
    <rPh sb="6" eb="7">
      <t>シモ</t>
    </rPh>
    <rPh sb="7" eb="8">
      <t>トク</t>
    </rPh>
    <rPh sb="8" eb="9">
      <t>リョウ</t>
    </rPh>
    <phoneticPr fontId="2"/>
  </si>
  <si>
    <t>084-933-6271</t>
  </si>
  <si>
    <t>3640192</t>
    <phoneticPr fontId="2"/>
  </si>
  <si>
    <t>2710885</t>
    <phoneticPr fontId="2"/>
  </si>
  <si>
    <t>康仁薬局新広店</t>
    <rPh sb="0" eb="1">
      <t>コウ</t>
    </rPh>
    <rPh sb="1" eb="2">
      <t>ジン</t>
    </rPh>
    <rPh sb="2" eb="4">
      <t>ヤッキョク</t>
    </rPh>
    <rPh sb="4" eb="5">
      <t>シン</t>
    </rPh>
    <rPh sb="5" eb="6">
      <t>ヒロ</t>
    </rPh>
    <rPh sb="6" eb="7">
      <t>テン</t>
    </rPh>
    <phoneticPr fontId="2"/>
  </si>
  <si>
    <t>大竹市本町2-9-22</t>
    <rPh sb="3" eb="5">
      <t>ホンマチ</t>
    </rPh>
    <phoneticPr fontId="2"/>
  </si>
  <si>
    <t>2340505</t>
    <phoneticPr fontId="2"/>
  </si>
  <si>
    <t>うみい薬局</t>
    <phoneticPr fontId="2"/>
  </si>
  <si>
    <t>1544081</t>
    <phoneticPr fontId="2"/>
  </si>
  <si>
    <t>1513363</t>
    <phoneticPr fontId="2"/>
  </si>
  <si>
    <t>1510732</t>
    <phoneticPr fontId="2"/>
  </si>
  <si>
    <t>8010041</t>
    <phoneticPr fontId="2"/>
  </si>
  <si>
    <t>1513686</t>
    <phoneticPr fontId="2"/>
  </si>
  <si>
    <t>1511276</t>
    <phoneticPr fontId="2"/>
  </si>
  <si>
    <t>東広島市西条町寺家7430-1</t>
    <rPh sb="0" eb="4">
      <t>ヒガシヒロシマシ</t>
    </rPh>
    <rPh sb="4" eb="7">
      <t>サイジョウチョウ</t>
    </rPh>
    <rPh sb="7" eb="8">
      <t>テラ</t>
    </rPh>
    <rPh sb="8" eb="9">
      <t>イエ</t>
    </rPh>
    <phoneticPr fontId="2"/>
  </si>
  <si>
    <t>世羅郡世羅町寺町1557-2</t>
    <rPh sb="0" eb="3">
      <t>セラグン</t>
    </rPh>
    <rPh sb="3" eb="6">
      <t>セラチョウ</t>
    </rPh>
    <rPh sb="6" eb="8">
      <t>テラマチ</t>
    </rPh>
    <phoneticPr fontId="2"/>
  </si>
  <si>
    <t>0846-67-4020</t>
  </si>
  <si>
    <t>1940438</t>
  </si>
  <si>
    <t>2540245</t>
  </si>
  <si>
    <t>3640044</t>
    <phoneticPr fontId="2"/>
  </si>
  <si>
    <t>0823-23-7007</t>
  </si>
  <si>
    <t>1940586</t>
    <phoneticPr fontId="2"/>
  </si>
  <si>
    <t>精神科・内科</t>
    <rPh sb="0" eb="3">
      <t>セイシンカ</t>
    </rPh>
    <rPh sb="4" eb="6">
      <t>ナイカ</t>
    </rPh>
    <phoneticPr fontId="2"/>
  </si>
  <si>
    <t>江田島市大柿町大原5917-1</t>
    <rPh sb="0" eb="3">
      <t>エタジマ</t>
    </rPh>
    <rPh sb="3" eb="4">
      <t>シ</t>
    </rPh>
    <rPh sb="4" eb="7">
      <t>オオガキチョウ</t>
    </rPh>
    <rPh sb="7" eb="9">
      <t>オオハラ</t>
    </rPh>
    <phoneticPr fontId="2"/>
  </si>
  <si>
    <t>井上一誠堂薬局</t>
  </si>
  <si>
    <t>マリン薬局三津田店</t>
  </si>
  <si>
    <t>三次市作木町下作木1510-2</t>
    <rPh sb="0" eb="3">
      <t>ミヨシシ</t>
    </rPh>
    <rPh sb="3" eb="5">
      <t>サクギ</t>
    </rPh>
    <rPh sb="5" eb="6">
      <t>チョウ</t>
    </rPh>
    <rPh sb="6" eb="7">
      <t>シモ</t>
    </rPh>
    <rPh sb="7" eb="9">
      <t>サクギ</t>
    </rPh>
    <phoneticPr fontId="2"/>
  </si>
  <si>
    <t>1141680</t>
    <phoneticPr fontId="2"/>
  </si>
  <si>
    <t>1544719</t>
    <phoneticPr fontId="2"/>
  </si>
  <si>
    <t>三原赤十字訪問看護ステーション</t>
    <rPh sb="0" eb="2">
      <t>ミハラ</t>
    </rPh>
    <rPh sb="2" eb="5">
      <t>セキジュウジ</t>
    </rPh>
    <rPh sb="5" eb="7">
      <t>ホウモン</t>
    </rPh>
    <rPh sb="7" eb="9">
      <t>カンゴ</t>
    </rPh>
    <phoneticPr fontId="2"/>
  </si>
  <si>
    <t>あおぞら薬局　大竹晴海店　</t>
    <rPh sb="4" eb="6">
      <t>ヤッキョク</t>
    </rPh>
    <rPh sb="7" eb="9">
      <t>オオタケ</t>
    </rPh>
    <rPh sb="9" eb="11">
      <t>ハルミ</t>
    </rPh>
    <rPh sb="11" eb="12">
      <t>テン</t>
    </rPh>
    <phoneticPr fontId="2"/>
  </si>
  <si>
    <t>2340513</t>
    <phoneticPr fontId="2"/>
  </si>
  <si>
    <t>医療法人ささき小児科医院</t>
    <rPh sb="0" eb="2">
      <t>イリョウ</t>
    </rPh>
    <rPh sb="2" eb="4">
      <t>ホウジン</t>
    </rPh>
    <rPh sb="7" eb="10">
      <t>ショウニカ</t>
    </rPh>
    <rPh sb="10" eb="12">
      <t>イイン</t>
    </rPh>
    <phoneticPr fontId="2"/>
  </si>
  <si>
    <t>3140516</t>
    <phoneticPr fontId="2"/>
  </si>
  <si>
    <t>ももたろう薬局　熊野店</t>
    <rPh sb="5" eb="7">
      <t>ヤッキョク</t>
    </rPh>
    <rPh sb="8" eb="10">
      <t>クマノ</t>
    </rPh>
    <rPh sb="10" eb="11">
      <t>テン</t>
    </rPh>
    <phoneticPr fontId="2"/>
  </si>
  <si>
    <t>安芸郡熊野町川角3-4-10</t>
    <rPh sb="0" eb="3">
      <t>アキグン</t>
    </rPh>
    <rPh sb="3" eb="6">
      <t>クマノチョウ</t>
    </rPh>
    <rPh sb="6" eb="8">
      <t>カワカド</t>
    </rPh>
    <phoneticPr fontId="2"/>
  </si>
  <si>
    <t>1514049</t>
    <phoneticPr fontId="2"/>
  </si>
  <si>
    <t>佐藤脳神経外科</t>
    <rPh sb="0" eb="2">
      <t>サトウ</t>
    </rPh>
    <rPh sb="2" eb="5">
      <t>ノウシンケイ</t>
    </rPh>
    <rPh sb="5" eb="7">
      <t>ゲカ</t>
    </rPh>
    <phoneticPr fontId="2"/>
  </si>
  <si>
    <t>地御前薬局</t>
    <rPh sb="0" eb="3">
      <t>ジゴゼン</t>
    </rPh>
    <rPh sb="3" eb="5">
      <t>ヤッキョク</t>
    </rPh>
    <phoneticPr fontId="2"/>
  </si>
  <si>
    <t>2740316</t>
    <phoneticPr fontId="2"/>
  </si>
  <si>
    <t>3640226</t>
    <phoneticPr fontId="2"/>
  </si>
  <si>
    <t>キララ薬局吉田店</t>
    <rPh sb="3" eb="5">
      <t>ヤッキョク</t>
    </rPh>
    <rPh sb="5" eb="7">
      <t>ヨシダ</t>
    </rPh>
    <rPh sb="7" eb="8">
      <t>テン</t>
    </rPh>
    <phoneticPr fontId="2"/>
  </si>
  <si>
    <t>安芸高田市吉田町常友288-1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9">
      <t>ツネ</t>
    </rPh>
    <rPh sb="9" eb="10">
      <t>トモ</t>
    </rPh>
    <phoneticPr fontId="2"/>
  </si>
  <si>
    <t>そうごう薬局御薗宇中央店</t>
    <rPh sb="4" eb="6">
      <t>ヤッキョク</t>
    </rPh>
    <rPh sb="6" eb="7">
      <t>ギョ</t>
    </rPh>
    <rPh sb="7" eb="8">
      <t>ソノ</t>
    </rPh>
    <rPh sb="8" eb="9">
      <t>ウ</t>
    </rPh>
    <rPh sb="9" eb="12">
      <t>チュウオウテン</t>
    </rPh>
    <phoneticPr fontId="2"/>
  </si>
  <si>
    <t>2541318</t>
    <phoneticPr fontId="2"/>
  </si>
  <si>
    <t>医療法人社団慶正会奥野内科医院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9" eb="11">
      <t>オクノ</t>
    </rPh>
    <rPh sb="11" eb="13">
      <t>ナイカ</t>
    </rPh>
    <rPh sb="13" eb="15">
      <t>イイン</t>
    </rPh>
    <phoneticPr fontId="2"/>
  </si>
  <si>
    <t>1710555</t>
    <phoneticPr fontId="2"/>
  </si>
  <si>
    <t>森川薬局　青葉台店</t>
    <rPh sb="0" eb="2">
      <t>モリカワ</t>
    </rPh>
    <rPh sb="2" eb="4">
      <t>ヤッキョク</t>
    </rPh>
    <rPh sb="5" eb="8">
      <t>アオバダイ</t>
    </rPh>
    <rPh sb="8" eb="9">
      <t>テン</t>
    </rPh>
    <phoneticPr fontId="2"/>
  </si>
  <si>
    <t>医療法人増田ファミリークリニック</t>
    <rPh sb="0" eb="2">
      <t>イリョウ</t>
    </rPh>
    <rPh sb="2" eb="4">
      <t>ホウジン</t>
    </rPh>
    <rPh sb="4" eb="6">
      <t>マスダ</t>
    </rPh>
    <phoneticPr fontId="2"/>
  </si>
  <si>
    <t>精神科</t>
    <phoneticPr fontId="2"/>
  </si>
  <si>
    <t>こうだ薬局</t>
    <rPh sb="3" eb="5">
      <t>ヤッキョク</t>
    </rPh>
    <phoneticPr fontId="2"/>
  </si>
  <si>
    <t>安芸高田市甲田町高田原1474-1</t>
    <rPh sb="0" eb="2">
      <t>アキ</t>
    </rPh>
    <rPh sb="2" eb="4">
      <t>タカタ</t>
    </rPh>
    <rPh sb="4" eb="5">
      <t>シ</t>
    </rPh>
    <rPh sb="5" eb="7">
      <t>コウダ</t>
    </rPh>
    <rPh sb="7" eb="8">
      <t>マチ</t>
    </rPh>
    <rPh sb="8" eb="10">
      <t>タカタ</t>
    </rPh>
    <rPh sb="10" eb="11">
      <t>ハラ</t>
    </rPh>
    <phoneticPr fontId="2"/>
  </si>
  <si>
    <t>しんいち薬局</t>
    <rPh sb="4" eb="6">
      <t>ヤッキョク</t>
    </rPh>
    <phoneticPr fontId="2"/>
  </si>
  <si>
    <t>0542987</t>
    <phoneticPr fontId="2"/>
  </si>
  <si>
    <t>エスマイル薬局呉本町店</t>
    <rPh sb="5" eb="7">
      <t>ヤッキョク</t>
    </rPh>
    <rPh sb="7" eb="8">
      <t>クレ</t>
    </rPh>
    <rPh sb="8" eb="10">
      <t>ホンマチ</t>
    </rPh>
    <rPh sb="10" eb="11">
      <t>テン</t>
    </rPh>
    <phoneticPr fontId="2"/>
  </si>
  <si>
    <t>呉市本町9-8</t>
    <rPh sb="0" eb="2">
      <t>クレシ</t>
    </rPh>
    <rPh sb="2" eb="4">
      <t>ホンマチ</t>
    </rPh>
    <phoneticPr fontId="2"/>
  </si>
  <si>
    <t>3640234</t>
    <phoneticPr fontId="2"/>
  </si>
  <si>
    <t>0515096</t>
    <phoneticPr fontId="2"/>
  </si>
  <si>
    <t>1141698</t>
    <phoneticPr fontId="2"/>
  </si>
  <si>
    <t>ウォンツ福山駅家薬局</t>
    <rPh sb="4" eb="6">
      <t>フクヤマ</t>
    </rPh>
    <rPh sb="6" eb="8">
      <t>エキヤ</t>
    </rPh>
    <rPh sb="8" eb="10">
      <t>ヤッキョク</t>
    </rPh>
    <phoneticPr fontId="2"/>
  </si>
  <si>
    <t>1544743</t>
    <phoneticPr fontId="2"/>
  </si>
  <si>
    <t>さくらんぼ薬局伊勢丘店</t>
    <rPh sb="5" eb="7">
      <t>ヤッキョク</t>
    </rPh>
    <rPh sb="7" eb="9">
      <t>イセ</t>
    </rPh>
    <rPh sb="9" eb="10">
      <t>オカ</t>
    </rPh>
    <rPh sb="10" eb="11">
      <t>テン</t>
    </rPh>
    <phoneticPr fontId="2"/>
  </si>
  <si>
    <t>0543001</t>
    <phoneticPr fontId="2"/>
  </si>
  <si>
    <t>福山市駅家町万能倉1246-2</t>
    <rPh sb="0" eb="3">
      <t>フクヤマシ</t>
    </rPh>
    <rPh sb="3" eb="4">
      <t>エキ</t>
    </rPh>
    <rPh sb="4" eb="5">
      <t>イエ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</si>
  <si>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1544750</t>
    <phoneticPr fontId="2"/>
  </si>
  <si>
    <t>3610928</t>
    <phoneticPr fontId="2"/>
  </si>
  <si>
    <t>0542417</t>
    <phoneticPr fontId="2"/>
  </si>
  <si>
    <t>1544610</t>
    <phoneticPr fontId="2"/>
  </si>
  <si>
    <t>2140269</t>
    <phoneticPr fontId="2"/>
  </si>
  <si>
    <t>庄原市東城町東城362-2</t>
    <rPh sb="0" eb="3">
      <t>ショウバラシ</t>
    </rPh>
    <rPh sb="3" eb="6">
      <t>トウジョウチョウ</t>
    </rPh>
    <rPh sb="6" eb="8">
      <t>トウジョウ</t>
    </rPh>
    <phoneticPr fontId="2"/>
  </si>
  <si>
    <t>2541235</t>
    <phoneticPr fontId="2"/>
  </si>
  <si>
    <t>小児科</t>
    <phoneticPr fontId="2"/>
  </si>
  <si>
    <t>1542986</t>
    <phoneticPr fontId="2"/>
  </si>
  <si>
    <t>アロー薬局城見店</t>
    <rPh sb="5" eb="7">
      <t>シロミ</t>
    </rPh>
    <rPh sb="7" eb="8">
      <t>テン</t>
    </rPh>
    <phoneticPr fontId="2"/>
  </si>
  <si>
    <t>江田島ひかり薬局</t>
    <rPh sb="0" eb="3">
      <t>エタジマ</t>
    </rPh>
    <rPh sb="6" eb="8">
      <t>ヤッキョク</t>
    </rPh>
    <phoneticPr fontId="2"/>
  </si>
  <si>
    <t>0941254</t>
    <phoneticPr fontId="2"/>
  </si>
  <si>
    <t>2940049</t>
    <phoneticPr fontId="2"/>
  </si>
  <si>
    <t>1515111</t>
    <phoneticPr fontId="2"/>
  </si>
  <si>
    <t>いしおか医院</t>
    <rPh sb="4" eb="6">
      <t>イイン</t>
    </rPh>
    <phoneticPr fontId="2"/>
  </si>
  <si>
    <t>東広島市西条町寺家1319-2</t>
    <rPh sb="0" eb="4">
      <t>ヒガシヒロシマシ</t>
    </rPh>
    <rPh sb="4" eb="6">
      <t>サイジョウ</t>
    </rPh>
    <rPh sb="6" eb="7">
      <t>マチ</t>
    </rPh>
    <rPh sb="7" eb="9">
      <t>ジケ</t>
    </rPh>
    <phoneticPr fontId="2"/>
  </si>
  <si>
    <t>2541326</t>
    <phoneticPr fontId="2"/>
  </si>
  <si>
    <t>4410518</t>
    <phoneticPr fontId="2"/>
  </si>
  <si>
    <t>きぬた小児科</t>
    <rPh sb="3" eb="6">
      <t>ショウニカ</t>
    </rPh>
    <phoneticPr fontId="2"/>
  </si>
  <si>
    <t>訪問看護ステーション相扶</t>
    <rPh sb="0" eb="2">
      <t>ホウモン</t>
    </rPh>
    <rPh sb="2" eb="4">
      <t>カンゴ</t>
    </rPh>
    <rPh sb="10" eb="11">
      <t>ソウ</t>
    </rPh>
    <rPh sb="11" eb="12">
      <t>フ</t>
    </rPh>
    <phoneticPr fontId="2"/>
  </si>
  <si>
    <t>株式会社くれ本通薬局</t>
    <rPh sb="0" eb="2">
      <t>カブシキ</t>
    </rPh>
    <rPh sb="2" eb="4">
      <t>カイシャ</t>
    </rPh>
    <rPh sb="6" eb="8">
      <t>ホントオリ</t>
    </rPh>
    <rPh sb="8" eb="10">
      <t>ヤッキョク</t>
    </rPh>
    <phoneticPr fontId="2"/>
  </si>
  <si>
    <t>尾道市因島土生町1809-20</t>
    <rPh sb="0" eb="3">
      <t>オノミチシ</t>
    </rPh>
    <rPh sb="3" eb="5">
      <t>インノシマ</t>
    </rPh>
    <rPh sb="5" eb="8">
      <t>ハブチョウ</t>
    </rPh>
    <phoneticPr fontId="2"/>
  </si>
  <si>
    <t>0543027</t>
    <phoneticPr fontId="2"/>
  </si>
  <si>
    <t>心療内科・精神科</t>
    <rPh sb="5" eb="8">
      <t>セイシンカ</t>
    </rPh>
    <phoneticPr fontId="2"/>
  </si>
  <si>
    <t>1514726</t>
    <phoneticPr fontId="2"/>
  </si>
  <si>
    <t>医療法人社団いけだ小児科</t>
    <rPh sb="0" eb="2">
      <t>イリョウ</t>
    </rPh>
    <rPh sb="2" eb="4">
      <t>ホウジン</t>
    </rPh>
    <rPh sb="4" eb="6">
      <t>シャダン</t>
    </rPh>
    <rPh sb="9" eb="12">
      <t>ショウニカ</t>
    </rPh>
    <phoneticPr fontId="2"/>
  </si>
  <si>
    <t>オール薬局阿賀店</t>
    <rPh sb="3" eb="5">
      <t>ヤッキョク</t>
    </rPh>
    <rPh sb="5" eb="7">
      <t>アガ</t>
    </rPh>
    <rPh sb="7" eb="8">
      <t>テン</t>
    </rPh>
    <phoneticPr fontId="2"/>
  </si>
  <si>
    <t>むべやま薬局</t>
    <rPh sb="4" eb="6">
      <t>ヤッキョク</t>
    </rPh>
    <phoneticPr fontId="2"/>
  </si>
  <si>
    <t>アイワ薬局</t>
    <phoneticPr fontId="2"/>
  </si>
  <si>
    <t>1141706</t>
    <phoneticPr fontId="2"/>
  </si>
  <si>
    <t>1543224</t>
    <phoneticPr fontId="2"/>
  </si>
  <si>
    <t>つばさ薬局</t>
    <rPh sb="3" eb="5">
      <t>ヤッキョク</t>
    </rPh>
    <phoneticPr fontId="2"/>
  </si>
  <si>
    <t>0543043</t>
    <phoneticPr fontId="2"/>
  </si>
  <si>
    <t>1544784</t>
    <phoneticPr fontId="2"/>
  </si>
  <si>
    <t>みつふじ小児科</t>
    <rPh sb="4" eb="7">
      <t>ショウニカ</t>
    </rPh>
    <phoneticPr fontId="2"/>
  </si>
  <si>
    <t>1514064</t>
    <phoneticPr fontId="2"/>
  </si>
  <si>
    <t>橘高クリニック</t>
    <rPh sb="0" eb="2">
      <t>キッタカ</t>
    </rPh>
    <phoneticPr fontId="2"/>
  </si>
  <si>
    <t>備北スマイル薬局</t>
    <rPh sb="0" eb="2">
      <t>ビホク</t>
    </rPh>
    <rPh sb="6" eb="8">
      <t>ヤッキョク</t>
    </rPh>
    <phoneticPr fontId="2"/>
  </si>
  <si>
    <t>3241090</t>
    <phoneticPr fontId="2"/>
  </si>
  <si>
    <t>府中どんぐり薬局</t>
    <rPh sb="0" eb="2">
      <t>フチュウ</t>
    </rPh>
    <rPh sb="6" eb="8">
      <t>ヤッキョク</t>
    </rPh>
    <phoneticPr fontId="2"/>
  </si>
  <si>
    <t>1544800</t>
    <phoneticPr fontId="2"/>
  </si>
  <si>
    <t>心療内科・精神科</t>
    <rPh sb="0" eb="1">
      <t>ココロ</t>
    </rPh>
    <rPh sb="1" eb="2">
      <t>シンリョウ</t>
    </rPh>
    <rPh sb="2" eb="4">
      <t>ナイカ</t>
    </rPh>
    <rPh sb="5" eb="8">
      <t>セイシンカ</t>
    </rPh>
    <phoneticPr fontId="2"/>
  </si>
  <si>
    <t>1544826</t>
    <phoneticPr fontId="2"/>
  </si>
  <si>
    <t>0543050</t>
    <phoneticPr fontId="2"/>
  </si>
  <si>
    <t>1940628</t>
    <phoneticPr fontId="2"/>
  </si>
  <si>
    <t>1544818</t>
    <phoneticPr fontId="2"/>
  </si>
  <si>
    <t>1544511</t>
    <phoneticPr fontId="2"/>
  </si>
  <si>
    <t>とも水呑薬局</t>
    <rPh sb="2" eb="4">
      <t>ミノミ</t>
    </rPh>
    <rPh sb="4" eb="6">
      <t>ヤッキョク</t>
    </rPh>
    <phoneticPr fontId="2"/>
  </si>
  <si>
    <t>さくらんぼ薬局沖野上店</t>
    <rPh sb="5" eb="7">
      <t>ヤッキョク</t>
    </rPh>
    <rPh sb="7" eb="8">
      <t>オキ</t>
    </rPh>
    <rPh sb="8" eb="10">
      <t>ノガミ</t>
    </rPh>
    <rPh sb="10" eb="11">
      <t>テン</t>
    </rPh>
    <phoneticPr fontId="2"/>
  </si>
  <si>
    <t>社会医療法人社団陽正会寺岡記念病院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ヨウ</t>
    </rPh>
    <rPh sb="9" eb="10">
      <t>セイ</t>
    </rPh>
    <rPh sb="10" eb="11">
      <t>カイ</t>
    </rPh>
    <rPh sb="11" eb="13">
      <t>テラオカ</t>
    </rPh>
    <rPh sb="13" eb="15">
      <t>キネン</t>
    </rPh>
    <rPh sb="15" eb="17">
      <t>ビョウイン</t>
    </rPh>
    <phoneticPr fontId="2"/>
  </si>
  <si>
    <t>0543084</t>
    <phoneticPr fontId="2"/>
  </si>
  <si>
    <t>1511383</t>
    <phoneticPr fontId="2"/>
  </si>
  <si>
    <t>医療法人紅萌会福山記念病院</t>
    <rPh sb="0" eb="2">
      <t>イリョウ</t>
    </rPh>
    <rPh sb="2" eb="4">
      <t>ホウジン</t>
    </rPh>
    <rPh sb="4" eb="5">
      <t>ベニ</t>
    </rPh>
    <rPh sb="5" eb="6">
      <t>モエ</t>
    </rPh>
    <rPh sb="6" eb="7">
      <t>カイ</t>
    </rPh>
    <rPh sb="7" eb="9">
      <t>フクヤマ</t>
    </rPh>
    <rPh sb="9" eb="11">
      <t>キネン</t>
    </rPh>
    <rPh sb="11" eb="13">
      <t>ビョウイン</t>
    </rPh>
    <phoneticPr fontId="2"/>
  </si>
  <si>
    <t>創心会訪問看護リハビリステーション福山</t>
    <rPh sb="0" eb="1">
      <t>ソウ</t>
    </rPh>
    <rPh sb="1" eb="2">
      <t>シン</t>
    </rPh>
    <rPh sb="2" eb="3">
      <t>カイ</t>
    </rPh>
    <rPh sb="3" eb="5">
      <t>ホウモン</t>
    </rPh>
    <rPh sb="5" eb="7">
      <t>カンゴ</t>
    </rPh>
    <rPh sb="17" eb="19">
      <t>フクヤマ</t>
    </rPh>
    <phoneticPr fontId="2"/>
  </si>
  <si>
    <t>そうごう薬局藤脇店</t>
    <rPh sb="4" eb="6">
      <t>ヤッキョク</t>
    </rPh>
    <rPh sb="6" eb="7">
      <t>フジ</t>
    </rPh>
    <rPh sb="7" eb="8">
      <t>ワキ</t>
    </rPh>
    <rPh sb="8" eb="9">
      <t>テン</t>
    </rPh>
    <phoneticPr fontId="2"/>
  </si>
  <si>
    <t>1543083</t>
    <phoneticPr fontId="2"/>
  </si>
  <si>
    <t>有木薬局新涯店</t>
    <rPh sb="0" eb="2">
      <t>アリキ</t>
    </rPh>
    <rPh sb="2" eb="4">
      <t>ヤッキョク</t>
    </rPh>
    <rPh sb="4" eb="5">
      <t>シン</t>
    </rPh>
    <rPh sb="5" eb="6">
      <t>ガイ</t>
    </rPh>
    <rPh sb="6" eb="7">
      <t>テン</t>
    </rPh>
    <phoneticPr fontId="2"/>
  </si>
  <si>
    <t>クオール薬局御領店</t>
    <rPh sb="4" eb="6">
      <t>ヤッキョク</t>
    </rPh>
    <rPh sb="6" eb="8">
      <t>ゴリョウ</t>
    </rPh>
    <rPh sb="8" eb="9">
      <t>テン</t>
    </rPh>
    <phoneticPr fontId="2"/>
  </si>
  <si>
    <t>0543100</t>
    <phoneticPr fontId="2"/>
  </si>
  <si>
    <t>1544230</t>
    <phoneticPr fontId="2"/>
  </si>
  <si>
    <t>リアン薬局</t>
    <rPh sb="3" eb="5">
      <t>ヤッキョク</t>
    </rPh>
    <phoneticPr fontId="2"/>
  </si>
  <si>
    <t>訪問看護ステーションデューン福山</t>
    <rPh sb="0" eb="2">
      <t>ホウモン</t>
    </rPh>
    <rPh sb="2" eb="4">
      <t>カンゴ</t>
    </rPh>
    <rPh sb="14" eb="16">
      <t>フクヤマ</t>
    </rPh>
    <phoneticPr fontId="2"/>
  </si>
  <si>
    <t>0513646</t>
    <phoneticPr fontId="2"/>
  </si>
  <si>
    <t>1515939</t>
    <phoneticPr fontId="2"/>
  </si>
  <si>
    <t>株式会社　だりあ薬局</t>
    <rPh sb="0" eb="4">
      <t>カブシキガイシャ</t>
    </rPh>
    <rPh sb="8" eb="10">
      <t>ヤッキョク</t>
    </rPh>
    <phoneticPr fontId="2"/>
  </si>
  <si>
    <t>0941262</t>
    <phoneticPr fontId="6"/>
  </si>
  <si>
    <t>すみれ薬局</t>
    <rPh sb="3" eb="5">
      <t>ヤッキョク</t>
    </rPh>
    <phoneticPr fontId="6"/>
  </si>
  <si>
    <t>三原市大和町和木1531-5</t>
    <rPh sb="0" eb="3">
      <t>ミハラシ</t>
    </rPh>
    <rPh sb="3" eb="5">
      <t>ダイワ</t>
    </rPh>
    <rPh sb="5" eb="6">
      <t>マチ</t>
    </rPh>
    <rPh sb="6" eb="8">
      <t>ワキ</t>
    </rPh>
    <phoneticPr fontId="6"/>
  </si>
  <si>
    <t>1740648</t>
    <phoneticPr fontId="6"/>
  </si>
  <si>
    <t>エスマイル薬局府中店</t>
    <rPh sb="5" eb="7">
      <t>ヤッキョク</t>
    </rPh>
    <rPh sb="7" eb="10">
      <t>フチュウテン</t>
    </rPh>
    <phoneticPr fontId="6"/>
  </si>
  <si>
    <t>府中市土生町1572-4</t>
    <rPh sb="0" eb="3">
      <t>フチュウシ</t>
    </rPh>
    <rPh sb="3" eb="4">
      <t>ツチ</t>
    </rPh>
    <rPh sb="4" eb="5">
      <t>イ</t>
    </rPh>
    <rPh sb="5" eb="6">
      <t>マチ</t>
    </rPh>
    <phoneticPr fontId="6"/>
  </si>
  <si>
    <t>1544867</t>
    <phoneticPr fontId="6"/>
  </si>
  <si>
    <t>エスマイル薬局駅家店</t>
    <rPh sb="5" eb="7">
      <t>ヤッキョク</t>
    </rPh>
    <rPh sb="7" eb="8">
      <t>エキ</t>
    </rPh>
    <rPh sb="8" eb="9">
      <t>イエ</t>
    </rPh>
    <rPh sb="9" eb="10">
      <t>テン</t>
    </rPh>
    <phoneticPr fontId="6"/>
  </si>
  <si>
    <t>福山市駅家町大字倉光306-7</t>
    <rPh sb="0" eb="3">
      <t>フクヤマシ</t>
    </rPh>
    <rPh sb="3" eb="4">
      <t>エキ</t>
    </rPh>
    <rPh sb="4" eb="5">
      <t>イエ</t>
    </rPh>
    <rPh sb="5" eb="6">
      <t>チョウ</t>
    </rPh>
    <rPh sb="6" eb="8">
      <t>オオアザ</t>
    </rPh>
    <rPh sb="8" eb="9">
      <t>クラ</t>
    </rPh>
    <rPh sb="9" eb="10">
      <t>ヒカリ</t>
    </rPh>
    <phoneticPr fontId="6"/>
  </si>
  <si>
    <t>1544875</t>
    <phoneticPr fontId="2"/>
  </si>
  <si>
    <t>1740598</t>
    <phoneticPr fontId="2"/>
  </si>
  <si>
    <t>1141714</t>
    <phoneticPr fontId="2"/>
  </si>
  <si>
    <t>訪問看護ステーションむかいしま</t>
    <rPh sb="0" eb="2">
      <t>ホウモン</t>
    </rPh>
    <rPh sb="2" eb="4">
      <t>カンゴ</t>
    </rPh>
    <phoneticPr fontId="6"/>
  </si>
  <si>
    <t>訪問看護ステーション和み</t>
    <rPh sb="0" eb="2">
      <t>ホウモン</t>
    </rPh>
    <rPh sb="2" eb="4">
      <t>カンゴ</t>
    </rPh>
    <rPh sb="10" eb="11">
      <t>ナゴ</t>
    </rPh>
    <phoneticPr fontId="6"/>
  </si>
  <si>
    <t>1514403</t>
    <phoneticPr fontId="6"/>
  </si>
  <si>
    <t>小児科</t>
    <rPh sb="0" eb="3">
      <t>ショウニカ</t>
    </rPh>
    <phoneticPr fontId="6"/>
  </si>
  <si>
    <t>1740655</t>
    <phoneticPr fontId="6"/>
  </si>
  <si>
    <t>さくらんぼ薬局府中店</t>
    <rPh sb="5" eb="7">
      <t>ヤッキョク</t>
    </rPh>
    <rPh sb="7" eb="10">
      <t>フチュウテン</t>
    </rPh>
    <phoneticPr fontId="6"/>
  </si>
  <si>
    <t>府中市府中町746</t>
    <rPh sb="0" eb="3">
      <t>フチュウシ</t>
    </rPh>
    <rPh sb="3" eb="6">
      <t>フチュウチョウ</t>
    </rPh>
    <phoneticPr fontId="6"/>
  </si>
  <si>
    <t>さくら薬局</t>
    <rPh sb="3" eb="5">
      <t>ヤッキョク</t>
    </rPh>
    <phoneticPr fontId="6"/>
  </si>
  <si>
    <t>東広島市西条町寺家513-35</t>
    <rPh sb="0" eb="1">
      <t>ヒガシ</t>
    </rPh>
    <rPh sb="1" eb="4">
      <t>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6"/>
  </si>
  <si>
    <t>2541334</t>
    <phoneticPr fontId="6"/>
  </si>
  <si>
    <t>尾道市西御所町8-11</t>
    <rPh sb="0" eb="2">
      <t>オノミチ</t>
    </rPh>
    <rPh sb="2" eb="3">
      <t>シ</t>
    </rPh>
    <rPh sb="3" eb="4">
      <t>ニシ</t>
    </rPh>
    <rPh sb="4" eb="7">
      <t>ゴショマチ</t>
    </rPh>
    <phoneticPr fontId="2"/>
  </si>
  <si>
    <t>0941288</t>
    <phoneticPr fontId="2"/>
  </si>
  <si>
    <t>ウォンツ三原古浜薬局</t>
    <rPh sb="4" eb="6">
      <t>ミハラ</t>
    </rPh>
    <rPh sb="6" eb="8">
      <t>フルハマ</t>
    </rPh>
    <rPh sb="8" eb="10">
      <t>ヤッキョク</t>
    </rPh>
    <phoneticPr fontId="2"/>
  </si>
  <si>
    <t>三原市古浜1-4-1</t>
    <rPh sb="0" eb="3">
      <t>ミハラシ</t>
    </rPh>
    <rPh sb="3" eb="5">
      <t>フルハマ</t>
    </rPh>
    <phoneticPr fontId="2"/>
  </si>
  <si>
    <t>0740425</t>
    <phoneticPr fontId="2"/>
  </si>
  <si>
    <t>呉市宝町3-16</t>
    <rPh sb="2" eb="4">
      <t>タカラマチ</t>
    </rPh>
    <phoneticPr fontId="2"/>
  </si>
  <si>
    <t>東広島市八本松町原6774-1</t>
    <rPh sb="4" eb="7">
      <t>ハチホンマツ</t>
    </rPh>
    <rPh sb="7" eb="8">
      <t>チョウ</t>
    </rPh>
    <rPh sb="8" eb="9">
      <t>ハラ</t>
    </rPh>
    <phoneticPr fontId="2"/>
  </si>
  <si>
    <t>1544594</t>
    <phoneticPr fontId="2"/>
  </si>
  <si>
    <t>1544487</t>
    <phoneticPr fontId="2"/>
  </si>
  <si>
    <t>2740787</t>
    <phoneticPr fontId="2"/>
  </si>
  <si>
    <t>あおぞら薬局曙店</t>
    <rPh sb="4" eb="6">
      <t>ヤッキョク</t>
    </rPh>
    <rPh sb="6" eb="7">
      <t>アケボノ</t>
    </rPh>
    <rPh sb="7" eb="8">
      <t>テン</t>
    </rPh>
    <phoneticPr fontId="6"/>
  </si>
  <si>
    <t>旭町薬局</t>
    <rPh sb="0" eb="1">
      <t>アサヒ</t>
    </rPh>
    <rPh sb="1" eb="2">
      <t>マチ</t>
    </rPh>
    <rPh sb="2" eb="4">
      <t>ヤッキョク</t>
    </rPh>
    <phoneticPr fontId="6"/>
  </si>
  <si>
    <t>宮内タカズミ薬局</t>
    <rPh sb="0" eb="2">
      <t>ミヤウチ</t>
    </rPh>
    <rPh sb="6" eb="8">
      <t>ヤッキョク</t>
    </rPh>
    <phoneticPr fontId="6"/>
  </si>
  <si>
    <t>門田薬局</t>
    <rPh sb="0" eb="2">
      <t>モンデン</t>
    </rPh>
    <rPh sb="2" eb="4">
      <t>ヤッキョク</t>
    </rPh>
    <phoneticPr fontId="2"/>
  </si>
  <si>
    <t>3241116</t>
    <phoneticPr fontId="2"/>
  </si>
  <si>
    <t>そうごう薬局陽光台店</t>
    <rPh sb="4" eb="6">
      <t>ヤッキョク</t>
    </rPh>
    <rPh sb="6" eb="8">
      <t>ヨウコウ</t>
    </rPh>
    <rPh sb="8" eb="9">
      <t>ダイ</t>
    </rPh>
    <rPh sb="9" eb="10">
      <t>テン</t>
    </rPh>
    <phoneticPr fontId="2"/>
  </si>
  <si>
    <t>ほのぼの薬局</t>
    <rPh sb="4" eb="6">
      <t>ヤッキョク</t>
    </rPh>
    <phoneticPr fontId="6"/>
  </si>
  <si>
    <t>オール薬局新広店</t>
    <rPh sb="3" eb="5">
      <t>ヤッキョク</t>
    </rPh>
    <rPh sb="5" eb="6">
      <t>シン</t>
    </rPh>
    <rPh sb="7" eb="8">
      <t>テン</t>
    </rPh>
    <phoneticPr fontId="6"/>
  </si>
  <si>
    <t>0543142</t>
    <phoneticPr fontId="6"/>
  </si>
  <si>
    <t>1544941</t>
    <phoneticPr fontId="6"/>
  </si>
  <si>
    <t>かんなべ薬局</t>
    <rPh sb="4" eb="6">
      <t>ヤッキョク</t>
    </rPh>
    <phoneticPr fontId="6"/>
  </si>
  <si>
    <t>福山市神辺町川南1045-4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6"/>
  </si>
  <si>
    <t>2711230</t>
    <phoneticPr fontId="6"/>
  </si>
  <si>
    <t>医療法人ハンス　宮内総合クリニック</t>
    <rPh sb="0" eb="2">
      <t>イリョウ</t>
    </rPh>
    <rPh sb="2" eb="4">
      <t>ホウジン</t>
    </rPh>
    <rPh sb="8" eb="10">
      <t>ミヤウチ</t>
    </rPh>
    <rPh sb="10" eb="12">
      <t>ソウゴウ</t>
    </rPh>
    <phoneticPr fontId="6"/>
  </si>
  <si>
    <t>内科・心療内科・精神科</t>
    <rPh sb="0" eb="2">
      <t>ナイカ</t>
    </rPh>
    <rPh sb="3" eb="5">
      <t>シンリョウ</t>
    </rPh>
    <rPh sb="5" eb="7">
      <t>ナイカ</t>
    </rPh>
    <rPh sb="8" eb="11">
      <t>セイシンカ</t>
    </rPh>
    <phoneticPr fontId="6"/>
  </si>
  <si>
    <t>2711271</t>
    <phoneticPr fontId="6"/>
  </si>
  <si>
    <t>串戸心療クリニック</t>
    <rPh sb="0" eb="1">
      <t>クシ</t>
    </rPh>
    <rPh sb="1" eb="2">
      <t>ト</t>
    </rPh>
    <rPh sb="2" eb="4">
      <t>シンリョウ</t>
    </rPh>
    <phoneticPr fontId="6"/>
  </si>
  <si>
    <t>心療内科・精神科</t>
    <rPh sb="0" eb="2">
      <t>シンリョウ</t>
    </rPh>
    <rPh sb="2" eb="4">
      <t>ナイカ</t>
    </rPh>
    <rPh sb="5" eb="8">
      <t>セイシンカ</t>
    </rPh>
    <phoneticPr fontId="6"/>
  </si>
  <si>
    <t>串戸ゆい薬局</t>
    <rPh sb="0" eb="1">
      <t>クシ</t>
    </rPh>
    <rPh sb="1" eb="2">
      <t>ト</t>
    </rPh>
    <rPh sb="4" eb="6">
      <t>ヤッキョク</t>
    </rPh>
    <phoneticPr fontId="6"/>
  </si>
  <si>
    <t>医療法人啓樹会さとう脳外科クリニック</t>
    <rPh sb="0" eb="2">
      <t>イリョウ</t>
    </rPh>
    <rPh sb="2" eb="4">
      <t>ホウジン</t>
    </rPh>
    <rPh sb="4" eb="6">
      <t>ケイジュ</t>
    </rPh>
    <rPh sb="6" eb="7">
      <t>カイ</t>
    </rPh>
    <phoneticPr fontId="2"/>
  </si>
  <si>
    <t>医療法人小園内科・循環器科</t>
    <rPh sb="0" eb="2">
      <t>イリョウ</t>
    </rPh>
    <rPh sb="2" eb="4">
      <t>ホウジン</t>
    </rPh>
    <rPh sb="4" eb="5">
      <t>ショウ</t>
    </rPh>
    <rPh sb="5" eb="6">
      <t>ソノ</t>
    </rPh>
    <rPh sb="6" eb="8">
      <t>ナイカ</t>
    </rPh>
    <rPh sb="9" eb="13">
      <t>ジュンカンキカ</t>
    </rPh>
    <phoneticPr fontId="2"/>
  </si>
  <si>
    <t>0911766</t>
    <phoneticPr fontId="2"/>
  </si>
  <si>
    <t>そうごう薬局幕山中央店</t>
    <rPh sb="4" eb="6">
      <t>ヤッキョク</t>
    </rPh>
    <rPh sb="6" eb="7">
      <t>マク</t>
    </rPh>
    <rPh sb="7" eb="8">
      <t>ヤマ</t>
    </rPh>
    <rPh sb="8" eb="10">
      <t>チュウオウ</t>
    </rPh>
    <rPh sb="10" eb="11">
      <t>テン</t>
    </rPh>
    <phoneticPr fontId="2"/>
  </si>
  <si>
    <t>そうごう薬局近田店</t>
  </si>
  <si>
    <t>2740795</t>
    <phoneticPr fontId="6"/>
  </si>
  <si>
    <t>1740671</t>
    <phoneticPr fontId="2"/>
  </si>
  <si>
    <t>1544966</t>
    <phoneticPr fontId="2"/>
  </si>
  <si>
    <t>1515624</t>
    <phoneticPr fontId="2"/>
  </si>
  <si>
    <t>2511135</t>
    <phoneticPr fontId="6"/>
  </si>
  <si>
    <t>医療法人社団こどもクリニック八本松</t>
    <rPh sb="0" eb="2">
      <t>イリョウ</t>
    </rPh>
    <rPh sb="2" eb="4">
      <t>ホウジン</t>
    </rPh>
    <rPh sb="4" eb="6">
      <t>シャダン</t>
    </rPh>
    <rPh sb="14" eb="17">
      <t>ハチホンマツ</t>
    </rPh>
    <phoneticPr fontId="6"/>
  </si>
  <si>
    <t>小児科</t>
    <rPh sb="0" eb="2">
      <t>ショウニ</t>
    </rPh>
    <rPh sb="2" eb="3">
      <t>カ</t>
    </rPh>
    <phoneticPr fontId="6"/>
  </si>
  <si>
    <t>外科・内科</t>
    <rPh sb="0" eb="2">
      <t>ゲカ</t>
    </rPh>
    <rPh sb="3" eb="5">
      <t>ナイカ</t>
    </rPh>
    <phoneticPr fontId="2"/>
  </si>
  <si>
    <t>2740399</t>
    <phoneticPr fontId="6"/>
  </si>
  <si>
    <t>山陽薬局</t>
    <rPh sb="0" eb="2">
      <t>サンヨウ</t>
    </rPh>
    <rPh sb="2" eb="4">
      <t>ヤッキョク</t>
    </rPh>
    <phoneticPr fontId="6"/>
  </si>
  <si>
    <t>廿日市市山陽園8-19</t>
    <rPh sb="0" eb="4">
      <t>ハツカイチシ</t>
    </rPh>
    <rPh sb="4" eb="6">
      <t>サンヨウ</t>
    </rPh>
    <rPh sb="6" eb="7">
      <t>エン</t>
    </rPh>
    <phoneticPr fontId="6"/>
  </si>
  <si>
    <t>クルーズ薬局多治米店</t>
    <rPh sb="4" eb="6">
      <t>ヤッキョク</t>
    </rPh>
    <rPh sb="6" eb="7">
      <t>タ</t>
    </rPh>
    <rPh sb="7" eb="8">
      <t>オサ</t>
    </rPh>
    <rPh sb="8" eb="9">
      <t>コメ</t>
    </rPh>
    <rPh sb="9" eb="10">
      <t>テン</t>
    </rPh>
    <phoneticPr fontId="6"/>
  </si>
  <si>
    <t>井野口病院</t>
    <rPh sb="0" eb="3">
      <t>イノクチ</t>
    </rPh>
    <rPh sb="3" eb="5">
      <t>ビョウイン</t>
    </rPh>
    <phoneticPr fontId="2"/>
  </si>
  <si>
    <t>江田島市能美町中町4948-40</t>
    <rPh sb="0" eb="3">
      <t>エタジマ</t>
    </rPh>
    <rPh sb="3" eb="4">
      <t>シ</t>
    </rPh>
    <rPh sb="4" eb="5">
      <t>ノウ</t>
    </rPh>
    <rPh sb="5" eb="6">
      <t>ミ</t>
    </rPh>
    <rPh sb="6" eb="7">
      <t>チョウ</t>
    </rPh>
    <rPh sb="7" eb="9">
      <t>ナカマチ</t>
    </rPh>
    <phoneticPr fontId="2"/>
  </si>
  <si>
    <t>ファーマシィ薬局府中</t>
    <rPh sb="6" eb="8">
      <t>ヤッキョク</t>
    </rPh>
    <rPh sb="8" eb="10">
      <t>フチュウ</t>
    </rPh>
    <phoneticPr fontId="2"/>
  </si>
  <si>
    <t>府中市鵜飼町555-38</t>
    <rPh sb="0" eb="3">
      <t>フチュウシ</t>
    </rPh>
    <rPh sb="3" eb="6">
      <t>ウカイチョウ</t>
    </rPh>
    <phoneticPr fontId="2"/>
  </si>
  <si>
    <t>スマイル薬局板橋店</t>
    <rPh sb="4" eb="6">
      <t>ヤッキョク</t>
    </rPh>
    <rPh sb="6" eb="9">
      <t>イタバシテン</t>
    </rPh>
    <phoneticPr fontId="2"/>
  </si>
  <si>
    <t>庄原市板橋町190-6</t>
    <rPh sb="0" eb="3">
      <t>ショウバラシ</t>
    </rPh>
    <rPh sb="3" eb="6">
      <t>イタバシチョウ</t>
    </rPh>
    <phoneticPr fontId="2"/>
  </si>
  <si>
    <t>1740689</t>
    <phoneticPr fontId="2"/>
  </si>
  <si>
    <t>2140285</t>
    <phoneticPr fontId="2"/>
  </si>
  <si>
    <t>三次市南畑敷町140-2</t>
    <rPh sb="0" eb="3">
      <t>ミヨシシ</t>
    </rPh>
    <rPh sb="3" eb="4">
      <t>ミナミ</t>
    </rPh>
    <rPh sb="4" eb="5">
      <t>ハタケ</t>
    </rPh>
    <rPh sb="5" eb="6">
      <t>シキ</t>
    </rPh>
    <rPh sb="6" eb="7">
      <t>マチ</t>
    </rPh>
    <phoneticPr fontId="2"/>
  </si>
  <si>
    <t>あをうめクリニック</t>
    <phoneticPr fontId="2"/>
  </si>
  <si>
    <t>2512026</t>
    <phoneticPr fontId="2"/>
  </si>
  <si>
    <t>0543076</t>
    <phoneticPr fontId="2"/>
  </si>
  <si>
    <t>0543167</t>
    <phoneticPr fontId="2"/>
  </si>
  <si>
    <t>1544123</t>
    <phoneticPr fontId="2"/>
  </si>
  <si>
    <t>福山市駅家町万能倉1111-10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</si>
  <si>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呉市東片山町10-15</t>
    <rPh sb="0" eb="2">
      <t>クレシ</t>
    </rPh>
    <rPh sb="2" eb="3">
      <t>ヒガシ</t>
    </rPh>
    <rPh sb="3" eb="5">
      <t>カタヤマ</t>
    </rPh>
    <rPh sb="5" eb="6">
      <t>マチ</t>
    </rPh>
    <phoneticPr fontId="2"/>
  </si>
  <si>
    <t>株式会社小松薬局東片山店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9">
      <t>ヒガシ</t>
    </rPh>
    <rPh sb="9" eb="11">
      <t>カタヤマ</t>
    </rPh>
    <rPh sb="11" eb="12">
      <t>テン</t>
    </rPh>
    <phoneticPr fontId="2"/>
  </si>
  <si>
    <t>株式会社小松薬局焼山北店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10">
      <t>ヤケヤマ</t>
    </rPh>
    <rPh sb="10" eb="12">
      <t>キタテン</t>
    </rPh>
    <phoneticPr fontId="2"/>
  </si>
  <si>
    <t>あおばメンタルクリニック</t>
    <phoneticPr fontId="2"/>
  </si>
  <si>
    <t>株式会社かみしま薬局本店</t>
    <rPh sb="0" eb="4">
      <t>カブシキガイシャ</t>
    </rPh>
    <rPh sb="8" eb="10">
      <t>ヤッキョク</t>
    </rPh>
    <rPh sb="10" eb="12">
      <t>ホンテン</t>
    </rPh>
    <phoneticPr fontId="2"/>
  </si>
  <si>
    <t>有限会社　有木薬局</t>
    <rPh sb="0" eb="2">
      <t>ユウゲン</t>
    </rPh>
    <rPh sb="2" eb="4">
      <t>カイシャ</t>
    </rPh>
    <rPh sb="5" eb="7">
      <t>アリキ</t>
    </rPh>
    <rPh sb="7" eb="9">
      <t>ヤッキョク</t>
    </rPh>
    <phoneticPr fontId="2"/>
  </si>
  <si>
    <t>コスモス薬局多治米店</t>
    <rPh sb="4" eb="6">
      <t>ヤッキョク</t>
    </rPh>
    <rPh sb="6" eb="7">
      <t>タ</t>
    </rPh>
    <rPh sb="7" eb="8">
      <t>チ</t>
    </rPh>
    <rPh sb="8" eb="9">
      <t>コメ</t>
    </rPh>
    <rPh sb="9" eb="10">
      <t>テン</t>
    </rPh>
    <phoneticPr fontId="2"/>
  </si>
  <si>
    <t>1545039</t>
    <phoneticPr fontId="2"/>
  </si>
  <si>
    <t>向洋駅前心療クリニック</t>
    <rPh sb="0" eb="2">
      <t>ムカイナダ</t>
    </rPh>
    <rPh sb="2" eb="4">
      <t>エキマエ</t>
    </rPh>
    <rPh sb="4" eb="6">
      <t>シンリョウ</t>
    </rPh>
    <phoneticPr fontId="2"/>
  </si>
  <si>
    <t>1516044</t>
    <phoneticPr fontId="2"/>
  </si>
  <si>
    <t>1545021</t>
    <phoneticPr fontId="2"/>
  </si>
  <si>
    <t>独立行政法人労働者健康安全機構中国労災病院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チュウゴク</t>
    </rPh>
    <rPh sb="17" eb="19">
      <t>ロウサイ</t>
    </rPh>
    <rPh sb="19" eb="21">
      <t>ビョウイン</t>
    </rPh>
    <phoneticPr fontId="2"/>
  </si>
  <si>
    <t>かわはらこどもクリニック</t>
    <phoneticPr fontId="2"/>
  </si>
  <si>
    <t>訪問看護ステーションＡＯＩケアリングステーション</t>
    <rPh sb="0" eb="2">
      <t>ホウモン</t>
    </rPh>
    <rPh sb="2" eb="4">
      <t>カンゴ</t>
    </rPh>
    <phoneticPr fontId="2"/>
  </si>
  <si>
    <t>3340843</t>
    <phoneticPr fontId="2"/>
  </si>
  <si>
    <t>有限会社第一調剤薬局</t>
    <rPh sb="0" eb="2">
      <t>ユウゲン</t>
    </rPh>
    <rPh sb="2" eb="4">
      <t>カイシャ</t>
    </rPh>
    <rPh sb="4" eb="6">
      <t>ダイイチ</t>
    </rPh>
    <rPh sb="6" eb="8">
      <t>チョウザイ</t>
    </rPh>
    <rPh sb="8" eb="10">
      <t>ヤッキョク</t>
    </rPh>
    <phoneticPr fontId="2"/>
  </si>
  <si>
    <t>廿日市市津田4191-10</t>
    <rPh sb="0" eb="4">
      <t>ハツカイチシ</t>
    </rPh>
    <rPh sb="4" eb="6">
      <t>ツダ</t>
    </rPh>
    <phoneticPr fontId="2"/>
  </si>
  <si>
    <t>3140540</t>
    <phoneticPr fontId="2"/>
  </si>
  <si>
    <t>2512042</t>
    <phoneticPr fontId="2"/>
  </si>
  <si>
    <t>1545047</t>
    <phoneticPr fontId="6"/>
  </si>
  <si>
    <t>明神館クリニック</t>
    <rPh sb="0" eb="2">
      <t>ミョウジン</t>
    </rPh>
    <rPh sb="2" eb="3">
      <t>ヤカタ</t>
    </rPh>
    <phoneticPr fontId="2"/>
  </si>
  <si>
    <t>にこぴん薬局ばら公園店</t>
    <rPh sb="8" eb="10">
      <t>コウエン</t>
    </rPh>
    <rPh sb="10" eb="11">
      <t>テン</t>
    </rPh>
    <phoneticPr fontId="2"/>
  </si>
  <si>
    <t>福山市松浜町1-10-10</t>
    <rPh sb="0" eb="3">
      <t>フクヤマシ</t>
    </rPh>
    <rPh sb="3" eb="6">
      <t>マツハマチョウ</t>
    </rPh>
    <phoneticPr fontId="2"/>
  </si>
  <si>
    <t>1545054</t>
    <phoneticPr fontId="2"/>
  </si>
  <si>
    <t>ウォンツ福山御船薬局</t>
    <rPh sb="4" eb="6">
      <t>フクヤマ</t>
    </rPh>
    <rPh sb="6" eb="8">
      <t>ミフネ</t>
    </rPh>
    <rPh sb="8" eb="10">
      <t>ヤッキョク</t>
    </rPh>
    <phoneticPr fontId="2"/>
  </si>
  <si>
    <t>福山市御船町1-9-3</t>
    <rPh sb="0" eb="2">
      <t>フクヤマ</t>
    </rPh>
    <rPh sb="2" eb="3">
      <t>シ</t>
    </rPh>
    <rPh sb="3" eb="5">
      <t>ミフネ</t>
    </rPh>
    <rPh sb="5" eb="6">
      <t>マチ</t>
    </rPh>
    <phoneticPr fontId="2"/>
  </si>
  <si>
    <t>1516069</t>
    <phoneticPr fontId="2"/>
  </si>
  <si>
    <t>医療法人ふじえ　松山内科</t>
    <rPh sb="0" eb="2">
      <t>イリョウ</t>
    </rPh>
    <rPh sb="2" eb="4">
      <t>ホウジン</t>
    </rPh>
    <rPh sb="8" eb="10">
      <t>マツヤマ</t>
    </rPh>
    <rPh sb="10" eb="12">
      <t>ナイカ</t>
    </rPh>
    <phoneticPr fontId="2"/>
  </si>
  <si>
    <t>尾道市門田町1-41</t>
    <rPh sb="0" eb="3">
      <t>オノミチシ</t>
    </rPh>
    <rPh sb="3" eb="6">
      <t>モンデンチョウ</t>
    </rPh>
    <phoneticPr fontId="2"/>
  </si>
  <si>
    <t>1545062</t>
    <phoneticPr fontId="2"/>
  </si>
  <si>
    <t>0543183</t>
    <phoneticPr fontId="2"/>
  </si>
  <si>
    <t>株式会社小松薬局　郷原店</t>
    <rPh sb="0" eb="2">
      <t>カブシキ</t>
    </rPh>
    <rPh sb="2" eb="4">
      <t>カイシャ</t>
    </rPh>
    <rPh sb="4" eb="6">
      <t>コマツ</t>
    </rPh>
    <rPh sb="6" eb="8">
      <t>ヤッキョク</t>
    </rPh>
    <rPh sb="9" eb="11">
      <t>ゴウバラ</t>
    </rPh>
    <rPh sb="11" eb="12">
      <t>テン</t>
    </rPh>
    <phoneticPr fontId="2"/>
  </si>
  <si>
    <t>ウォンツハピアス駅家薬局</t>
    <rPh sb="8" eb="10">
      <t>エキヤ</t>
    </rPh>
    <rPh sb="10" eb="12">
      <t>ヤッキョク</t>
    </rPh>
    <phoneticPr fontId="2"/>
  </si>
  <si>
    <t>安芸高田市吉田町吉田3627</t>
    <rPh sb="0" eb="2">
      <t>アキ</t>
    </rPh>
    <rPh sb="2" eb="4">
      <t>タカタ</t>
    </rPh>
    <rPh sb="4" eb="5">
      <t>シ</t>
    </rPh>
    <rPh sb="5" eb="7">
      <t>ヨシダ</t>
    </rPh>
    <rPh sb="7" eb="8">
      <t>チョウ</t>
    </rPh>
    <rPh sb="8" eb="10">
      <t>ヨシダ</t>
    </rPh>
    <phoneticPr fontId="2"/>
  </si>
  <si>
    <t>2340570</t>
    <phoneticPr fontId="2"/>
  </si>
  <si>
    <t>うみい薬局新町店</t>
    <rPh sb="3" eb="5">
      <t>ヤッキョク</t>
    </rPh>
    <rPh sb="5" eb="7">
      <t>シンマチ</t>
    </rPh>
    <rPh sb="7" eb="8">
      <t>テン</t>
    </rPh>
    <phoneticPr fontId="2"/>
  </si>
  <si>
    <t>株式会社小松薬局本庄店</t>
    <rPh sb="0" eb="2">
      <t>カブシキ</t>
    </rPh>
    <rPh sb="2" eb="4">
      <t>カイシャ</t>
    </rPh>
    <rPh sb="4" eb="6">
      <t>コマツ</t>
    </rPh>
    <rPh sb="6" eb="8">
      <t>ヤッキョク</t>
    </rPh>
    <rPh sb="8" eb="10">
      <t>ホンジョウ</t>
    </rPh>
    <rPh sb="10" eb="11">
      <t>テン</t>
    </rPh>
    <phoneticPr fontId="2"/>
  </si>
  <si>
    <t>1545070</t>
    <phoneticPr fontId="2"/>
  </si>
  <si>
    <t>3640259</t>
    <phoneticPr fontId="2"/>
  </si>
  <si>
    <t>クオール薬局江田島店</t>
    <rPh sb="4" eb="6">
      <t>ヤッキョク</t>
    </rPh>
    <rPh sb="6" eb="9">
      <t>エタジマ</t>
    </rPh>
    <rPh sb="9" eb="10">
      <t>テン</t>
    </rPh>
    <phoneticPr fontId="2"/>
  </si>
  <si>
    <t>精神科・心療内科</t>
    <rPh sb="0" eb="2">
      <t>セイシン</t>
    </rPh>
    <rPh sb="2" eb="3">
      <t>カ</t>
    </rPh>
    <rPh sb="4" eb="6">
      <t>シンリョウ</t>
    </rPh>
    <rPh sb="6" eb="8">
      <t>ナイカ</t>
    </rPh>
    <phoneticPr fontId="2"/>
  </si>
  <si>
    <t>特定非営利活動法人訪問看護ステーションうさぎ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ホウモン</t>
    </rPh>
    <rPh sb="11" eb="13">
      <t>カンゴ</t>
    </rPh>
    <phoneticPr fontId="2"/>
  </si>
  <si>
    <t>エスマイル薬局たじめ店</t>
    <rPh sb="5" eb="7">
      <t>ヤッキョク</t>
    </rPh>
    <rPh sb="10" eb="11">
      <t>テン</t>
    </rPh>
    <phoneticPr fontId="2"/>
  </si>
  <si>
    <t>ファーマシィ薬局国立前</t>
    <rPh sb="6" eb="8">
      <t>ヤッキョク</t>
    </rPh>
    <rPh sb="8" eb="10">
      <t>コクリツ</t>
    </rPh>
    <rPh sb="10" eb="11">
      <t>マエ</t>
    </rPh>
    <phoneticPr fontId="2"/>
  </si>
  <si>
    <t>ファーマシィ薬局今津</t>
    <rPh sb="6" eb="8">
      <t>ヤッキョク</t>
    </rPh>
    <rPh sb="8" eb="10">
      <t>イマヅ</t>
    </rPh>
    <phoneticPr fontId="2"/>
  </si>
  <si>
    <t>ファーマシィ薬局神辺</t>
    <rPh sb="6" eb="8">
      <t>ヤッキョク</t>
    </rPh>
    <rPh sb="8" eb="10">
      <t>カンナベ</t>
    </rPh>
    <phoneticPr fontId="2"/>
  </si>
  <si>
    <t>ファーマシィ薬局クレール</t>
    <rPh sb="6" eb="8">
      <t>ヤッキョク</t>
    </rPh>
    <phoneticPr fontId="2"/>
  </si>
  <si>
    <t>ファーマシィ薬局松永ファミール</t>
    <rPh sb="6" eb="8">
      <t>ヤッキョク</t>
    </rPh>
    <phoneticPr fontId="2"/>
  </si>
  <si>
    <t>ファーマシィ薬局みのり</t>
    <phoneticPr fontId="2"/>
  </si>
  <si>
    <t>ファーマシィ薬局新涯</t>
    <rPh sb="6" eb="8">
      <t>ヤッキョク</t>
    </rPh>
    <phoneticPr fontId="2"/>
  </si>
  <si>
    <t>ファーマシィ薬局南本庄</t>
    <rPh sb="6" eb="8">
      <t>ヤッキョク</t>
    </rPh>
    <rPh sb="8" eb="9">
      <t>ミナミ</t>
    </rPh>
    <rPh sb="9" eb="11">
      <t>ホンジョウ</t>
    </rPh>
    <phoneticPr fontId="2"/>
  </si>
  <si>
    <t>ファーマシィ薬局あけぼの</t>
    <phoneticPr fontId="2"/>
  </si>
  <si>
    <t>ファーマシィ薬局すみよし</t>
    <rPh sb="6" eb="8">
      <t>ヤッキョク</t>
    </rPh>
    <phoneticPr fontId="2"/>
  </si>
  <si>
    <t>ファーマシィ薬局だいもん</t>
    <rPh sb="6" eb="8">
      <t>ヤッキョク</t>
    </rPh>
    <phoneticPr fontId="2"/>
  </si>
  <si>
    <t>ファーマシィ薬局伊勢丘</t>
    <rPh sb="6" eb="8">
      <t>ヤッキョク</t>
    </rPh>
    <phoneticPr fontId="2"/>
  </si>
  <si>
    <t>ファーマシィ薬局たけがはな</t>
    <phoneticPr fontId="2"/>
  </si>
  <si>
    <t>ファーマシィ薬局みのみ</t>
    <rPh sb="6" eb="8">
      <t>ヤッキョク</t>
    </rPh>
    <phoneticPr fontId="2"/>
  </si>
  <si>
    <t>エスマイル薬局かすみ店</t>
    <rPh sb="5" eb="7">
      <t>ヤッキョク</t>
    </rPh>
    <rPh sb="10" eb="11">
      <t>テン</t>
    </rPh>
    <phoneticPr fontId="2"/>
  </si>
  <si>
    <t>ファーマシィ薬局加茂</t>
    <rPh sb="6" eb="8">
      <t>ヤッキョク</t>
    </rPh>
    <rPh sb="8" eb="10">
      <t>カモ</t>
    </rPh>
    <phoneticPr fontId="2"/>
  </si>
  <si>
    <t>福山市加茂町上加茂392-1</t>
    <rPh sb="0" eb="3">
      <t>フクヤマシ</t>
    </rPh>
    <rPh sb="6" eb="7">
      <t>ウエ</t>
    </rPh>
    <rPh sb="7" eb="9">
      <t>カモ</t>
    </rPh>
    <phoneticPr fontId="2"/>
  </si>
  <si>
    <t>さんくす薬局田口店</t>
    <rPh sb="6" eb="8">
      <t>タグチ</t>
    </rPh>
    <rPh sb="8" eb="9">
      <t>テン</t>
    </rPh>
    <phoneticPr fontId="2"/>
  </si>
  <si>
    <t>東広島市西条町田口2721-2</t>
    <rPh sb="0" eb="4">
      <t>ヒガシヒロシマシ</t>
    </rPh>
    <rPh sb="4" eb="6">
      <t>サイジョウ</t>
    </rPh>
    <rPh sb="6" eb="7">
      <t>マチ</t>
    </rPh>
    <rPh sb="7" eb="9">
      <t>タグチ</t>
    </rPh>
    <phoneticPr fontId="2"/>
  </si>
  <si>
    <t>さんくす薬局寺家駅店</t>
    <rPh sb="4" eb="6">
      <t>ヤッキョク</t>
    </rPh>
    <rPh sb="6" eb="8">
      <t>ジケ</t>
    </rPh>
    <rPh sb="8" eb="9">
      <t>エキ</t>
    </rPh>
    <rPh sb="9" eb="10">
      <t>テン</t>
    </rPh>
    <phoneticPr fontId="2"/>
  </si>
  <si>
    <t>中央薬局坂店</t>
    <rPh sb="0" eb="2">
      <t>チュウオウ</t>
    </rPh>
    <rPh sb="2" eb="4">
      <t>ヤッキョク</t>
    </rPh>
    <rPh sb="4" eb="5">
      <t>サカ</t>
    </rPh>
    <rPh sb="5" eb="6">
      <t>テン</t>
    </rPh>
    <phoneticPr fontId="2"/>
  </si>
  <si>
    <t>安芸郡坂町平成ヶ浜1-8-40</t>
    <rPh sb="0" eb="3">
      <t>アキグン</t>
    </rPh>
    <rPh sb="3" eb="5">
      <t>サカチョウ</t>
    </rPh>
    <rPh sb="5" eb="7">
      <t>ヘイセイ</t>
    </rPh>
    <rPh sb="8" eb="9">
      <t>ハマ</t>
    </rPh>
    <phoneticPr fontId="2"/>
  </si>
  <si>
    <t>1545096</t>
    <phoneticPr fontId="2"/>
  </si>
  <si>
    <t>エスマイル薬局宮内店</t>
    <rPh sb="5" eb="7">
      <t>ヤッキョク</t>
    </rPh>
    <rPh sb="7" eb="9">
      <t>ミヤウチ</t>
    </rPh>
    <rPh sb="9" eb="10">
      <t>テン</t>
    </rPh>
    <phoneticPr fontId="2"/>
  </si>
  <si>
    <t>エスマイル薬局太陽店</t>
    <rPh sb="6" eb="7">
      <t>キョク</t>
    </rPh>
    <rPh sb="7" eb="9">
      <t>タイヨウ</t>
    </rPh>
    <rPh sb="9" eb="10">
      <t>テン</t>
    </rPh>
    <phoneticPr fontId="2"/>
  </si>
  <si>
    <t>東広島市西条町寺家520-67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</si>
  <si>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ファーマシィ薬局マロン</t>
    <phoneticPr fontId="2"/>
  </si>
  <si>
    <t>エスマイル薬局こうげん店</t>
    <rPh sb="5" eb="7">
      <t>ヤッキョク</t>
    </rPh>
    <rPh sb="11" eb="12">
      <t>テン</t>
    </rPh>
    <phoneticPr fontId="2"/>
  </si>
  <si>
    <t>エスマイル薬局福山南店</t>
    <phoneticPr fontId="2"/>
  </si>
  <si>
    <t>エスマイル薬局みどり町店</t>
    <phoneticPr fontId="2"/>
  </si>
  <si>
    <t>福山市駅家町大字上山守450-5</t>
    <rPh sb="0" eb="3">
      <t>フクヤマシ</t>
    </rPh>
    <rPh sb="3" eb="5">
      <t>エキヤ</t>
    </rPh>
    <rPh sb="5" eb="6">
      <t>チョウ</t>
    </rPh>
    <rPh sb="6" eb="8">
      <t>オオアザ</t>
    </rPh>
    <rPh sb="8" eb="9">
      <t>ウエ</t>
    </rPh>
    <rPh sb="9" eb="11">
      <t>ヤマモリ</t>
    </rPh>
    <phoneticPr fontId="2"/>
  </si>
  <si>
    <t>たかの薬局</t>
    <rPh sb="3" eb="5">
      <t>ヤッキョク</t>
    </rPh>
    <phoneticPr fontId="2"/>
  </si>
  <si>
    <t>庄原市高野町新市1150-1</t>
    <rPh sb="0" eb="3">
      <t>ショウバラシ</t>
    </rPh>
    <rPh sb="3" eb="5">
      <t>タカノ</t>
    </rPh>
    <rPh sb="5" eb="6">
      <t>チョウ</t>
    </rPh>
    <rPh sb="6" eb="8">
      <t>シンイチ</t>
    </rPh>
    <phoneticPr fontId="2"/>
  </si>
  <si>
    <t>訪問看護ステーションかもめ</t>
    <rPh sb="0" eb="2">
      <t>ホウモン</t>
    </rPh>
    <rPh sb="2" eb="4">
      <t>カンゴ</t>
    </rPh>
    <phoneticPr fontId="2"/>
  </si>
  <si>
    <t>訪問看護ステーションよつば</t>
    <rPh sb="0" eb="2">
      <t>ホウモン</t>
    </rPh>
    <rPh sb="2" eb="4">
      <t>カンゴ</t>
    </rPh>
    <phoneticPr fontId="2"/>
  </si>
  <si>
    <t>くすのき薬局</t>
    <rPh sb="4" eb="6">
      <t>ヤッキョク</t>
    </rPh>
    <phoneticPr fontId="2"/>
  </si>
  <si>
    <t>エスマイル薬局野上店</t>
    <rPh sb="5" eb="7">
      <t>ヤッキョク</t>
    </rPh>
    <rPh sb="7" eb="9">
      <t>ノガミ</t>
    </rPh>
    <rPh sb="9" eb="10">
      <t>テン</t>
    </rPh>
    <phoneticPr fontId="2"/>
  </si>
  <si>
    <t>うるおい訪問看護リハビリステーション</t>
    <rPh sb="4" eb="6">
      <t>ホウモン</t>
    </rPh>
    <rPh sb="6" eb="8">
      <t>カンゴ</t>
    </rPh>
    <phoneticPr fontId="2"/>
  </si>
  <si>
    <t>1545104</t>
    <phoneticPr fontId="2"/>
  </si>
  <si>
    <t>3140557</t>
    <phoneticPr fontId="2"/>
  </si>
  <si>
    <t>2140293</t>
    <phoneticPr fontId="2"/>
  </si>
  <si>
    <t>3241157</t>
    <phoneticPr fontId="2"/>
  </si>
  <si>
    <t>1545138</t>
    <phoneticPr fontId="2"/>
  </si>
  <si>
    <t>エスマイル薬局昭和町店</t>
    <rPh sb="5" eb="6">
      <t>ヤッ</t>
    </rPh>
    <rPh sb="6" eb="7">
      <t>キョク</t>
    </rPh>
    <rPh sb="7" eb="9">
      <t>ショウワ</t>
    </rPh>
    <rPh sb="9" eb="10">
      <t>マチ</t>
    </rPh>
    <rPh sb="10" eb="11">
      <t>テン</t>
    </rPh>
    <phoneticPr fontId="2"/>
  </si>
  <si>
    <t>ファーマシィ薬局沖野上</t>
    <rPh sb="6" eb="8">
      <t>ヤッキョク</t>
    </rPh>
    <rPh sb="8" eb="10">
      <t>オキノ</t>
    </rPh>
    <rPh sb="10" eb="11">
      <t>ウエ</t>
    </rPh>
    <phoneticPr fontId="2"/>
  </si>
  <si>
    <t>ププレひまわり薬局御幸店</t>
    <rPh sb="7" eb="9">
      <t>ヤッキョク</t>
    </rPh>
    <rPh sb="9" eb="11">
      <t>ミユキ</t>
    </rPh>
    <rPh sb="11" eb="12">
      <t>テン</t>
    </rPh>
    <phoneticPr fontId="2"/>
  </si>
  <si>
    <t>ププレひまわり薬局尾道中央店</t>
    <rPh sb="9" eb="11">
      <t>オノミチ</t>
    </rPh>
    <rPh sb="11" eb="14">
      <t>チュウオウテン</t>
    </rPh>
    <phoneticPr fontId="2"/>
  </si>
  <si>
    <t>ププレひまわり薬局水呑店</t>
    <rPh sb="7" eb="9">
      <t>ヤッキョク</t>
    </rPh>
    <rPh sb="9" eb="10">
      <t>ミズ</t>
    </rPh>
    <rPh sb="10" eb="11">
      <t>ノ</t>
    </rPh>
    <rPh sb="11" eb="12">
      <t>テン</t>
    </rPh>
    <phoneticPr fontId="2"/>
  </si>
  <si>
    <t>ププレひまわり薬局多治米店</t>
    <rPh sb="7" eb="9">
      <t>ヤッキョク</t>
    </rPh>
    <rPh sb="9" eb="10">
      <t>タ</t>
    </rPh>
    <rPh sb="10" eb="11">
      <t>チ</t>
    </rPh>
    <rPh sb="11" eb="12">
      <t>マイ</t>
    </rPh>
    <rPh sb="12" eb="13">
      <t>テン</t>
    </rPh>
    <phoneticPr fontId="2"/>
  </si>
  <si>
    <t>3340934</t>
    <phoneticPr fontId="6"/>
  </si>
  <si>
    <t>ふたがみ薬局</t>
    <rPh sb="4" eb="6">
      <t>ヤッキョク</t>
    </rPh>
    <phoneticPr fontId="2"/>
  </si>
  <si>
    <t>廿日市市永原1234-8</t>
    <rPh sb="0" eb="4">
      <t>ハツカイチシ</t>
    </rPh>
    <rPh sb="4" eb="6">
      <t>ナガハラ</t>
    </rPh>
    <phoneticPr fontId="2"/>
  </si>
  <si>
    <t>訪問看護ステーションこいずみ</t>
    <rPh sb="0" eb="2">
      <t>ホウモン</t>
    </rPh>
    <rPh sb="2" eb="4">
      <t>カンゴ</t>
    </rPh>
    <phoneticPr fontId="2"/>
  </si>
  <si>
    <t>訪問看護ステーションヒノキ</t>
    <rPh sb="0" eb="2">
      <t>ホウモン</t>
    </rPh>
    <rPh sb="2" eb="4">
      <t>カンゴ</t>
    </rPh>
    <phoneticPr fontId="2"/>
  </si>
  <si>
    <t>井野口訪問看護ステーション</t>
    <rPh sb="0" eb="1">
      <t>イ</t>
    </rPh>
    <rPh sb="1" eb="2">
      <t>ノ</t>
    </rPh>
    <rPh sb="2" eb="3">
      <t>クチ</t>
    </rPh>
    <rPh sb="3" eb="5">
      <t>ホウモン</t>
    </rPh>
    <rPh sb="5" eb="7">
      <t>カンゴ</t>
    </rPh>
    <phoneticPr fontId="2"/>
  </si>
  <si>
    <t>1141482</t>
    <phoneticPr fontId="2"/>
  </si>
  <si>
    <t>0542854</t>
    <phoneticPr fontId="2"/>
  </si>
  <si>
    <t>0940181</t>
    <phoneticPr fontId="2"/>
  </si>
  <si>
    <t>3241017</t>
    <phoneticPr fontId="2"/>
  </si>
  <si>
    <t>1141409</t>
    <phoneticPr fontId="2"/>
  </si>
  <si>
    <t>1141516</t>
    <phoneticPr fontId="2"/>
  </si>
  <si>
    <t>トータル・ケアサンライズ宮浦訪問看護ステーション</t>
  </si>
  <si>
    <t>東広島市西条昭和町6-10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</si>
  <si>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0543191</t>
    <phoneticPr fontId="2"/>
  </si>
  <si>
    <t>エスマイル薬局かまがり店</t>
    <rPh sb="5" eb="7">
      <t>ヤッキョク</t>
    </rPh>
    <rPh sb="11" eb="12">
      <t>テン</t>
    </rPh>
    <phoneticPr fontId="2"/>
  </si>
  <si>
    <t>エスマイル薬局あおぞら店</t>
    <phoneticPr fontId="2"/>
  </si>
  <si>
    <t>3241140</t>
    <phoneticPr fontId="2"/>
  </si>
  <si>
    <t>医療法人社団花園医療福祉会花園クリニック</t>
    <rPh sb="4" eb="6">
      <t>シャダン</t>
    </rPh>
    <phoneticPr fontId="2"/>
  </si>
  <si>
    <t>ファーマシィ薬局健美</t>
    <phoneticPr fontId="2"/>
  </si>
  <si>
    <t>1740614</t>
    <phoneticPr fontId="2"/>
  </si>
  <si>
    <t>ももの花訪問看護リハビリステーション</t>
    <rPh sb="3" eb="4">
      <t>ハナ</t>
    </rPh>
    <rPh sb="4" eb="6">
      <t>ホウモン</t>
    </rPh>
    <rPh sb="6" eb="8">
      <t>カンゴ</t>
    </rPh>
    <phoneticPr fontId="2"/>
  </si>
  <si>
    <t>1940677</t>
    <phoneticPr fontId="2"/>
  </si>
  <si>
    <t>医療法人光耀会岩﨑整形外科</t>
    <rPh sb="0" eb="2">
      <t>イリョウ</t>
    </rPh>
    <rPh sb="2" eb="4">
      <t>ホウジン</t>
    </rPh>
    <rPh sb="4" eb="5">
      <t>ヒカリ</t>
    </rPh>
    <rPh sb="5" eb="6">
      <t>ヨウ</t>
    </rPh>
    <rPh sb="6" eb="7">
      <t>カイ</t>
    </rPh>
    <rPh sb="7" eb="8">
      <t>イワ</t>
    </rPh>
    <rPh sb="9" eb="11">
      <t>セイケイ</t>
    </rPh>
    <rPh sb="11" eb="13">
      <t>ゲカ</t>
    </rPh>
    <phoneticPr fontId="2"/>
  </si>
  <si>
    <t>1515764</t>
    <phoneticPr fontId="6"/>
  </si>
  <si>
    <t>1545179</t>
    <phoneticPr fontId="2"/>
  </si>
  <si>
    <t>とうしん薬局</t>
    <rPh sb="4" eb="6">
      <t>ヤッキョク</t>
    </rPh>
    <phoneticPr fontId="2"/>
  </si>
  <si>
    <t>福山市駅家町万能倉786-6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</si>
  <si>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0543217</t>
    <phoneticPr fontId="2"/>
  </si>
  <si>
    <t>ファーマシィ薬局三次センター</t>
    <phoneticPr fontId="2"/>
  </si>
  <si>
    <t>ファーマシィ薬局三次</t>
    <phoneticPr fontId="2"/>
  </si>
  <si>
    <t>ファーマシィ薬局こうぬ</t>
    <phoneticPr fontId="2"/>
  </si>
  <si>
    <t>1543612</t>
    <phoneticPr fontId="2"/>
  </si>
  <si>
    <t>みやけ薬局</t>
    <rPh sb="3" eb="5">
      <t>ヤッキョク</t>
    </rPh>
    <phoneticPr fontId="2"/>
  </si>
  <si>
    <t>福山市沼隈町中山南1450</t>
    <rPh sb="0" eb="3">
      <t>フクヤマシ</t>
    </rPh>
    <rPh sb="3" eb="6">
      <t>ヌマクマチョウ</t>
    </rPh>
    <rPh sb="6" eb="7">
      <t>ナカ</t>
    </rPh>
    <rPh sb="7" eb="8">
      <t>ヤマ</t>
    </rPh>
    <rPh sb="8" eb="9">
      <t>ミナミ</t>
    </rPh>
    <phoneticPr fontId="2"/>
  </si>
  <si>
    <t>1545211</t>
    <phoneticPr fontId="2"/>
  </si>
  <si>
    <t>0515260</t>
    <phoneticPr fontId="2"/>
  </si>
  <si>
    <t>1516184</t>
    <phoneticPr fontId="2"/>
  </si>
  <si>
    <t>1940552</t>
    <phoneticPr fontId="2"/>
  </si>
  <si>
    <t>みなみ薬局</t>
    <rPh sb="3" eb="5">
      <t>ヤッキョク</t>
    </rPh>
    <phoneticPr fontId="2"/>
  </si>
  <si>
    <t>江田島市大柿町柿浦991-3</t>
    <rPh sb="0" eb="3">
      <t>エタジマ</t>
    </rPh>
    <rPh sb="3" eb="4">
      <t>シ</t>
    </rPh>
    <rPh sb="4" eb="7">
      <t>オオガキチョウ</t>
    </rPh>
    <rPh sb="7" eb="8">
      <t>カキ</t>
    </rPh>
    <rPh sb="8" eb="9">
      <t>ウラ</t>
    </rPh>
    <phoneticPr fontId="2"/>
  </si>
  <si>
    <t>こころ訪問リハビリ看護ステーション</t>
    <rPh sb="3" eb="5">
      <t>ホウモン</t>
    </rPh>
    <rPh sb="9" eb="11">
      <t>カンゴ</t>
    </rPh>
    <phoneticPr fontId="2"/>
  </si>
  <si>
    <t>3640242</t>
    <phoneticPr fontId="2"/>
  </si>
  <si>
    <t>ファーマシィ薬局吉田中央</t>
    <phoneticPr fontId="2"/>
  </si>
  <si>
    <t>訪問看護ステーションこころーれ廿日市</t>
    <rPh sb="0" eb="2">
      <t>ホウモン</t>
    </rPh>
    <rPh sb="2" eb="4">
      <t>カンゴ</t>
    </rPh>
    <rPh sb="15" eb="18">
      <t>ハツカイチ</t>
    </rPh>
    <phoneticPr fontId="2"/>
  </si>
  <si>
    <t>西条心療クリニック</t>
    <rPh sb="0" eb="2">
      <t>サイジョウ</t>
    </rPh>
    <rPh sb="2" eb="4">
      <t>シンリョウ</t>
    </rPh>
    <phoneticPr fontId="2"/>
  </si>
  <si>
    <t>心療内科・精神科・神経内科</t>
    <rPh sb="0" eb="2">
      <t>シンリョウ</t>
    </rPh>
    <rPh sb="2" eb="4">
      <t>ナイカ</t>
    </rPh>
    <rPh sb="5" eb="8">
      <t>セイシンカ</t>
    </rPh>
    <rPh sb="9" eb="11">
      <t>シンケイ</t>
    </rPh>
    <rPh sb="11" eb="13">
      <t>ナイカ</t>
    </rPh>
    <phoneticPr fontId="2"/>
  </si>
  <si>
    <t>東広島市西条西本町28-30</t>
    <rPh sb="0" eb="1">
      <t>ヒガシ</t>
    </rPh>
    <rPh sb="1" eb="4">
      <t>ヒロシマシ</t>
    </rPh>
    <rPh sb="4" eb="6">
      <t>サイジョウ</t>
    </rPh>
    <rPh sb="6" eb="9">
      <t>ニシホンマチ</t>
    </rPh>
    <phoneticPr fontId="2"/>
  </si>
  <si>
    <t>1740705</t>
    <phoneticPr fontId="2"/>
  </si>
  <si>
    <t>訪問看護ステーションいつくしま</t>
    <rPh sb="0" eb="2">
      <t>ホウモン</t>
    </rPh>
    <rPh sb="2" eb="4">
      <t>カンゴ</t>
    </rPh>
    <phoneticPr fontId="2"/>
  </si>
  <si>
    <t>ファーマシィ薬局尾道</t>
    <rPh sb="8" eb="10">
      <t>オノミチ</t>
    </rPh>
    <phoneticPr fontId="2"/>
  </si>
  <si>
    <t>ファーマシィ薬局あすなろ</t>
    <phoneticPr fontId="2"/>
  </si>
  <si>
    <t>ファーマシィ薬局せら</t>
    <phoneticPr fontId="2"/>
  </si>
  <si>
    <t>ファーマシィ薬局病院前</t>
    <rPh sb="8" eb="10">
      <t>ビョウイン</t>
    </rPh>
    <rPh sb="10" eb="11">
      <t>マエ</t>
    </rPh>
    <phoneticPr fontId="2"/>
  </si>
  <si>
    <t>さくらんぼ薬局高木店</t>
    <rPh sb="5" eb="7">
      <t>ヤッキョク</t>
    </rPh>
    <rPh sb="7" eb="9">
      <t>タカキ</t>
    </rPh>
    <rPh sb="9" eb="10">
      <t>テン</t>
    </rPh>
    <phoneticPr fontId="2"/>
  </si>
  <si>
    <t>2940064</t>
    <phoneticPr fontId="2"/>
  </si>
  <si>
    <t>1545146</t>
    <phoneticPr fontId="2"/>
  </si>
  <si>
    <t>おかもと訪問看護ステーション福山</t>
    <rPh sb="4" eb="6">
      <t>ホウモン</t>
    </rPh>
    <rPh sb="6" eb="8">
      <t>カンゴ</t>
    </rPh>
    <rPh sb="14" eb="16">
      <t>フクヤマ</t>
    </rPh>
    <phoneticPr fontId="2"/>
  </si>
  <si>
    <t>1940610</t>
    <phoneticPr fontId="2"/>
  </si>
  <si>
    <t>三次市下志和地町703-1</t>
    <rPh sb="0" eb="3">
      <t>ミヨシシ</t>
    </rPh>
    <rPh sb="3" eb="8">
      <t>シモシワチマチ</t>
    </rPh>
    <phoneticPr fontId="2"/>
  </si>
  <si>
    <t>いずみ訪問看護ステーション</t>
    <rPh sb="3" eb="5">
      <t>ホウモン</t>
    </rPh>
    <rPh sb="5" eb="7">
      <t>カンゴ</t>
    </rPh>
    <phoneticPr fontId="2"/>
  </si>
  <si>
    <t>東広島市西条町助実1182-4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2"/>
  </si>
  <si>
    <t>訪問看護ステーションふるけあ</t>
    <rPh sb="0" eb="2">
      <t>ホウモン</t>
    </rPh>
    <rPh sb="2" eb="4">
      <t>カンゴ</t>
    </rPh>
    <phoneticPr fontId="2"/>
  </si>
  <si>
    <t>尾道市向島町14763-3</t>
    <rPh sb="0" eb="3">
      <t>オノミチシ</t>
    </rPh>
    <rPh sb="3" eb="5">
      <t>ムカイシマ</t>
    </rPh>
    <rPh sb="5" eb="6">
      <t>マチ</t>
    </rPh>
    <phoneticPr fontId="2"/>
  </si>
  <si>
    <t>2512158</t>
    <phoneticPr fontId="2"/>
  </si>
  <si>
    <t>2541417</t>
    <phoneticPr fontId="2"/>
  </si>
  <si>
    <t>早田薬局</t>
    <rPh sb="0" eb="2">
      <t>ハヤタ</t>
    </rPh>
    <rPh sb="2" eb="4">
      <t>ヤッキョク</t>
    </rPh>
    <phoneticPr fontId="2"/>
  </si>
  <si>
    <t>東広島市安芸津町三津4394-1</t>
    <rPh sb="0" eb="1">
      <t>ヒガシ</t>
    </rPh>
    <rPh sb="1" eb="3">
      <t>ヒロシマ</t>
    </rPh>
    <rPh sb="3" eb="4">
      <t>シ</t>
    </rPh>
    <rPh sb="4" eb="7">
      <t>アキツ</t>
    </rPh>
    <rPh sb="7" eb="8">
      <t>マチ</t>
    </rPh>
    <rPh sb="8" eb="10">
      <t>ミツ</t>
    </rPh>
    <phoneticPr fontId="2"/>
  </si>
  <si>
    <t>呉市郷原町1664-1</t>
    <rPh sb="0" eb="2">
      <t>クレシ</t>
    </rPh>
    <rPh sb="2" eb="4">
      <t>ゴウハラ</t>
    </rPh>
    <rPh sb="4" eb="5">
      <t>マチ</t>
    </rPh>
    <phoneticPr fontId="2"/>
  </si>
  <si>
    <t>オール薬局郷原店</t>
    <rPh sb="3" eb="5">
      <t>ヤッキョク</t>
    </rPh>
    <rPh sb="5" eb="6">
      <t>ゴウ</t>
    </rPh>
    <rPh sb="6" eb="7">
      <t>ハラ</t>
    </rPh>
    <rPh sb="7" eb="8">
      <t>ミセ</t>
    </rPh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</si>
  <si>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0">
      <t>ナイ</t>
    </rPh>
    <rPh sb="10" eb="11">
      <t>カ</t>
    </rPh>
    <phoneticPr fontId="2"/>
  </si>
  <si>
    <t>どんぐり薬局　北広島店</t>
    <rPh sb="4" eb="6">
      <t>ヤッキョク</t>
    </rPh>
    <rPh sb="7" eb="8">
      <t>キタ</t>
    </rPh>
    <rPh sb="8" eb="11">
      <t>ヒロシマテン</t>
    </rPh>
    <phoneticPr fontId="2"/>
  </si>
  <si>
    <t>0543241</t>
    <phoneticPr fontId="2"/>
  </si>
  <si>
    <t>0941296</t>
    <phoneticPr fontId="2"/>
  </si>
  <si>
    <t>ウォンツ三原宮浦薬局</t>
    <rPh sb="4" eb="6">
      <t>ミハラ</t>
    </rPh>
    <rPh sb="6" eb="8">
      <t>ミヤウラ</t>
    </rPh>
    <rPh sb="8" eb="10">
      <t>ヤッキョク</t>
    </rPh>
    <phoneticPr fontId="2"/>
  </si>
  <si>
    <t>東広島市八本松南2-4-14</t>
    <rPh sb="0" eb="1">
      <t>ヒガシ</t>
    </rPh>
    <rPh sb="1" eb="4">
      <t>ヒロシマシ</t>
    </rPh>
    <rPh sb="4" eb="7">
      <t>ハチホンマツ</t>
    </rPh>
    <rPh sb="7" eb="8">
      <t>ミナミ</t>
    </rPh>
    <phoneticPr fontId="2"/>
  </si>
  <si>
    <t>ＡＯＩ広島病院</t>
    <rPh sb="3" eb="5">
      <t>ヒロシマ</t>
    </rPh>
    <rPh sb="5" eb="7">
      <t>ビョウイン</t>
    </rPh>
    <phoneticPr fontId="2"/>
  </si>
  <si>
    <t>精神科・内科</t>
    <rPh sb="4" eb="6">
      <t>ナイカ</t>
    </rPh>
    <phoneticPr fontId="2"/>
  </si>
  <si>
    <t>3540301</t>
    <phoneticPr fontId="2"/>
  </si>
  <si>
    <t>2340596</t>
    <phoneticPr fontId="2"/>
  </si>
  <si>
    <t>ウォンツ大竹薬局</t>
    <rPh sb="4" eb="6">
      <t>オオタケ</t>
    </rPh>
    <rPh sb="6" eb="8">
      <t>ヤッキョク</t>
    </rPh>
    <phoneticPr fontId="2"/>
  </si>
  <si>
    <t>庄原しんいち薬局</t>
    <rPh sb="0" eb="2">
      <t>ショウバラ</t>
    </rPh>
    <rPh sb="6" eb="8">
      <t>ヤッキョク</t>
    </rPh>
    <phoneticPr fontId="2"/>
  </si>
  <si>
    <t>庄原市中本町1-7-5</t>
    <rPh sb="0" eb="3">
      <t>ショウバラシ</t>
    </rPh>
    <rPh sb="3" eb="6">
      <t>ナカホンマチ</t>
    </rPh>
    <phoneticPr fontId="2"/>
  </si>
  <si>
    <t>2140301</t>
    <phoneticPr fontId="2"/>
  </si>
  <si>
    <t>1141813</t>
    <phoneticPr fontId="2"/>
  </si>
  <si>
    <t>コスモス薬局　尾道久保店</t>
    <rPh sb="4" eb="6">
      <t>ヤッキョク</t>
    </rPh>
    <rPh sb="7" eb="9">
      <t>オノミチ</t>
    </rPh>
    <rPh sb="9" eb="11">
      <t>クボ</t>
    </rPh>
    <rPh sb="11" eb="12">
      <t>テン</t>
    </rPh>
    <phoneticPr fontId="2"/>
  </si>
  <si>
    <t>イチョウ薬局</t>
    <rPh sb="4" eb="6">
      <t>ヤッキョク</t>
    </rPh>
    <phoneticPr fontId="2"/>
  </si>
  <si>
    <t>訪問看護ステーションデューン東広島</t>
    <rPh sb="14" eb="17">
      <t>ヒガシヒロシマ</t>
    </rPh>
    <phoneticPr fontId="2"/>
  </si>
  <si>
    <t>訪問看護ステーションれんげ</t>
    <rPh sb="0" eb="2">
      <t>ホウモン</t>
    </rPh>
    <rPh sb="2" eb="4">
      <t>カンゴ</t>
    </rPh>
    <phoneticPr fontId="2"/>
  </si>
  <si>
    <t>ときわ薬局海光</t>
    <rPh sb="3" eb="5">
      <t>ヤッキョク</t>
    </rPh>
    <rPh sb="5" eb="6">
      <t>ウミ</t>
    </rPh>
    <rPh sb="6" eb="7">
      <t>ヒカリ</t>
    </rPh>
    <phoneticPr fontId="2"/>
  </si>
  <si>
    <t>山県郡安芸太田町下殿河内236-3</t>
    <rPh sb="0" eb="3">
      <t>ヤマガタグン</t>
    </rPh>
    <rPh sb="3" eb="8">
      <t>アキオオタチョウ</t>
    </rPh>
    <rPh sb="8" eb="9">
      <t>シタ</t>
    </rPh>
    <rPh sb="9" eb="10">
      <t>トノ</t>
    </rPh>
    <rPh sb="10" eb="12">
      <t>コウチ</t>
    </rPh>
    <phoneticPr fontId="2"/>
  </si>
  <si>
    <t>クオール薬局府川町店</t>
    <rPh sb="4" eb="6">
      <t>ヤッキョク</t>
    </rPh>
    <rPh sb="6" eb="8">
      <t>フカワ</t>
    </rPh>
    <rPh sb="8" eb="9">
      <t>マチ</t>
    </rPh>
    <rPh sb="9" eb="10">
      <t>テン</t>
    </rPh>
    <phoneticPr fontId="2"/>
  </si>
  <si>
    <t>クオール薬局安芸太田店</t>
    <rPh sb="4" eb="6">
      <t>ヤッキョク</t>
    </rPh>
    <rPh sb="6" eb="8">
      <t>アキ</t>
    </rPh>
    <rPh sb="10" eb="11">
      <t>テン</t>
    </rPh>
    <phoneticPr fontId="2"/>
  </si>
  <si>
    <t>府中市府川町100-17</t>
    <rPh sb="0" eb="3">
      <t>フチュウシ</t>
    </rPh>
    <rPh sb="3" eb="6">
      <t>フカワチョウ</t>
    </rPh>
    <phoneticPr fontId="2"/>
  </si>
  <si>
    <t>殿賀薬局</t>
    <rPh sb="0" eb="2">
      <t>トノガ</t>
    </rPh>
    <rPh sb="2" eb="4">
      <t>ヤッキョク</t>
    </rPh>
    <phoneticPr fontId="2"/>
  </si>
  <si>
    <t>山県郡安芸太田町下殿河内710-5</t>
    <rPh sb="0" eb="3">
      <t>ヤマガタグン</t>
    </rPh>
    <rPh sb="3" eb="8">
      <t>アキオオタチョウ</t>
    </rPh>
    <rPh sb="8" eb="9">
      <t>シモ</t>
    </rPh>
    <phoneticPr fontId="2"/>
  </si>
  <si>
    <t>0941304</t>
    <phoneticPr fontId="2"/>
  </si>
  <si>
    <t>ゆなの風訪問看護ステーション</t>
    <rPh sb="3" eb="4">
      <t>カゼ</t>
    </rPh>
    <rPh sb="4" eb="6">
      <t>ホウモン</t>
    </rPh>
    <rPh sb="6" eb="8">
      <t>カンゴ</t>
    </rPh>
    <phoneticPr fontId="2"/>
  </si>
  <si>
    <t>0823-38-8202</t>
    <phoneticPr fontId="2"/>
  </si>
  <si>
    <t>三原市西宮1-2-1</t>
    <rPh sb="0" eb="3">
      <t>ミハラシ</t>
    </rPh>
    <rPh sb="3" eb="4">
      <t>ニシ</t>
    </rPh>
    <rPh sb="4" eb="5">
      <t>ミヤ</t>
    </rPh>
    <phoneticPr fontId="2"/>
  </si>
  <si>
    <t>福山市船町3-3</t>
    <rPh sb="0" eb="3">
      <t>フクヤマシ</t>
    </rPh>
    <rPh sb="3" eb="5">
      <t>フナマチ</t>
    </rPh>
    <phoneticPr fontId="2"/>
  </si>
  <si>
    <t>クレハ薬局</t>
    <rPh sb="3" eb="5">
      <t>ヤッキョク</t>
    </rPh>
    <phoneticPr fontId="2"/>
  </si>
  <si>
    <t>0941312</t>
    <phoneticPr fontId="2"/>
  </si>
  <si>
    <t>1545252</t>
    <phoneticPr fontId="2"/>
  </si>
  <si>
    <t>1740721</t>
    <phoneticPr fontId="2"/>
  </si>
  <si>
    <t>1545245</t>
    <phoneticPr fontId="2"/>
  </si>
  <si>
    <t>3540319</t>
    <phoneticPr fontId="2"/>
  </si>
  <si>
    <t>2940072</t>
    <phoneticPr fontId="2"/>
  </si>
  <si>
    <t>3540335</t>
    <phoneticPr fontId="2"/>
  </si>
  <si>
    <t>内科・脳神経内科・小児科・脳神経外科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</si>
  <si>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ウォンツ呉四ツ道路薬局</t>
    <rPh sb="4" eb="5">
      <t>クレ</t>
    </rPh>
    <rPh sb="5" eb="6">
      <t>４</t>
    </rPh>
    <rPh sb="7" eb="9">
      <t>ドウロ</t>
    </rPh>
    <rPh sb="9" eb="11">
      <t>ヤッキョク</t>
    </rPh>
    <phoneticPr fontId="2"/>
  </si>
  <si>
    <t>3241181</t>
    <phoneticPr fontId="2"/>
  </si>
  <si>
    <t>ウォンツ海田栄町薬局</t>
    <rPh sb="4" eb="6">
      <t>カイタ</t>
    </rPh>
    <rPh sb="6" eb="7">
      <t>サカエ</t>
    </rPh>
    <rPh sb="7" eb="8">
      <t>マチ</t>
    </rPh>
    <rPh sb="8" eb="10">
      <t>ヤッキョク</t>
    </rPh>
    <phoneticPr fontId="2"/>
  </si>
  <si>
    <t>安芸郡海田町栄町5-29</t>
    <rPh sb="0" eb="3">
      <t>アキグン</t>
    </rPh>
    <rPh sb="3" eb="6">
      <t>カイタチョウ</t>
    </rPh>
    <rPh sb="6" eb="8">
      <t>エイマチ</t>
    </rPh>
    <phoneticPr fontId="2"/>
  </si>
  <si>
    <t>ひらもと薬局阿賀店</t>
    <rPh sb="4" eb="6">
      <t>ヤッキョク</t>
    </rPh>
    <rPh sb="6" eb="8">
      <t>アガ</t>
    </rPh>
    <rPh sb="8" eb="9">
      <t>テン</t>
    </rPh>
    <phoneticPr fontId="2"/>
  </si>
  <si>
    <t>呉市阿賀北3-4-15</t>
    <rPh sb="0" eb="2">
      <t>クレシ</t>
    </rPh>
    <rPh sb="2" eb="5">
      <t>アガキタ</t>
    </rPh>
    <phoneticPr fontId="2"/>
  </si>
  <si>
    <t>1516218</t>
    <phoneticPr fontId="2"/>
  </si>
  <si>
    <t>はまもと内科クリニック</t>
    <rPh sb="4" eb="6">
      <t>ナイカ</t>
    </rPh>
    <phoneticPr fontId="2"/>
  </si>
  <si>
    <t>あおぞら薬局坂駅前店</t>
    <rPh sb="4" eb="6">
      <t>ヤッキョク</t>
    </rPh>
    <rPh sb="6" eb="7">
      <t>サカ</t>
    </rPh>
    <rPh sb="7" eb="9">
      <t>エキマエ</t>
    </rPh>
    <rPh sb="9" eb="10">
      <t>テン</t>
    </rPh>
    <phoneticPr fontId="2"/>
  </si>
  <si>
    <t>0543274</t>
    <phoneticPr fontId="2"/>
  </si>
  <si>
    <t>2541300</t>
    <phoneticPr fontId="2"/>
  </si>
  <si>
    <t>訪問看護ステーションかなめ</t>
    <rPh sb="0" eb="2">
      <t>ホウモン</t>
    </rPh>
    <rPh sb="2" eb="4">
      <t>カンゴ</t>
    </rPh>
    <phoneticPr fontId="2"/>
  </si>
  <si>
    <t>安芸地区医師会府中町訪問看護ステーション</t>
    <rPh sb="0" eb="2">
      <t>アキ</t>
    </rPh>
    <rPh sb="2" eb="4">
      <t>チク</t>
    </rPh>
    <rPh sb="4" eb="7">
      <t>イシカイ</t>
    </rPh>
    <rPh sb="7" eb="9">
      <t>フチュウ</t>
    </rPh>
    <rPh sb="9" eb="10">
      <t>チョウ</t>
    </rPh>
    <rPh sb="10" eb="12">
      <t>ホウモン</t>
    </rPh>
    <rPh sb="12" eb="14">
      <t>カンゴ</t>
    </rPh>
    <phoneticPr fontId="2"/>
  </si>
  <si>
    <t>2512232</t>
    <phoneticPr fontId="2"/>
  </si>
  <si>
    <t>せと薬局</t>
    <rPh sb="2" eb="4">
      <t>ヤッキョク</t>
    </rPh>
    <phoneticPr fontId="2"/>
  </si>
  <si>
    <t>0590239</t>
    <phoneticPr fontId="2"/>
  </si>
  <si>
    <t>1110913</t>
    <phoneticPr fontId="2"/>
  </si>
  <si>
    <t>医療法人社団重松会　松本病院</t>
    <rPh sb="0" eb="2">
      <t>イリョウ</t>
    </rPh>
    <rPh sb="2" eb="4">
      <t>ホウジン</t>
    </rPh>
    <rPh sb="4" eb="6">
      <t>シャダン</t>
    </rPh>
    <rPh sb="6" eb="8">
      <t>シゲマツ</t>
    </rPh>
    <rPh sb="8" eb="9">
      <t>カイ</t>
    </rPh>
    <rPh sb="10" eb="12">
      <t>マツモト</t>
    </rPh>
    <rPh sb="12" eb="14">
      <t>ビョウイン</t>
    </rPh>
    <phoneticPr fontId="2"/>
  </si>
  <si>
    <t>コスモス薬局神辺店</t>
    <rPh sb="4" eb="6">
      <t>ヤッキョク</t>
    </rPh>
    <rPh sb="6" eb="8">
      <t>カンナベ</t>
    </rPh>
    <rPh sb="8" eb="9">
      <t>ミセ</t>
    </rPh>
    <phoneticPr fontId="2"/>
  </si>
  <si>
    <t>福山市神辺町大字新湯野74-18</t>
    <rPh sb="0" eb="3">
      <t>フクヤマシ</t>
    </rPh>
    <rPh sb="3" eb="6">
      <t>カンナベチョウ</t>
    </rPh>
    <rPh sb="6" eb="8">
      <t>オオアザ</t>
    </rPh>
    <rPh sb="8" eb="11">
      <t>シンユノ</t>
    </rPh>
    <phoneticPr fontId="2"/>
  </si>
  <si>
    <t>1545294</t>
    <phoneticPr fontId="2"/>
  </si>
  <si>
    <t>タウン薬局　本郷店</t>
    <rPh sb="3" eb="5">
      <t>ヤッキョク</t>
    </rPh>
    <rPh sb="6" eb="8">
      <t>ホンゴウ</t>
    </rPh>
    <rPh sb="8" eb="9">
      <t>テン</t>
    </rPh>
    <phoneticPr fontId="2"/>
  </si>
  <si>
    <t>虹の子どもクリニック</t>
    <rPh sb="0" eb="1">
      <t>ニジ</t>
    </rPh>
    <rPh sb="2" eb="3">
      <t>コ</t>
    </rPh>
    <phoneticPr fontId="2"/>
  </si>
  <si>
    <t>児童精神科</t>
    <rPh sb="0" eb="2">
      <t>ジドウ</t>
    </rPh>
    <rPh sb="2" eb="5">
      <t>セイシンカ</t>
    </rPh>
    <phoneticPr fontId="2"/>
  </si>
  <si>
    <t>こころのクリニックひまわり</t>
    <phoneticPr fontId="2"/>
  </si>
  <si>
    <t>コスモス薬局西条店</t>
    <rPh sb="4" eb="6">
      <t>ヤッキョク</t>
    </rPh>
    <rPh sb="6" eb="8">
      <t>サイジョウ</t>
    </rPh>
    <rPh sb="8" eb="9">
      <t>テン</t>
    </rPh>
    <phoneticPr fontId="2"/>
  </si>
  <si>
    <t>0941320</t>
    <phoneticPr fontId="2"/>
  </si>
  <si>
    <t>0515336</t>
    <phoneticPr fontId="2"/>
  </si>
  <si>
    <t>よねくら小児科</t>
    <rPh sb="4" eb="7">
      <t>ショウニカ</t>
    </rPh>
    <phoneticPr fontId="2"/>
  </si>
  <si>
    <t>3140565</t>
    <phoneticPr fontId="2"/>
  </si>
  <si>
    <t>1141797</t>
    <phoneticPr fontId="2"/>
  </si>
  <si>
    <t>0543225</t>
    <phoneticPr fontId="2"/>
  </si>
  <si>
    <t>1141805</t>
    <phoneticPr fontId="2"/>
  </si>
  <si>
    <t>2541466</t>
    <phoneticPr fontId="2"/>
  </si>
  <si>
    <t>1545278</t>
    <phoneticPr fontId="2"/>
  </si>
  <si>
    <t>0543266</t>
    <phoneticPr fontId="2"/>
  </si>
  <si>
    <t>1545203</t>
    <phoneticPr fontId="2"/>
  </si>
  <si>
    <t>1545302</t>
    <phoneticPr fontId="2"/>
  </si>
  <si>
    <t>3211933</t>
    <phoneticPr fontId="2"/>
  </si>
  <si>
    <t>2541474</t>
    <phoneticPr fontId="2"/>
  </si>
  <si>
    <t>1545310</t>
    <phoneticPr fontId="2"/>
  </si>
  <si>
    <t>かえで薬局</t>
    <rPh sb="3" eb="5">
      <t>ヤッキョク</t>
    </rPh>
    <phoneticPr fontId="2"/>
  </si>
  <si>
    <t>福山市南蔵王町4-12-27</t>
    <rPh sb="0" eb="2">
      <t>フクヤマ</t>
    </rPh>
    <rPh sb="2" eb="3">
      <t>シ</t>
    </rPh>
    <rPh sb="3" eb="7">
      <t>ミナミザオウチョウ</t>
    </rPh>
    <phoneticPr fontId="2"/>
  </si>
  <si>
    <t>2512240</t>
    <phoneticPr fontId="2"/>
  </si>
  <si>
    <t>1545336</t>
    <phoneticPr fontId="2"/>
  </si>
  <si>
    <t>どんぐり薬局</t>
    <rPh sb="4" eb="6">
      <t>ヤッキョク</t>
    </rPh>
    <phoneticPr fontId="2"/>
  </si>
  <si>
    <t>福山市多治米町1-11-25</t>
    <rPh sb="0" eb="3">
      <t>フクヤマシ</t>
    </rPh>
    <rPh sb="3" eb="7">
      <t>タジメチョウ</t>
    </rPh>
    <phoneticPr fontId="2"/>
  </si>
  <si>
    <t>大竹市油見1-9-10</t>
    <rPh sb="0" eb="3">
      <t>オオタケシ</t>
    </rPh>
    <rPh sb="3" eb="5">
      <t>ユウミ</t>
    </rPh>
    <phoneticPr fontId="2"/>
  </si>
  <si>
    <t>3111398</t>
    <phoneticPr fontId="2"/>
  </si>
  <si>
    <t>在宅療養支援診療所　りんりんクリニック</t>
    <rPh sb="0" eb="2">
      <t>ザイタク</t>
    </rPh>
    <rPh sb="2" eb="4">
      <t>リョウヨウ</t>
    </rPh>
    <rPh sb="4" eb="6">
      <t>シエン</t>
    </rPh>
    <rPh sb="6" eb="8">
      <t>シンリョウ</t>
    </rPh>
    <rPh sb="8" eb="9">
      <t>ショ</t>
    </rPh>
    <phoneticPr fontId="2"/>
  </si>
  <si>
    <t>ウォンツ宮内薬局</t>
    <rPh sb="4" eb="6">
      <t>ミヤウチ</t>
    </rPh>
    <rPh sb="6" eb="8">
      <t>ヤッキョク</t>
    </rPh>
    <phoneticPr fontId="2"/>
  </si>
  <si>
    <t>廿日市市宮内4479</t>
    <rPh sb="0" eb="4">
      <t>ハツカイチシ</t>
    </rPh>
    <rPh sb="4" eb="6">
      <t>クナイ</t>
    </rPh>
    <phoneticPr fontId="2"/>
  </si>
  <si>
    <t>訪問看護ステーションりの</t>
    <rPh sb="0" eb="2">
      <t>ホウモン</t>
    </rPh>
    <rPh sb="2" eb="4">
      <t>カンゴ</t>
    </rPh>
    <phoneticPr fontId="2"/>
  </si>
  <si>
    <t>2740829</t>
    <phoneticPr fontId="2"/>
  </si>
  <si>
    <t>1545351</t>
    <phoneticPr fontId="2"/>
  </si>
  <si>
    <t>東広島市西条町寺家5022-1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2"/>
  </si>
  <si>
    <t>福山市神辺町川北362</t>
    <phoneticPr fontId="2"/>
  </si>
  <si>
    <t>訪問看護ステーションエンゼル</t>
    <rPh sb="0" eb="2">
      <t>ホウモン</t>
    </rPh>
    <rPh sb="2" eb="4">
      <t>カンゴ</t>
    </rPh>
    <phoneticPr fontId="6"/>
  </si>
  <si>
    <t>0590098</t>
    <phoneticPr fontId="2"/>
  </si>
  <si>
    <t>0542649</t>
    <phoneticPr fontId="2"/>
  </si>
  <si>
    <t>1544321</t>
    <phoneticPr fontId="2"/>
  </si>
  <si>
    <t>1544065</t>
    <phoneticPr fontId="6"/>
  </si>
  <si>
    <t>0542714</t>
    <phoneticPr fontId="6"/>
  </si>
  <si>
    <t>2541185</t>
    <phoneticPr fontId="6"/>
  </si>
  <si>
    <t>1141623</t>
    <phoneticPr fontId="2"/>
  </si>
  <si>
    <t>2740738</t>
    <phoneticPr fontId="2"/>
  </si>
  <si>
    <t>3540327</t>
    <phoneticPr fontId="2"/>
  </si>
  <si>
    <t>1516291</t>
    <phoneticPr fontId="6"/>
  </si>
  <si>
    <t>みやざわ内科</t>
    <rPh sb="4" eb="6">
      <t>ナイカ</t>
    </rPh>
    <phoneticPr fontId="6"/>
  </si>
  <si>
    <t>在宅看護センター訪問看護もりの時計</t>
    <rPh sb="0" eb="2">
      <t>ザイタク</t>
    </rPh>
    <rPh sb="2" eb="4">
      <t>カンゴ</t>
    </rPh>
    <rPh sb="8" eb="10">
      <t>ホウモン</t>
    </rPh>
    <rPh sb="10" eb="12">
      <t>カンゴ</t>
    </rPh>
    <rPh sb="15" eb="17">
      <t>トケイ</t>
    </rPh>
    <phoneticPr fontId="6"/>
  </si>
  <si>
    <t>2340604</t>
    <phoneticPr fontId="2"/>
  </si>
  <si>
    <t>2540955</t>
    <phoneticPr fontId="2"/>
  </si>
  <si>
    <t>2541342</t>
    <phoneticPr fontId="2"/>
  </si>
  <si>
    <t>2541383</t>
    <phoneticPr fontId="2"/>
  </si>
  <si>
    <t>2541391</t>
    <phoneticPr fontId="2"/>
  </si>
  <si>
    <t>3540269</t>
    <phoneticPr fontId="2"/>
  </si>
  <si>
    <t>3240852</t>
    <phoneticPr fontId="2"/>
  </si>
  <si>
    <t>3140482</t>
    <phoneticPr fontId="2"/>
  </si>
  <si>
    <t>1940461</t>
    <phoneticPr fontId="2"/>
  </si>
  <si>
    <t>1940669</t>
    <phoneticPr fontId="2"/>
  </si>
  <si>
    <t>2710661</t>
    <phoneticPr fontId="2"/>
  </si>
  <si>
    <t>1512258</t>
    <phoneticPr fontId="2"/>
  </si>
  <si>
    <t>1542275</t>
    <phoneticPr fontId="2"/>
  </si>
  <si>
    <t>1542416</t>
    <phoneticPr fontId="2"/>
  </si>
  <si>
    <t>1544602</t>
    <phoneticPr fontId="2"/>
  </si>
  <si>
    <t>1141771</t>
    <phoneticPr fontId="2"/>
  </si>
  <si>
    <t>1340340</t>
    <phoneticPr fontId="2"/>
  </si>
  <si>
    <t>備考</t>
    <rPh sb="0" eb="2">
      <t>ビコウ</t>
    </rPh>
    <phoneticPr fontId="6"/>
  </si>
  <si>
    <t>新規</t>
    <rPh sb="0" eb="2">
      <t>シンキ</t>
    </rPh>
    <phoneticPr fontId="6"/>
  </si>
  <si>
    <t>更新</t>
    <rPh sb="0" eb="2">
      <t>コウシン</t>
    </rPh>
    <phoneticPr fontId="6"/>
  </si>
  <si>
    <t>呉市</t>
    <phoneticPr fontId="6"/>
  </si>
  <si>
    <t>竹原市</t>
    <phoneticPr fontId="6"/>
  </si>
  <si>
    <t>三原市</t>
    <phoneticPr fontId="6"/>
  </si>
  <si>
    <t>尾道市</t>
    <phoneticPr fontId="6"/>
  </si>
  <si>
    <t>福山市</t>
    <phoneticPr fontId="6"/>
  </si>
  <si>
    <t>府中市</t>
    <phoneticPr fontId="6"/>
  </si>
  <si>
    <t>庄原市</t>
    <phoneticPr fontId="6"/>
  </si>
  <si>
    <t>三次市</t>
    <phoneticPr fontId="6"/>
  </si>
  <si>
    <t>大竹市</t>
    <phoneticPr fontId="6"/>
  </si>
  <si>
    <t>東広島市</t>
    <phoneticPr fontId="6"/>
  </si>
  <si>
    <t>廿日市市</t>
    <phoneticPr fontId="6"/>
  </si>
  <si>
    <t>安芸高田市</t>
    <phoneticPr fontId="6"/>
  </si>
  <si>
    <t>江田島市</t>
    <phoneticPr fontId="6"/>
  </si>
  <si>
    <t>府中町</t>
    <phoneticPr fontId="6"/>
  </si>
  <si>
    <t>海田町</t>
    <phoneticPr fontId="6"/>
  </si>
  <si>
    <t>熊野町</t>
    <phoneticPr fontId="6"/>
  </si>
  <si>
    <t>坂町</t>
    <phoneticPr fontId="6"/>
  </si>
  <si>
    <t>安芸太田町</t>
    <phoneticPr fontId="6"/>
  </si>
  <si>
    <t>北広島町</t>
    <phoneticPr fontId="6"/>
  </si>
  <si>
    <t>大崎上島町</t>
    <phoneticPr fontId="6"/>
  </si>
  <si>
    <t>世羅町</t>
    <phoneticPr fontId="6"/>
  </si>
  <si>
    <t>神石高原町</t>
    <phoneticPr fontId="6"/>
  </si>
  <si>
    <t>2711073</t>
    <phoneticPr fontId="6"/>
  </si>
  <si>
    <t>内科・リハビリテーション科</t>
    <rPh sb="0" eb="2">
      <t>ナイカ</t>
    </rPh>
    <rPh sb="12" eb="13">
      <t>カ</t>
    </rPh>
    <phoneticPr fontId="6"/>
  </si>
  <si>
    <t xml:space="preserve">医師の氏名 </t>
    <rPh sb="0" eb="2">
      <t>イシ</t>
    </rPh>
    <rPh sb="3" eb="5">
      <t>シメイ</t>
    </rPh>
    <phoneticPr fontId="2"/>
  </si>
  <si>
    <t>医療法人社団藤本会藤本医院</t>
    <rPh sb="0" eb="2">
      <t>イリョウ</t>
    </rPh>
    <rPh sb="2" eb="4">
      <t>ホウジン</t>
    </rPh>
    <rPh sb="4" eb="6">
      <t>シャダン</t>
    </rPh>
    <rPh sb="6" eb="8">
      <t>フジモト</t>
    </rPh>
    <rPh sb="8" eb="9">
      <t>カイ</t>
    </rPh>
    <rPh sb="9" eb="11">
      <t>フジモト</t>
    </rPh>
    <rPh sb="11" eb="13">
      <t>イイン</t>
    </rPh>
    <phoneticPr fontId="2"/>
  </si>
  <si>
    <t>医療法人社団清流会双樹クリニック</t>
    <rPh sb="0" eb="2">
      <t>イリョウ</t>
    </rPh>
    <rPh sb="3" eb="4">
      <t>ニン</t>
    </rPh>
    <rPh sb="4" eb="6">
      <t>シャダン</t>
    </rPh>
    <rPh sb="6" eb="8">
      <t>セイリュウ</t>
    </rPh>
    <rPh sb="8" eb="9">
      <t>カイ</t>
    </rPh>
    <rPh sb="9" eb="11">
      <t>ソウジュ</t>
    </rPh>
    <phoneticPr fontId="6"/>
  </si>
  <si>
    <t>1112190</t>
    <phoneticPr fontId="2"/>
  </si>
  <si>
    <t>2541441</t>
    <phoneticPr fontId="2"/>
  </si>
  <si>
    <t>麻生薬局</t>
    <rPh sb="0" eb="2">
      <t>アソウ</t>
    </rPh>
    <rPh sb="2" eb="4">
      <t>ヤッキョク</t>
    </rPh>
    <phoneticPr fontId="6"/>
  </si>
  <si>
    <t>尾道市久保1-13-16</t>
    <rPh sb="0" eb="3">
      <t>オノミチシ</t>
    </rPh>
    <rPh sb="3" eb="5">
      <t>クボ</t>
    </rPh>
    <phoneticPr fontId="6"/>
  </si>
  <si>
    <t>くるみ薬局駅家店</t>
    <phoneticPr fontId="6"/>
  </si>
  <si>
    <t>訪問看護ステーションマハロ</t>
    <rPh sb="0" eb="2">
      <t>ホウモン</t>
    </rPh>
    <rPh sb="2" eb="4">
      <t>カンゴ</t>
    </rPh>
    <phoneticPr fontId="2"/>
  </si>
  <si>
    <t>三原市宗郷1-3-30</t>
    <rPh sb="0" eb="3">
      <t>ミハラシ</t>
    </rPh>
    <rPh sb="3" eb="4">
      <t>シュウ</t>
    </rPh>
    <rPh sb="4" eb="5">
      <t>ゴウ</t>
    </rPh>
    <phoneticPr fontId="2"/>
  </si>
  <si>
    <t>医療法人こどもクリニックはぐくみ</t>
    <rPh sb="0" eb="2">
      <t>イリョウ</t>
    </rPh>
    <rPh sb="2" eb="4">
      <t>ホウジン</t>
    </rPh>
    <phoneticPr fontId="6"/>
  </si>
  <si>
    <t>オール薬局呉宝町店</t>
    <rPh sb="5" eb="6">
      <t>クレ</t>
    </rPh>
    <rPh sb="6" eb="8">
      <t>タカラマチ</t>
    </rPh>
    <phoneticPr fontId="2"/>
  </si>
  <si>
    <t>1545369</t>
    <phoneticPr fontId="6"/>
  </si>
  <si>
    <t>ファーマライン薬局深津店</t>
    <rPh sb="7" eb="9">
      <t>ヤッキョク</t>
    </rPh>
    <rPh sb="9" eb="11">
      <t>フカツ</t>
    </rPh>
    <rPh sb="11" eb="12">
      <t>テン</t>
    </rPh>
    <phoneticPr fontId="6"/>
  </si>
  <si>
    <t>福山市東深津町1-11-7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</si>
  <si>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0542508</t>
    <phoneticPr fontId="2"/>
  </si>
  <si>
    <t>1141847</t>
    <phoneticPr fontId="6"/>
  </si>
  <si>
    <t>ホーム薬局</t>
    <rPh sb="3" eb="5">
      <t>ヤッキョク</t>
    </rPh>
    <phoneticPr fontId="6"/>
  </si>
  <si>
    <t>呉市安浦町中央5-1-52</t>
    <rPh sb="0" eb="2">
      <t>クレシ</t>
    </rPh>
    <rPh sb="2" eb="5">
      <t>ヤスウラチョウ</t>
    </rPh>
    <rPh sb="5" eb="7">
      <t>チュウオウ</t>
    </rPh>
    <phoneticPr fontId="6"/>
  </si>
  <si>
    <t>のぞみ薬局</t>
    <rPh sb="3" eb="5">
      <t>ヤッキョク</t>
    </rPh>
    <phoneticPr fontId="6"/>
  </si>
  <si>
    <t>こころ薬局</t>
    <rPh sb="3" eb="5">
      <t>ヤッキョク</t>
    </rPh>
    <phoneticPr fontId="6"/>
  </si>
  <si>
    <t>福山市沖野上町3-6-27</t>
    <rPh sb="0" eb="3">
      <t>フクヤマシ</t>
    </rPh>
    <rPh sb="3" eb="7">
      <t>オキノガミチョウ</t>
    </rPh>
    <phoneticPr fontId="6"/>
  </si>
  <si>
    <t>2541490</t>
    <phoneticPr fontId="6"/>
  </si>
  <si>
    <t>ウォンツ西条西薬局</t>
    <rPh sb="4" eb="6">
      <t>サイジョウ</t>
    </rPh>
    <rPh sb="6" eb="7">
      <t>ニシ</t>
    </rPh>
    <rPh sb="7" eb="9">
      <t>ヤッキョク</t>
    </rPh>
    <phoneticPr fontId="6"/>
  </si>
  <si>
    <t>東広島市西条町寺家3791-1</t>
    <rPh sb="0" eb="4">
      <t>ヒガシヒロシマシ</t>
    </rPh>
    <rPh sb="4" eb="7">
      <t>サイジョウチョウ</t>
    </rPh>
    <rPh sb="7" eb="9">
      <t>ジケ</t>
    </rPh>
    <phoneticPr fontId="6"/>
  </si>
  <si>
    <t>医療法人社団田川内科医院</t>
    <rPh sb="0" eb="2">
      <t>イリョウ</t>
    </rPh>
    <rPh sb="2" eb="4">
      <t>ホウジン</t>
    </rPh>
    <rPh sb="4" eb="6">
      <t>シャダン</t>
    </rPh>
    <rPh sb="6" eb="8">
      <t>タガワ</t>
    </rPh>
    <rPh sb="8" eb="10">
      <t>ナイカ</t>
    </rPh>
    <rPh sb="10" eb="12">
      <t>イイン</t>
    </rPh>
    <phoneticPr fontId="2"/>
  </si>
  <si>
    <t>医療法人わかみやメンタルクリニック</t>
    <rPh sb="0" eb="2">
      <t>イリョウ</t>
    </rPh>
    <rPh sb="2" eb="4">
      <t>ホウジン</t>
    </rPh>
    <phoneticPr fontId="2"/>
  </si>
  <si>
    <t>有限会社ナカマチ薬局</t>
    <rPh sb="0" eb="4">
      <t>ユウゲンガイシャ</t>
    </rPh>
    <rPh sb="8" eb="10">
      <t>ヤッキョク</t>
    </rPh>
    <phoneticPr fontId="2"/>
  </si>
  <si>
    <t>有限会社みどり薬局</t>
    <rPh sb="0" eb="4">
      <t>ユウゲンガイシャ</t>
    </rPh>
    <rPh sb="7" eb="9">
      <t>ヤッキョク</t>
    </rPh>
    <phoneticPr fontId="2"/>
  </si>
  <si>
    <t>有限会社まえのぶ薬局</t>
    <rPh sb="0" eb="4">
      <t>ユウゲンガイシャ</t>
    </rPh>
    <rPh sb="8" eb="10">
      <t>ヤッキョク</t>
    </rPh>
    <phoneticPr fontId="2"/>
  </si>
  <si>
    <t>1545377</t>
    <phoneticPr fontId="6"/>
  </si>
  <si>
    <t>ひらもと薬局海田店</t>
    <rPh sb="4" eb="6">
      <t>ヤッキョク</t>
    </rPh>
    <rPh sb="6" eb="8">
      <t>カイタ</t>
    </rPh>
    <rPh sb="8" eb="9">
      <t>テン</t>
    </rPh>
    <phoneticPr fontId="6"/>
  </si>
  <si>
    <t>安芸郡海田町稲荷町7-15</t>
    <rPh sb="0" eb="3">
      <t>アキグン</t>
    </rPh>
    <rPh sb="3" eb="6">
      <t>カイタチョウ</t>
    </rPh>
    <rPh sb="6" eb="9">
      <t>イナリチョウ</t>
    </rPh>
    <phoneticPr fontId="6"/>
  </si>
  <si>
    <t>呉市西中央2-1-12</t>
    <rPh sb="0" eb="2">
      <t>クレシ</t>
    </rPh>
    <rPh sb="2" eb="3">
      <t>ニシ</t>
    </rPh>
    <rPh sb="3" eb="5">
      <t>チュウオウ</t>
    </rPh>
    <phoneticPr fontId="6"/>
  </si>
  <si>
    <t>大野オレンジ薬局</t>
    <rPh sb="0" eb="2">
      <t>オオノ</t>
    </rPh>
    <rPh sb="6" eb="8">
      <t>ヤッキョク</t>
    </rPh>
    <phoneticPr fontId="6"/>
  </si>
  <si>
    <t>廿日市市大野中央3-2-34</t>
    <rPh sb="0" eb="4">
      <t>ハツカイチシ</t>
    </rPh>
    <rPh sb="4" eb="6">
      <t>オオノ</t>
    </rPh>
    <rPh sb="6" eb="8">
      <t>チュウオウ</t>
    </rPh>
    <phoneticPr fontId="6"/>
  </si>
  <si>
    <t>0543282</t>
    <phoneticPr fontId="6"/>
  </si>
  <si>
    <t>脳神経外科・神経内科・精神科内科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rPh sb="14" eb="16">
      <t>ナイカ</t>
    </rPh>
    <phoneticPr fontId="2"/>
  </si>
  <si>
    <t>オリーブ薬局</t>
    <rPh sb="4" eb="6">
      <t>ヤッキョク</t>
    </rPh>
    <phoneticPr fontId="6"/>
  </si>
  <si>
    <t>福山市沼隈町草深1963-1</t>
    <rPh sb="0" eb="3">
      <t>フクヤマシ</t>
    </rPh>
    <rPh sb="3" eb="6">
      <t>ヌマクマチョウ</t>
    </rPh>
    <rPh sb="6" eb="8">
      <t>クサブカ</t>
    </rPh>
    <phoneticPr fontId="6"/>
  </si>
  <si>
    <t>訪問看護ステーション楓</t>
    <rPh sb="0" eb="2">
      <t>ホウモン</t>
    </rPh>
    <rPh sb="2" eb="4">
      <t>カンゴ</t>
    </rPh>
    <rPh sb="10" eb="11">
      <t>カエデ</t>
    </rPh>
    <phoneticPr fontId="6"/>
  </si>
  <si>
    <t>阪神調剤薬局東広島店</t>
    <rPh sb="0" eb="2">
      <t>ハンシン</t>
    </rPh>
    <rPh sb="2" eb="4">
      <t>チョウザイ</t>
    </rPh>
    <rPh sb="4" eb="6">
      <t>ヤッキョク</t>
    </rPh>
    <rPh sb="6" eb="10">
      <t>ヒガシヒロシマテン</t>
    </rPh>
    <phoneticPr fontId="6"/>
  </si>
  <si>
    <t>東広島市黒瀬町楢原243-9</t>
    <rPh sb="0" eb="4">
      <t>ヒガシヒロシマシ</t>
    </rPh>
    <rPh sb="4" eb="7">
      <t>クロセチョウ</t>
    </rPh>
    <rPh sb="7" eb="9">
      <t>ナラハラ</t>
    </rPh>
    <phoneticPr fontId="6"/>
  </si>
  <si>
    <t>児童発達支援ステーション慧</t>
    <rPh sb="0" eb="2">
      <t>ジドウ</t>
    </rPh>
    <rPh sb="2" eb="4">
      <t>ハッタツ</t>
    </rPh>
    <rPh sb="4" eb="6">
      <t>シエン</t>
    </rPh>
    <rPh sb="12" eb="13">
      <t>スイ</t>
    </rPh>
    <phoneticPr fontId="6"/>
  </si>
  <si>
    <t>2740837</t>
    <phoneticPr fontId="6"/>
  </si>
  <si>
    <t>3241207</t>
    <phoneticPr fontId="6"/>
  </si>
  <si>
    <t>みずき薬局</t>
    <rPh sb="3" eb="5">
      <t>ヤッキョク</t>
    </rPh>
    <phoneticPr fontId="6"/>
  </si>
  <si>
    <t>ウォンツ薬局呉共済病院前店</t>
    <rPh sb="4" eb="6">
      <t>ヤッキョク</t>
    </rPh>
    <rPh sb="6" eb="7">
      <t>クレ</t>
    </rPh>
    <rPh sb="7" eb="9">
      <t>キョウサイ</t>
    </rPh>
    <rPh sb="9" eb="11">
      <t>ビョウイン</t>
    </rPh>
    <rPh sb="11" eb="12">
      <t>マエ</t>
    </rPh>
    <rPh sb="12" eb="13">
      <t>テン</t>
    </rPh>
    <phoneticPr fontId="6"/>
  </si>
  <si>
    <t>呉市西中央3-2-2</t>
    <rPh sb="0" eb="2">
      <t>クレシ</t>
    </rPh>
    <rPh sb="2" eb="3">
      <t>ニシ</t>
    </rPh>
    <rPh sb="3" eb="5">
      <t>チュウオウ</t>
    </rPh>
    <phoneticPr fontId="6"/>
  </si>
  <si>
    <t>広薬局</t>
    <phoneticPr fontId="6"/>
  </si>
  <si>
    <t>呉市広大新開1-4-18</t>
    <rPh sb="0" eb="2">
      <t>クレシ</t>
    </rPh>
    <rPh sb="2" eb="3">
      <t>ヒロシ</t>
    </rPh>
    <rPh sb="3" eb="4">
      <t>ダイ</t>
    </rPh>
    <rPh sb="4" eb="6">
      <t>シンカイ</t>
    </rPh>
    <phoneticPr fontId="6"/>
  </si>
  <si>
    <t>グッドライフ訪問看護ステーション</t>
    <rPh sb="6" eb="8">
      <t>ホウモン</t>
    </rPh>
    <rPh sb="8" eb="10">
      <t>カンゴ</t>
    </rPh>
    <phoneticPr fontId="6"/>
  </si>
  <si>
    <t>訪問看護ステーションきさらぎ</t>
    <rPh sb="0" eb="4">
      <t>ホウモンカンゴ</t>
    </rPh>
    <phoneticPr fontId="6"/>
  </si>
  <si>
    <t>川北薬局</t>
    <rPh sb="0" eb="2">
      <t>カワキタ</t>
    </rPh>
    <rPh sb="2" eb="4">
      <t>ヤッキョク</t>
    </rPh>
    <phoneticPr fontId="6"/>
  </si>
  <si>
    <t>0543290</t>
    <phoneticPr fontId="6"/>
  </si>
  <si>
    <t>1545393</t>
    <phoneticPr fontId="6"/>
  </si>
  <si>
    <t>オレンジ薬局光南店</t>
    <rPh sb="4" eb="6">
      <t>ヤッキョク</t>
    </rPh>
    <rPh sb="6" eb="8">
      <t>コウナン</t>
    </rPh>
    <rPh sb="8" eb="9">
      <t>テン</t>
    </rPh>
    <phoneticPr fontId="6"/>
  </si>
  <si>
    <t>福山市光南町3-7-12</t>
    <rPh sb="0" eb="3">
      <t>フクヤマシ</t>
    </rPh>
    <rPh sb="3" eb="6">
      <t>コウナンチョウ</t>
    </rPh>
    <phoneticPr fontId="6"/>
  </si>
  <si>
    <t>そうごう薬局串戸店</t>
    <rPh sb="4" eb="6">
      <t>ヤッキョク</t>
    </rPh>
    <rPh sb="8" eb="9">
      <t>テン</t>
    </rPh>
    <phoneticPr fontId="6"/>
  </si>
  <si>
    <t>看多機ホームみなりっこ</t>
    <rPh sb="0" eb="1">
      <t>ミ</t>
    </rPh>
    <rPh sb="1" eb="2">
      <t>タ</t>
    </rPh>
    <rPh sb="2" eb="3">
      <t>キ</t>
    </rPh>
    <phoneticPr fontId="6"/>
  </si>
  <si>
    <t>尾道市古浜町9-1</t>
    <rPh sb="0" eb="3">
      <t>オノミチシ</t>
    </rPh>
    <rPh sb="3" eb="6">
      <t>コハマチョウ</t>
    </rPh>
    <phoneticPr fontId="2"/>
  </si>
  <si>
    <t>福山市新市町宮内349-2</t>
    <rPh sb="0" eb="3">
      <t>フクヤマシ</t>
    </rPh>
    <rPh sb="3" eb="6">
      <t>シンイチチョウ</t>
    </rPh>
    <rPh sb="6" eb="8">
      <t>ミヤウチ</t>
    </rPh>
    <phoneticPr fontId="2"/>
  </si>
  <si>
    <t>福山市伊勢丘5-1-23</t>
    <rPh sb="0" eb="3">
      <t>フクヤマシ</t>
    </rPh>
    <phoneticPr fontId="2"/>
  </si>
  <si>
    <t>こはる薬局</t>
    <phoneticPr fontId="6"/>
  </si>
  <si>
    <t>2740845</t>
    <phoneticPr fontId="6"/>
  </si>
  <si>
    <t>ファースト薬局宮島口店</t>
    <rPh sb="5" eb="7">
      <t>ヤッキョク</t>
    </rPh>
    <rPh sb="7" eb="10">
      <t>ミヤジマグチ</t>
    </rPh>
    <rPh sb="10" eb="11">
      <t>テン</t>
    </rPh>
    <phoneticPr fontId="6"/>
  </si>
  <si>
    <t>1545401</t>
    <phoneticPr fontId="6"/>
  </si>
  <si>
    <t>さつき薬局</t>
    <rPh sb="3" eb="5">
      <t>ヤッキョク</t>
    </rPh>
    <phoneticPr fontId="6"/>
  </si>
  <si>
    <t>かなたクリニック</t>
    <phoneticPr fontId="2"/>
  </si>
  <si>
    <t>2512281</t>
    <phoneticPr fontId="2"/>
  </si>
  <si>
    <t>精神科・心療内科</t>
    <phoneticPr fontId="2"/>
  </si>
  <si>
    <t>福山市住吉町6-11</t>
    <rPh sb="0" eb="3">
      <t>フクヤマシ</t>
    </rPh>
    <rPh sb="3" eb="6">
      <t>スミヨシチョウ</t>
    </rPh>
    <phoneticPr fontId="6"/>
  </si>
  <si>
    <t>2740852</t>
    <phoneticPr fontId="6"/>
  </si>
  <si>
    <t>1141888</t>
    <phoneticPr fontId="6"/>
  </si>
  <si>
    <t>1545419</t>
    <phoneticPr fontId="6"/>
  </si>
  <si>
    <t>尾道市御調町神102-17</t>
    <rPh sb="0" eb="3">
      <t>オノミチシ</t>
    </rPh>
    <rPh sb="3" eb="6">
      <t>ミツギチョウ</t>
    </rPh>
    <rPh sb="6" eb="7">
      <t>ジン</t>
    </rPh>
    <phoneticPr fontId="6"/>
  </si>
  <si>
    <t>ミック・西条栄町薬局</t>
    <rPh sb="4" eb="6">
      <t>サイジョウ</t>
    </rPh>
    <rPh sb="6" eb="7">
      <t>サカエ</t>
    </rPh>
    <rPh sb="7" eb="8">
      <t>マチ</t>
    </rPh>
    <rPh sb="8" eb="10">
      <t>ヤッキョク</t>
    </rPh>
    <phoneticPr fontId="6"/>
  </si>
  <si>
    <t>東広島市西条栄町2-23アリエテナントB</t>
    <rPh sb="0" eb="4">
      <t>ヒガシヒロシマシ</t>
    </rPh>
    <rPh sb="4" eb="8">
      <t>サイジョウサカエマチ</t>
    </rPh>
    <phoneticPr fontId="6"/>
  </si>
  <si>
    <t>オール薬局近田店</t>
    <rPh sb="3" eb="5">
      <t>ヤッキョク</t>
    </rPh>
    <rPh sb="5" eb="7">
      <t>チカダ</t>
    </rPh>
    <rPh sb="7" eb="8">
      <t>テン</t>
    </rPh>
    <phoneticPr fontId="6"/>
  </si>
  <si>
    <t>オール薬局駅家店</t>
    <rPh sb="3" eb="5">
      <t>ヤッキョク</t>
    </rPh>
    <rPh sb="5" eb="7">
      <t>エキヤ</t>
    </rPh>
    <rPh sb="7" eb="8">
      <t>テン</t>
    </rPh>
    <phoneticPr fontId="6"/>
  </si>
  <si>
    <t>オール薬局松浜店</t>
    <rPh sb="3" eb="5">
      <t>ヤッキョク</t>
    </rPh>
    <rPh sb="5" eb="6">
      <t>マツ</t>
    </rPh>
    <rPh sb="6" eb="7">
      <t>ハマ</t>
    </rPh>
    <rPh sb="7" eb="8">
      <t>テン</t>
    </rPh>
    <phoneticPr fontId="6"/>
  </si>
  <si>
    <t>福山市松浜町4-5-26</t>
    <rPh sb="0" eb="3">
      <t>フクヤマシ</t>
    </rPh>
    <rPh sb="3" eb="6">
      <t>マツハマチョウ</t>
    </rPh>
    <phoneticPr fontId="6"/>
  </si>
  <si>
    <t>オール薬局備後府中店</t>
    <rPh sb="3" eb="5">
      <t>ヤッキョク</t>
    </rPh>
    <rPh sb="5" eb="7">
      <t>ビンゴ</t>
    </rPh>
    <rPh sb="7" eb="10">
      <t>フチュウテン</t>
    </rPh>
    <phoneticPr fontId="6"/>
  </si>
  <si>
    <t>府中市府川町465-1</t>
    <rPh sb="0" eb="3">
      <t>フチュウシ</t>
    </rPh>
    <rPh sb="3" eb="6">
      <t>フカワチョウ</t>
    </rPh>
    <phoneticPr fontId="6"/>
  </si>
  <si>
    <t>みらい薬局</t>
    <rPh sb="3" eb="5">
      <t>ヤッキョク</t>
    </rPh>
    <phoneticPr fontId="6"/>
  </si>
  <si>
    <t>福山市駅家町大字近田117-6</t>
    <rPh sb="0" eb="3">
      <t>フクヤマシ</t>
    </rPh>
    <rPh sb="3" eb="5">
      <t>エキヤ</t>
    </rPh>
    <rPh sb="5" eb="6">
      <t>マチ</t>
    </rPh>
    <rPh sb="6" eb="8">
      <t>オオアザ</t>
    </rPh>
    <rPh sb="8" eb="10">
      <t>チカダ</t>
    </rPh>
    <phoneticPr fontId="6"/>
  </si>
  <si>
    <t>福山市駅家町大字倉光156-3</t>
    <rPh sb="0" eb="3">
      <t>フクヤマシ</t>
    </rPh>
    <rPh sb="3" eb="5">
      <t>エキヤ</t>
    </rPh>
    <rPh sb="5" eb="6">
      <t>マチ</t>
    </rPh>
    <rPh sb="6" eb="8">
      <t>オオアザ</t>
    </rPh>
    <rPh sb="8" eb="10">
      <t>クラミツ</t>
    </rPh>
    <phoneticPr fontId="6"/>
  </si>
  <si>
    <t>1545435</t>
    <phoneticPr fontId="6"/>
  </si>
  <si>
    <t>0740433</t>
    <phoneticPr fontId="6"/>
  </si>
  <si>
    <t>あけぼの薬局廿日市店</t>
    <rPh sb="4" eb="6">
      <t>ヤッキョク</t>
    </rPh>
    <rPh sb="6" eb="10">
      <t>ハツカイチテン</t>
    </rPh>
    <phoneticPr fontId="6"/>
  </si>
  <si>
    <t>宏正会訪問看護ステーション</t>
    <rPh sb="0" eb="1">
      <t>ヒロシ</t>
    </rPh>
    <rPh sb="1" eb="2">
      <t>セイ</t>
    </rPh>
    <rPh sb="2" eb="3">
      <t>カイ</t>
    </rPh>
    <rPh sb="3" eb="5">
      <t>ホウモン</t>
    </rPh>
    <rPh sb="5" eb="7">
      <t>カンゴ</t>
    </rPh>
    <phoneticPr fontId="2"/>
  </si>
  <si>
    <t>1545443</t>
    <phoneticPr fontId="6"/>
  </si>
  <si>
    <t>1545468</t>
    <phoneticPr fontId="6"/>
  </si>
  <si>
    <t>1740754</t>
    <phoneticPr fontId="6"/>
  </si>
  <si>
    <t>2740878</t>
    <phoneticPr fontId="6"/>
  </si>
  <si>
    <t>安芸地区医師会訪問看護ステーション</t>
    <rPh sb="0" eb="2">
      <t>アキ</t>
    </rPh>
    <rPh sb="2" eb="4">
      <t>チク</t>
    </rPh>
    <rPh sb="4" eb="7">
      <t>イシカイ</t>
    </rPh>
    <rPh sb="7" eb="9">
      <t>ホウモン</t>
    </rPh>
    <rPh sb="9" eb="11">
      <t>カンゴ</t>
    </rPh>
    <phoneticPr fontId="6"/>
  </si>
  <si>
    <t>1111978</t>
    <phoneticPr fontId="2"/>
  </si>
  <si>
    <t>医療法人社団　藤井医院</t>
    <rPh sb="0" eb="2">
      <t>イリョウ</t>
    </rPh>
    <rPh sb="2" eb="4">
      <t>ホウジン</t>
    </rPh>
    <rPh sb="4" eb="6">
      <t>シャダン</t>
    </rPh>
    <rPh sb="7" eb="9">
      <t>フジイ</t>
    </rPh>
    <rPh sb="9" eb="11">
      <t>イイン</t>
    </rPh>
    <phoneticPr fontId="2"/>
  </si>
  <si>
    <t>内科</t>
    <rPh sb="0" eb="2">
      <t>ナイカ</t>
    </rPh>
    <phoneticPr fontId="2"/>
  </si>
  <si>
    <t>いちご薬局</t>
    <rPh sb="3" eb="5">
      <t>ヤッキョク</t>
    </rPh>
    <phoneticPr fontId="2"/>
  </si>
  <si>
    <t>福山市光南町1-5-4</t>
    <rPh sb="0" eb="3">
      <t>フクヤマシ</t>
    </rPh>
    <rPh sb="3" eb="6">
      <t>コウナンチョウ</t>
    </rPh>
    <phoneticPr fontId="2"/>
  </si>
  <si>
    <t>アクア心のクリニック</t>
    <phoneticPr fontId="2"/>
  </si>
  <si>
    <t>森　和彦</t>
  </si>
  <si>
    <t>ウォンツ薬局府中桃山店</t>
    <rPh sb="4" eb="6">
      <t>ヤッキョク</t>
    </rPh>
    <rPh sb="6" eb="8">
      <t>フチュウ</t>
    </rPh>
    <rPh sb="8" eb="10">
      <t>モモヤマ</t>
    </rPh>
    <rPh sb="10" eb="11">
      <t>テン</t>
    </rPh>
    <phoneticPr fontId="2"/>
  </si>
  <si>
    <t>1545476</t>
    <phoneticPr fontId="2"/>
  </si>
  <si>
    <t>3241215</t>
    <phoneticPr fontId="2"/>
  </si>
  <si>
    <t>0543324</t>
    <phoneticPr fontId="6"/>
  </si>
  <si>
    <t>呉市広本町3-13-71</t>
    <rPh sb="0" eb="2">
      <t>クレシ</t>
    </rPh>
    <rPh sb="2" eb="5">
      <t>ヒロホンマチ</t>
    </rPh>
    <phoneticPr fontId="6"/>
  </si>
  <si>
    <t>ウォンツ藤三広薬局</t>
    <rPh sb="4" eb="6">
      <t>フジサン</t>
    </rPh>
    <rPh sb="6" eb="7">
      <t>ヒロ</t>
    </rPh>
    <rPh sb="7" eb="9">
      <t>ヤッキョク</t>
    </rPh>
    <phoneticPr fontId="6"/>
  </si>
  <si>
    <t>イオン薬局イオンスタイル尾道</t>
    <rPh sb="3" eb="5">
      <t>ヤッキョク</t>
    </rPh>
    <rPh sb="12" eb="14">
      <t>オノミチ</t>
    </rPh>
    <phoneticPr fontId="6"/>
  </si>
  <si>
    <t>尾道市天満町17-50</t>
    <rPh sb="0" eb="3">
      <t>オノミチシ</t>
    </rPh>
    <rPh sb="3" eb="6">
      <t>テンマンマチ</t>
    </rPh>
    <phoneticPr fontId="6"/>
  </si>
  <si>
    <t>杏薬局豊栄店</t>
    <rPh sb="0" eb="1">
      <t>アンズ</t>
    </rPh>
    <rPh sb="1" eb="3">
      <t>ヤッキョク</t>
    </rPh>
    <rPh sb="3" eb="5">
      <t>ホウエイ</t>
    </rPh>
    <rPh sb="5" eb="6">
      <t>テン</t>
    </rPh>
    <phoneticPr fontId="6"/>
  </si>
  <si>
    <t>東広島市豊栄町乃美3240</t>
    <rPh sb="0" eb="4">
      <t>ヒガシヒロシマシ</t>
    </rPh>
    <rPh sb="4" eb="7">
      <t>ホウエイチョウ</t>
    </rPh>
    <rPh sb="7" eb="8">
      <t>ノ</t>
    </rPh>
    <rPh sb="8" eb="9">
      <t>ミ</t>
    </rPh>
    <phoneticPr fontId="6"/>
  </si>
  <si>
    <t>杏薬局</t>
    <rPh sb="0" eb="1">
      <t>アンズ</t>
    </rPh>
    <rPh sb="1" eb="3">
      <t>ヤッキョク</t>
    </rPh>
    <phoneticPr fontId="6"/>
  </si>
  <si>
    <t>東広島市福富町久芳3798-2</t>
    <rPh sb="0" eb="4">
      <t>ヒガシヒロシマシ</t>
    </rPh>
    <rPh sb="4" eb="7">
      <t>フクトミチョウ</t>
    </rPh>
    <rPh sb="7" eb="9">
      <t>ヒサヨシ</t>
    </rPh>
    <phoneticPr fontId="6"/>
  </si>
  <si>
    <t>アイリス薬局</t>
    <rPh sb="4" eb="6">
      <t>ヤッキョク</t>
    </rPh>
    <phoneticPr fontId="6"/>
  </si>
  <si>
    <t>三次市南畑敷町78-7</t>
    <rPh sb="0" eb="3">
      <t>ミヨシシ</t>
    </rPh>
    <rPh sb="3" eb="7">
      <t>ミナミハタジキマチ</t>
    </rPh>
    <phoneticPr fontId="6"/>
  </si>
  <si>
    <t>つつじ薬局</t>
    <rPh sb="3" eb="5">
      <t>ヤッキョク</t>
    </rPh>
    <phoneticPr fontId="6"/>
  </si>
  <si>
    <t>東広島市西条昭和町12-43</t>
    <rPh sb="0" eb="4">
      <t>ヒガシヒロシマシ</t>
    </rPh>
    <rPh sb="4" eb="9">
      <t>サイジョウショウワマチ</t>
    </rPh>
    <phoneticPr fontId="6"/>
  </si>
  <si>
    <t>府中元町薬局</t>
    <phoneticPr fontId="2"/>
  </si>
  <si>
    <t>府中市元町9-1</t>
    <rPh sb="0" eb="3">
      <t>フチュウシ</t>
    </rPh>
    <rPh sb="3" eb="5">
      <t>モトマチ</t>
    </rPh>
    <phoneticPr fontId="6"/>
  </si>
  <si>
    <t>訪問看護ステーションいろどり</t>
    <rPh sb="0" eb="2">
      <t>ホウモン</t>
    </rPh>
    <rPh sb="2" eb="4">
      <t>カンゴ</t>
    </rPh>
    <phoneticPr fontId="6"/>
  </si>
  <si>
    <t>三原なみき薬局</t>
    <rPh sb="0" eb="2">
      <t>ミハラ</t>
    </rPh>
    <rPh sb="5" eb="7">
      <t>ヤッキョク</t>
    </rPh>
    <phoneticPr fontId="6"/>
  </si>
  <si>
    <t>三原市円一町4-1-27</t>
    <rPh sb="0" eb="3">
      <t>ミハラシ</t>
    </rPh>
    <rPh sb="3" eb="6">
      <t>エンイチチョウ</t>
    </rPh>
    <phoneticPr fontId="6"/>
  </si>
  <si>
    <t>0941353</t>
    <phoneticPr fontId="6"/>
  </si>
  <si>
    <t>1740762</t>
    <phoneticPr fontId="6"/>
  </si>
  <si>
    <t>1940693</t>
    <phoneticPr fontId="6"/>
  </si>
  <si>
    <t>呉市宝町2-23-1</t>
    <rPh sb="0" eb="2">
      <t>クレシ</t>
    </rPh>
    <rPh sb="2" eb="4">
      <t>タカラマチ</t>
    </rPh>
    <phoneticPr fontId="2"/>
  </si>
  <si>
    <t>東広島市高屋町杵原1826-1</t>
    <rPh sb="0" eb="4">
      <t>ヒガシヒロシマシ</t>
    </rPh>
    <rPh sb="4" eb="6">
      <t>タカヤ</t>
    </rPh>
    <rPh sb="6" eb="7">
      <t>チョウ</t>
    </rPh>
    <rPh sb="7" eb="8">
      <t>キネ</t>
    </rPh>
    <rPh sb="8" eb="9">
      <t>ハラ</t>
    </rPh>
    <phoneticPr fontId="2"/>
  </si>
  <si>
    <t>安芸郡府中町本町5-5-1</t>
    <rPh sb="0" eb="3">
      <t>アキグン</t>
    </rPh>
    <rPh sb="3" eb="5">
      <t>フチュウ</t>
    </rPh>
    <rPh sb="5" eb="6">
      <t>マチ</t>
    </rPh>
    <rPh sb="6" eb="8">
      <t>ホンマチ</t>
    </rPh>
    <phoneticPr fontId="2"/>
  </si>
  <si>
    <t>ププレひまわり薬局木之庄店</t>
    <rPh sb="7" eb="9">
      <t>ヤッキョク</t>
    </rPh>
    <rPh sb="9" eb="12">
      <t>キノショウ</t>
    </rPh>
    <rPh sb="12" eb="13">
      <t>テン</t>
    </rPh>
    <phoneticPr fontId="2"/>
  </si>
  <si>
    <t>ププレひまわり薬局三原南店</t>
    <rPh sb="7" eb="9">
      <t>ヤッキョク</t>
    </rPh>
    <rPh sb="9" eb="11">
      <t>ミハラ</t>
    </rPh>
    <rPh sb="11" eb="12">
      <t>ミナミ</t>
    </rPh>
    <rPh sb="12" eb="13">
      <t>テン</t>
    </rPh>
    <phoneticPr fontId="2"/>
  </si>
  <si>
    <t>1740663</t>
    <phoneticPr fontId="2"/>
  </si>
  <si>
    <t>0941361</t>
    <phoneticPr fontId="6"/>
  </si>
  <si>
    <t>1545484</t>
    <phoneticPr fontId="6"/>
  </si>
  <si>
    <t>ザグザグ薬局　西条西本町店</t>
    <rPh sb="4" eb="6">
      <t>ヤッキョク</t>
    </rPh>
    <rPh sb="7" eb="12">
      <t>サイジョウニシホンマチ</t>
    </rPh>
    <rPh sb="12" eb="13">
      <t>テン</t>
    </rPh>
    <phoneticPr fontId="2"/>
  </si>
  <si>
    <t>2541557</t>
    <phoneticPr fontId="6"/>
  </si>
  <si>
    <t>2140244</t>
    <phoneticPr fontId="2"/>
  </si>
  <si>
    <t>訪問看護ステーションうらにわ</t>
    <rPh sb="0" eb="2">
      <t>ホウモン</t>
    </rPh>
    <rPh sb="2" eb="4">
      <t>カンゴ</t>
    </rPh>
    <phoneticPr fontId="6"/>
  </si>
  <si>
    <t>1910866</t>
    <phoneticPr fontId="2"/>
  </si>
  <si>
    <t>内科・小児科</t>
    <rPh sb="0" eb="2">
      <t>ナイカ</t>
    </rPh>
    <rPh sb="3" eb="6">
      <t>ショウニカ</t>
    </rPh>
    <phoneticPr fontId="2"/>
  </si>
  <si>
    <t>2110540</t>
    <phoneticPr fontId="2"/>
  </si>
  <si>
    <t>にじむら薬局</t>
    <rPh sb="4" eb="6">
      <t>ヤッキョク</t>
    </rPh>
    <phoneticPr fontId="2"/>
  </si>
  <si>
    <t>三次市国民健康保険作木診療所</t>
    <rPh sb="0" eb="2">
      <t>ミヨシ</t>
    </rPh>
    <rPh sb="2" eb="3">
      <t>シ</t>
    </rPh>
    <rPh sb="3" eb="5">
      <t>コクミン</t>
    </rPh>
    <rPh sb="5" eb="7">
      <t>ケンコウ</t>
    </rPh>
    <rPh sb="7" eb="9">
      <t>ホケン</t>
    </rPh>
    <rPh sb="9" eb="11">
      <t>サクギ</t>
    </rPh>
    <rPh sb="11" eb="14">
      <t>シンリョウショ</t>
    </rPh>
    <phoneticPr fontId="2"/>
  </si>
  <si>
    <t>花園薬局</t>
    <rPh sb="0" eb="2">
      <t>ハナゾノ</t>
    </rPh>
    <rPh sb="2" eb="4">
      <t>ヤッキョク</t>
    </rPh>
    <phoneticPr fontId="6"/>
  </si>
  <si>
    <t>福山市花園町1-3-12</t>
    <rPh sb="0" eb="3">
      <t>フクヤマシ</t>
    </rPh>
    <rPh sb="3" eb="5">
      <t>ハナゾノ</t>
    </rPh>
    <rPh sb="5" eb="6">
      <t>チョウ</t>
    </rPh>
    <phoneticPr fontId="6"/>
  </si>
  <si>
    <t>訪問看護ステーションあおぞら</t>
    <rPh sb="0" eb="2">
      <t>ホウモン</t>
    </rPh>
    <rPh sb="2" eb="4">
      <t>カンゴ</t>
    </rPh>
    <phoneticPr fontId="6"/>
  </si>
  <si>
    <t>1545500</t>
    <phoneticPr fontId="6"/>
  </si>
  <si>
    <t>2541003</t>
    <phoneticPr fontId="2"/>
  </si>
  <si>
    <t>0541781</t>
  </si>
  <si>
    <t>のばら薬局</t>
  </si>
  <si>
    <t>0823-33-0826</t>
  </si>
  <si>
    <t>訪問看護ステーションあすなろ西条</t>
    <rPh sb="0" eb="2">
      <t>ホウモン</t>
    </rPh>
    <rPh sb="2" eb="4">
      <t>カンゴ</t>
    </rPh>
    <rPh sb="14" eb="16">
      <t>サイジョウ</t>
    </rPh>
    <phoneticPr fontId="2"/>
  </si>
  <si>
    <t>訪問看護ステーションゆずり葉</t>
    <rPh sb="13" eb="14">
      <t>ハ</t>
    </rPh>
    <phoneticPr fontId="6"/>
  </si>
  <si>
    <t>1516457</t>
    <phoneticPr fontId="2"/>
  </si>
  <si>
    <t>山根こどもクリニック</t>
    <rPh sb="0" eb="2">
      <t>ヤマネ</t>
    </rPh>
    <phoneticPr fontId="2"/>
  </si>
  <si>
    <t>小児科</t>
    <rPh sb="0" eb="3">
      <t>ショウニカ</t>
    </rPh>
    <phoneticPr fontId="2"/>
  </si>
  <si>
    <t>ププレひまわり薬局川北店</t>
    <rPh sb="7" eb="9">
      <t>ヤッキョク</t>
    </rPh>
    <rPh sb="9" eb="11">
      <t>カワキタ</t>
    </rPh>
    <rPh sb="11" eb="12">
      <t>テン</t>
    </rPh>
    <phoneticPr fontId="2"/>
  </si>
  <si>
    <t>呉市広本町2-15-6</t>
    <rPh sb="0" eb="2">
      <t>クレシ</t>
    </rPh>
    <rPh sb="2" eb="5">
      <t>ヒロホンマチ</t>
    </rPh>
    <phoneticPr fontId="6"/>
  </si>
  <si>
    <t>すずらん薬局海田店</t>
    <rPh sb="6" eb="8">
      <t>カイタ</t>
    </rPh>
    <rPh sb="8" eb="9">
      <t>テン</t>
    </rPh>
    <phoneticPr fontId="6"/>
  </si>
  <si>
    <t>なでしこ薬局</t>
    <rPh sb="4" eb="6">
      <t>ヤッキョク</t>
    </rPh>
    <phoneticPr fontId="6"/>
  </si>
  <si>
    <t>三原市港町3-7-27</t>
    <rPh sb="0" eb="3">
      <t>ミハラシ</t>
    </rPh>
    <rPh sb="3" eb="5">
      <t>ミナトチョウ</t>
    </rPh>
    <phoneticPr fontId="6"/>
  </si>
  <si>
    <t>0543431</t>
    <phoneticPr fontId="6"/>
  </si>
  <si>
    <t>内科・外科</t>
    <rPh sb="0" eb="2">
      <t>ナイカ</t>
    </rPh>
    <rPh sb="3" eb="5">
      <t>ゲカ</t>
    </rPh>
    <phoneticPr fontId="2"/>
  </si>
  <si>
    <t>アロー薬局広店</t>
    <rPh sb="3" eb="5">
      <t>ヤッキョク</t>
    </rPh>
    <rPh sb="5" eb="6">
      <t>ヒロ</t>
    </rPh>
    <rPh sb="6" eb="7">
      <t>テン</t>
    </rPh>
    <phoneticPr fontId="6"/>
  </si>
  <si>
    <t>0543449</t>
    <phoneticPr fontId="6"/>
  </si>
  <si>
    <t>安芸郡海田町南大正町3-25</t>
    <rPh sb="0" eb="3">
      <t>アキグン</t>
    </rPh>
    <rPh sb="3" eb="6">
      <t>カイタチョウ</t>
    </rPh>
    <rPh sb="6" eb="7">
      <t>ミナミ</t>
    </rPh>
    <rPh sb="7" eb="9">
      <t>タイショウ</t>
    </rPh>
    <rPh sb="9" eb="10">
      <t>チョウ</t>
    </rPh>
    <phoneticPr fontId="6"/>
  </si>
  <si>
    <t>0515492</t>
    <phoneticPr fontId="2"/>
  </si>
  <si>
    <t>しんこころのクリニック</t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</si>
  <si>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</si>
  <si>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2541623</t>
    <phoneticPr fontId="6"/>
  </si>
  <si>
    <t>東広島市西条町御薗宇8539-7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6"/>
  </si>
  <si>
    <t>3241264</t>
    <phoneticPr fontId="6"/>
  </si>
  <si>
    <t>訪問看護ステーションこいずみplus⁺</t>
    <rPh sb="0" eb="2">
      <t>ホウモン</t>
    </rPh>
    <rPh sb="2" eb="4">
      <t>カンゴ</t>
    </rPh>
    <phoneticPr fontId="6"/>
  </si>
  <si>
    <t>呉市伏原1-3-10</t>
    <rPh sb="0" eb="2">
      <t>クレシ</t>
    </rPh>
    <rPh sb="2" eb="3">
      <t>フ</t>
    </rPh>
    <rPh sb="3" eb="4">
      <t>ハラ</t>
    </rPh>
    <phoneticPr fontId="2"/>
  </si>
  <si>
    <t>福山市御幸町下岩成561-4</t>
    <rPh sb="0" eb="3">
      <t>フクヤマシ</t>
    </rPh>
    <rPh sb="3" eb="6">
      <t>ミユキチョウ</t>
    </rPh>
    <rPh sb="6" eb="7">
      <t>シタ</t>
    </rPh>
    <rPh sb="7" eb="8">
      <t>イワ</t>
    </rPh>
    <rPh sb="8" eb="9">
      <t>ナ</t>
    </rPh>
    <phoneticPr fontId="2"/>
  </si>
  <si>
    <t>福山市伊勢丘6-1-25</t>
    <rPh sb="0" eb="3">
      <t>フクヤマシ</t>
    </rPh>
    <rPh sb="3" eb="5">
      <t>イセ</t>
    </rPh>
    <rPh sb="5" eb="6">
      <t>オカ</t>
    </rPh>
    <phoneticPr fontId="2"/>
  </si>
  <si>
    <t>ファーマシィ薬局引野</t>
    <rPh sb="6" eb="8">
      <t>ヤッキョク</t>
    </rPh>
    <rPh sb="8" eb="10">
      <t>ヒキノ</t>
    </rPh>
    <phoneticPr fontId="2"/>
  </si>
  <si>
    <t>福山市引野町北5-8-16</t>
    <rPh sb="0" eb="3">
      <t>フクヤマシ</t>
    </rPh>
    <rPh sb="3" eb="6">
      <t>ヒキノチョウ</t>
    </rPh>
    <rPh sb="6" eb="7">
      <t>キタ</t>
    </rPh>
    <phoneticPr fontId="6"/>
  </si>
  <si>
    <t>0910297</t>
    <phoneticPr fontId="2"/>
  </si>
  <si>
    <t>医療法人清幸会三原城町病院</t>
    <rPh sb="0" eb="2">
      <t>イリョウ</t>
    </rPh>
    <rPh sb="2" eb="4">
      <t>ホウジン</t>
    </rPh>
    <rPh sb="4" eb="5">
      <t>キヨ</t>
    </rPh>
    <rPh sb="5" eb="6">
      <t>シアワ</t>
    </rPh>
    <rPh sb="6" eb="7">
      <t>カイ</t>
    </rPh>
    <rPh sb="7" eb="9">
      <t>ミハラ</t>
    </rPh>
    <rPh sb="9" eb="10">
      <t>シロ</t>
    </rPh>
    <rPh sb="10" eb="11">
      <t>マチ</t>
    </rPh>
    <rPh sb="11" eb="13">
      <t>ビョウイン</t>
    </rPh>
    <phoneticPr fontId="2"/>
  </si>
  <si>
    <t>脳神経内科</t>
    <rPh sb="0" eb="5">
      <t>ノウシンケイナイカ</t>
    </rPh>
    <phoneticPr fontId="2"/>
  </si>
  <si>
    <t>1112315</t>
    <phoneticPr fontId="2"/>
  </si>
  <si>
    <t>平原クリニック</t>
    <rPh sb="0" eb="2">
      <t>ヒラハラ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</si>
  <si>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</si>
  <si>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ぞうさん薬局</t>
    <rPh sb="4" eb="6">
      <t>ヤッキョク</t>
    </rPh>
    <phoneticPr fontId="6"/>
  </si>
  <si>
    <t>福山市神辺町川南1120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</si>
  <si>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薬膳薬局志和店</t>
    <rPh sb="0" eb="2">
      <t>ヤクゼン</t>
    </rPh>
    <rPh sb="2" eb="4">
      <t>ヤッキョク</t>
    </rPh>
    <rPh sb="4" eb="6">
      <t>シワ</t>
    </rPh>
    <rPh sb="6" eb="7">
      <t>テン</t>
    </rPh>
    <phoneticPr fontId="6"/>
  </si>
  <si>
    <t>東広島市志和町別府1340-2</t>
    <rPh sb="0" eb="4">
      <t>ヒガシヒロシマシ</t>
    </rPh>
    <rPh sb="4" eb="7">
      <t>シワチョウ</t>
    </rPh>
    <rPh sb="7" eb="9">
      <t>ベップ</t>
    </rPh>
    <phoneticPr fontId="6"/>
  </si>
  <si>
    <t>大竹市白石1-5-21</t>
    <rPh sb="0" eb="3">
      <t>オオタケシ</t>
    </rPh>
    <rPh sb="3" eb="5">
      <t>シロイシ</t>
    </rPh>
    <phoneticPr fontId="6"/>
  </si>
  <si>
    <t>1545542</t>
    <phoneticPr fontId="6"/>
  </si>
  <si>
    <t>1545534</t>
    <phoneticPr fontId="6"/>
  </si>
  <si>
    <t>2340638</t>
    <phoneticPr fontId="6"/>
  </si>
  <si>
    <t>2541631</t>
    <phoneticPr fontId="6"/>
  </si>
  <si>
    <t>精神科・脳神経内科・小児科・脳神経外科</t>
    <rPh sb="0" eb="3">
      <t>セイシンカ</t>
    </rPh>
    <rPh sb="4" eb="5">
      <t>ノウ</t>
    </rPh>
    <rPh sb="5" eb="7">
      <t>シンケイ</t>
    </rPh>
    <rPh sb="7" eb="9">
      <t>ナイカ</t>
    </rPh>
    <rPh sb="10" eb="13">
      <t>ショウニカ</t>
    </rPh>
    <rPh sb="14" eb="17">
      <t>ノウシンケイ</t>
    </rPh>
    <rPh sb="17" eb="19">
      <t>ゲカ</t>
    </rPh>
    <phoneticPr fontId="2"/>
  </si>
  <si>
    <t>0823-43-1530</t>
  </si>
  <si>
    <t>府中市高木町189-4</t>
    <rPh sb="0" eb="3">
      <t>フチュウシ</t>
    </rPh>
    <rPh sb="3" eb="5">
      <t>タカギ</t>
    </rPh>
    <rPh sb="5" eb="6">
      <t>チョウ</t>
    </rPh>
    <phoneticPr fontId="6"/>
  </si>
  <si>
    <t>福山市内海町ロ351-1</t>
    <rPh sb="0" eb="3">
      <t>フクヤマシ</t>
    </rPh>
    <rPh sb="3" eb="6">
      <t>ウツミチョウ</t>
    </rPh>
    <phoneticPr fontId="6"/>
  </si>
  <si>
    <t>熊野町</t>
    <rPh sb="0" eb="2">
      <t>クマノ</t>
    </rPh>
    <phoneticPr fontId="6"/>
  </si>
  <si>
    <t>ルミエール訪問看護ステーション</t>
    <rPh sb="5" eb="7">
      <t>ホウモン</t>
    </rPh>
    <rPh sb="7" eb="9">
      <t>カンゴ</t>
    </rPh>
    <phoneticPr fontId="6"/>
  </si>
  <si>
    <t>マッターホルン訪問看護ステーション</t>
    <rPh sb="7" eb="9">
      <t>ホウモン</t>
    </rPh>
    <rPh sb="9" eb="11">
      <t>カンゴ</t>
    </rPh>
    <phoneticPr fontId="6"/>
  </si>
  <si>
    <t>3510631</t>
    <phoneticPr fontId="2"/>
  </si>
  <si>
    <t>大朝ふるさと病院</t>
    <rPh sb="0" eb="2">
      <t>オオアサ</t>
    </rPh>
    <rPh sb="6" eb="8">
      <t>ビョウイン</t>
    </rPh>
    <phoneticPr fontId="2"/>
  </si>
  <si>
    <t>脳神経外科・外科・内科</t>
    <rPh sb="0" eb="3">
      <t>ノウシンケイ</t>
    </rPh>
    <rPh sb="3" eb="5">
      <t>ゲカ</t>
    </rPh>
    <rPh sb="6" eb="8">
      <t>ゲカ</t>
    </rPh>
    <rPh sb="9" eb="11">
      <t>ナイカ</t>
    </rPh>
    <phoneticPr fontId="2"/>
  </si>
  <si>
    <t>0941387</t>
    <phoneticPr fontId="6"/>
  </si>
  <si>
    <t>ザグザグ薬局三原皆実店</t>
    <rPh sb="4" eb="6">
      <t>ヤッキョク</t>
    </rPh>
    <rPh sb="6" eb="8">
      <t>ミハラ</t>
    </rPh>
    <rPh sb="8" eb="10">
      <t>ミナミ</t>
    </rPh>
    <rPh sb="10" eb="11">
      <t>テン</t>
    </rPh>
    <phoneticPr fontId="6"/>
  </si>
  <si>
    <t>三原市皆実4-19-16</t>
    <rPh sb="0" eb="3">
      <t>ミハラシ</t>
    </rPh>
    <rPh sb="3" eb="5">
      <t>ミナミ</t>
    </rPh>
    <phoneticPr fontId="6"/>
  </si>
  <si>
    <t>2740894</t>
    <phoneticPr fontId="6"/>
  </si>
  <si>
    <t>タルタニ薬局廿日市店</t>
    <rPh sb="4" eb="6">
      <t>ヤッキョク</t>
    </rPh>
    <rPh sb="6" eb="9">
      <t>ハツカイチ</t>
    </rPh>
    <rPh sb="9" eb="10">
      <t>テン</t>
    </rPh>
    <phoneticPr fontId="6"/>
  </si>
  <si>
    <t>廿日市市駅前5-2</t>
    <rPh sb="0" eb="4">
      <t>ハツカイチシ</t>
    </rPh>
    <rPh sb="4" eb="6">
      <t>エキマエ</t>
    </rPh>
    <phoneticPr fontId="6"/>
  </si>
  <si>
    <t>0829-32-4646</t>
  </si>
  <si>
    <t>安芸郡府中町山田1-1-42</t>
  </si>
  <si>
    <t>音戸アゼリア薬局</t>
    <phoneticPr fontId="6"/>
  </si>
  <si>
    <t>労災前のぞみ薬局</t>
    <rPh sb="0" eb="2">
      <t>ロウサイ</t>
    </rPh>
    <rPh sb="2" eb="3">
      <t>マエ</t>
    </rPh>
    <rPh sb="6" eb="8">
      <t>ヤッキョク</t>
    </rPh>
    <phoneticPr fontId="2"/>
  </si>
  <si>
    <t>訪問看護ステーションこもれび</t>
    <rPh sb="0" eb="2">
      <t>ホウモン</t>
    </rPh>
    <rPh sb="2" eb="4">
      <t>カンゴ</t>
    </rPh>
    <phoneticPr fontId="6"/>
  </si>
  <si>
    <t>安芸高田市吉田町吉田696-1</t>
    <rPh sb="0" eb="5">
      <t>アキタカタシ</t>
    </rPh>
    <rPh sb="5" eb="8">
      <t>ヨシダチョウ</t>
    </rPh>
    <rPh sb="8" eb="10">
      <t>ヨシダ</t>
    </rPh>
    <phoneticPr fontId="6"/>
  </si>
  <si>
    <t>西城三上薬局</t>
    <rPh sb="0" eb="2">
      <t>サイジョウ</t>
    </rPh>
    <rPh sb="2" eb="4">
      <t>ミカミ</t>
    </rPh>
    <rPh sb="4" eb="6">
      <t>ヤッキョク</t>
    </rPh>
    <phoneticPr fontId="6"/>
  </si>
  <si>
    <t>庄原市西城町中野1341-4</t>
    <rPh sb="0" eb="3">
      <t>ショウバラシ</t>
    </rPh>
    <rPh sb="3" eb="6">
      <t>サイジョウチョウ</t>
    </rPh>
    <rPh sb="6" eb="8">
      <t>ナカノ</t>
    </rPh>
    <phoneticPr fontId="6"/>
  </si>
  <si>
    <t>内科・小児科・脳神経外科</t>
    <phoneticPr fontId="2"/>
  </si>
  <si>
    <t>ププレひまわり薬局蔵王店</t>
    <rPh sb="7" eb="9">
      <t>ヤッキョク</t>
    </rPh>
    <rPh sb="9" eb="11">
      <t>ザオウ</t>
    </rPh>
    <rPh sb="11" eb="12">
      <t>テン</t>
    </rPh>
    <phoneticPr fontId="2"/>
  </si>
  <si>
    <t>福山市南蔵王町6-2-5</t>
    <rPh sb="0" eb="3">
      <t>フクヤマシ</t>
    </rPh>
    <rPh sb="3" eb="7">
      <t>ミナミザオウチョウ</t>
    </rPh>
    <phoneticPr fontId="6"/>
  </si>
  <si>
    <t>1545575</t>
    <phoneticPr fontId="6"/>
  </si>
  <si>
    <t>オール薬局呉本通店</t>
    <phoneticPr fontId="2"/>
  </si>
  <si>
    <t>内科・胃腸科</t>
  </si>
  <si>
    <t>ウォンツ高屋薬局</t>
    <rPh sb="4" eb="6">
      <t>タカヤ</t>
    </rPh>
    <rPh sb="6" eb="8">
      <t>ヤッキョク</t>
    </rPh>
    <phoneticPr fontId="6"/>
  </si>
  <si>
    <t>東広島市高屋町杵原1288</t>
    <rPh sb="0" eb="4">
      <t>ヒガシヒロシマシ</t>
    </rPh>
    <rPh sb="4" eb="7">
      <t>タカヤマチ</t>
    </rPh>
    <rPh sb="7" eb="8">
      <t>キネ</t>
    </rPh>
    <rPh sb="8" eb="9">
      <t>ハラ</t>
    </rPh>
    <phoneticPr fontId="6"/>
  </si>
  <si>
    <t>福山市緑町1-30</t>
    <rPh sb="0" eb="3">
      <t>フクヤマシ</t>
    </rPh>
    <rPh sb="3" eb="4">
      <t>ミドリ</t>
    </rPh>
    <rPh sb="4" eb="5">
      <t>マチ</t>
    </rPh>
    <phoneticPr fontId="6"/>
  </si>
  <si>
    <t>0740359</t>
    <phoneticPr fontId="6"/>
  </si>
  <si>
    <t>いちご薬局</t>
    <rPh sb="3" eb="5">
      <t>ヤッキョク</t>
    </rPh>
    <phoneticPr fontId="6"/>
  </si>
  <si>
    <t>竹原市中央2-18-16</t>
    <rPh sb="0" eb="3">
      <t>タケハラシ</t>
    </rPh>
    <rPh sb="3" eb="5">
      <t>チュウオウ</t>
    </rPh>
    <phoneticPr fontId="6"/>
  </si>
  <si>
    <t>ベル薬局阿品台店</t>
  </si>
  <si>
    <t>廿日市市阿品台4-17-27</t>
    <rPh sb="0" eb="4">
      <t>ハツカイチシ</t>
    </rPh>
    <rPh sb="4" eb="6">
      <t>アジナ</t>
    </rPh>
    <rPh sb="6" eb="7">
      <t>ダイ</t>
    </rPh>
    <phoneticPr fontId="2"/>
  </si>
  <si>
    <t>1516382</t>
    <phoneticPr fontId="2"/>
  </si>
  <si>
    <t>医療法人よしおかホームクリニック</t>
    <rPh sb="0" eb="2">
      <t>イリョウ</t>
    </rPh>
    <rPh sb="2" eb="4">
      <t>ホウジン</t>
    </rPh>
    <phoneticPr fontId="2"/>
  </si>
  <si>
    <t>内科</t>
    <rPh sb="0" eb="2">
      <t>ナイカ</t>
    </rPh>
    <phoneticPr fontId="2"/>
  </si>
  <si>
    <t>共創未来府中薬局</t>
  </si>
  <si>
    <t>ププレひまわり薬局緑町店</t>
    <rPh sb="7" eb="9">
      <t>ヤッキョク</t>
    </rPh>
    <rPh sb="9" eb="10">
      <t>ミドリ</t>
    </rPh>
    <rPh sb="10" eb="11">
      <t>マチ</t>
    </rPh>
    <rPh sb="11" eb="12">
      <t>テン</t>
    </rPh>
    <phoneticPr fontId="2"/>
  </si>
  <si>
    <t>1545583</t>
    <phoneticPr fontId="6"/>
  </si>
  <si>
    <t>2541649</t>
    <phoneticPr fontId="6"/>
  </si>
  <si>
    <t>2140327</t>
    <phoneticPr fontId="6"/>
  </si>
  <si>
    <t>2541482</t>
    <phoneticPr fontId="6"/>
  </si>
  <si>
    <t>ひらもと薬局西中央店</t>
    <rPh sb="4" eb="6">
      <t>ヤッキョク</t>
    </rPh>
    <rPh sb="6" eb="7">
      <t>ニシ</t>
    </rPh>
    <rPh sb="7" eb="10">
      <t>チュウオウテン</t>
    </rPh>
    <phoneticPr fontId="6"/>
  </si>
  <si>
    <t>2541219</t>
    <phoneticPr fontId="6"/>
  </si>
  <si>
    <t>東広島タカズミ薬局</t>
    <rPh sb="0" eb="3">
      <t>ヒガシヒロシマ</t>
    </rPh>
    <rPh sb="7" eb="9">
      <t>ヤッキョク</t>
    </rPh>
    <phoneticPr fontId="6"/>
  </si>
  <si>
    <t>東広島市西条町寺家6623-4</t>
    <rPh sb="0" eb="4">
      <t>ヒガシヒロシマシ</t>
    </rPh>
    <rPh sb="4" eb="7">
      <t>サイジョウチョウ</t>
    </rPh>
    <rPh sb="7" eb="9">
      <t>ジケ</t>
    </rPh>
    <phoneticPr fontId="6"/>
  </si>
  <si>
    <t>0543464</t>
    <phoneticPr fontId="6"/>
  </si>
  <si>
    <t>1310448</t>
    <phoneticPr fontId="2"/>
  </si>
  <si>
    <t>因島医師会病院</t>
    <rPh sb="0" eb="2">
      <t>インノシマ</t>
    </rPh>
    <rPh sb="2" eb="5">
      <t>イシカイ</t>
    </rPh>
    <rPh sb="5" eb="7">
      <t>ビョウイン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</si>
  <si>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</si>
  <si>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にこぴん薬局北吉津店</t>
    <rPh sb="4" eb="6">
      <t>ヤッキョク</t>
    </rPh>
    <rPh sb="6" eb="7">
      <t>キタ</t>
    </rPh>
    <rPh sb="7" eb="9">
      <t>ヨシヅ</t>
    </rPh>
    <rPh sb="9" eb="10">
      <t>テン</t>
    </rPh>
    <phoneticPr fontId="6"/>
  </si>
  <si>
    <t>福山市北吉津町3-11-19</t>
    <rPh sb="0" eb="3">
      <t>フクヤマシ</t>
    </rPh>
    <rPh sb="3" eb="7">
      <t>キタヨシヅチョウ</t>
    </rPh>
    <phoneticPr fontId="6"/>
  </si>
  <si>
    <t>2110334</t>
    <phoneticPr fontId="2"/>
  </si>
  <si>
    <t>医療法人社団聖仁会戸谷医院</t>
    <rPh sb="0" eb="6">
      <t>イリョウホウジンシャダン</t>
    </rPh>
    <rPh sb="6" eb="7">
      <t>セイ</t>
    </rPh>
    <rPh sb="7" eb="8">
      <t>ジン</t>
    </rPh>
    <rPh sb="8" eb="9">
      <t>カイ</t>
    </rPh>
    <rPh sb="9" eb="11">
      <t>トタニ</t>
    </rPh>
    <rPh sb="11" eb="13">
      <t>イイン</t>
    </rPh>
    <phoneticPr fontId="2"/>
  </si>
  <si>
    <t>内科・老年精神科</t>
    <rPh sb="0" eb="2">
      <t>ナイカ</t>
    </rPh>
    <rPh sb="3" eb="5">
      <t>ロウネン</t>
    </rPh>
    <rPh sb="5" eb="8">
      <t>セイシンカ</t>
    </rPh>
    <phoneticPr fontId="2"/>
  </si>
  <si>
    <t>精神科・心療内科</t>
    <rPh sb="4" eb="6">
      <t>シンリョウ</t>
    </rPh>
    <rPh sb="6" eb="8">
      <t>ナイカ</t>
    </rPh>
    <phoneticPr fontId="2"/>
  </si>
  <si>
    <t>1545617</t>
  </si>
  <si>
    <t>084-924-0251</t>
  </si>
  <si>
    <t>脳神経外科・脳神経内科</t>
    <rPh sb="6" eb="7">
      <t>ノウ</t>
    </rPh>
    <rPh sb="7" eb="9">
      <t>シンケイ</t>
    </rPh>
    <rPh sb="9" eb="11">
      <t>ナイカ</t>
    </rPh>
    <phoneticPr fontId="2"/>
  </si>
  <si>
    <t>内科・リハビリテーション科</t>
    <rPh sb="0" eb="2">
      <t>ナイカ</t>
    </rPh>
    <rPh sb="12" eb="13">
      <t>カ</t>
    </rPh>
    <phoneticPr fontId="2"/>
  </si>
  <si>
    <t>小児科・脳神経外科・緩和ケア内科</t>
    <rPh sb="0" eb="3">
      <t>ショウニカ</t>
    </rPh>
    <rPh sb="4" eb="7">
      <t>ノウシンケイ</t>
    </rPh>
    <rPh sb="7" eb="9">
      <t>ゲカ</t>
    </rPh>
    <rPh sb="10" eb="12">
      <t>カンワ</t>
    </rPh>
    <rPh sb="14" eb="16">
      <t>ナイカ</t>
    </rPh>
    <phoneticPr fontId="2"/>
  </si>
  <si>
    <t>脳神経内科・老年内科・内科・リハビリテーション科</t>
    <rPh sb="0" eb="1">
      <t>ノウ</t>
    </rPh>
    <rPh sb="1" eb="3">
      <t>シンケイ</t>
    </rPh>
    <rPh sb="3" eb="5">
      <t>ナイカ</t>
    </rPh>
    <rPh sb="6" eb="8">
      <t>ロウネン</t>
    </rPh>
    <rPh sb="8" eb="10">
      <t>ナイカ</t>
    </rPh>
    <rPh sb="11" eb="13">
      <t>ナイカ</t>
    </rPh>
    <rPh sb="23" eb="24">
      <t>カ</t>
    </rPh>
    <phoneticPr fontId="2"/>
  </si>
  <si>
    <t>精神科・心療内科・小児科・脳神経外科</t>
    <rPh sb="0" eb="2">
      <t>セイシン</t>
    </rPh>
    <rPh sb="2" eb="3">
      <t>カ</t>
    </rPh>
    <rPh sb="4" eb="6">
      <t>シンリョウ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</si>
  <si>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心療内科・脳神経内科・脳神経外科</t>
    <phoneticPr fontId="2"/>
  </si>
  <si>
    <t>小児科・精神神経科・脳神経外科・腎臓内科</t>
    <rPh sb="0" eb="3">
      <t>ショウニカ</t>
    </rPh>
    <rPh sb="4" eb="6">
      <t>セイシン</t>
    </rPh>
    <rPh sb="6" eb="9">
      <t>シンケイカ</t>
    </rPh>
    <rPh sb="10" eb="13">
      <t>ノウシンケイ</t>
    </rPh>
    <rPh sb="13" eb="15">
      <t>ゲカ</t>
    </rPh>
    <rPh sb="16" eb="18">
      <t>ジンゾウ</t>
    </rPh>
    <rPh sb="18" eb="20">
      <t>ナイカ</t>
    </rPh>
    <phoneticPr fontId="2"/>
  </si>
  <si>
    <t>内科・神経内科・小児科・脳神経外科</t>
    <rPh sb="0" eb="2">
      <t>ナイカ</t>
    </rPh>
    <rPh sb="3" eb="5">
      <t>シンケイ</t>
    </rPh>
    <rPh sb="5" eb="7">
      <t>ナイカ</t>
    </rPh>
    <rPh sb="8" eb="11">
      <t>ショウニカ</t>
    </rPh>
    <rPh sb="12" eb="15">
      <t>ノウシンケイ</t>
    </rPh>
    <rPh sb="15" eb="17">
      <t>ゲカ</t>
    </rPh>
    <phoneticPr fontId="2"/>
  </si>
  <si>
    <t>小児科・脳神経外科・神経内科・心療内科</t>
    <rPh sb="0" eb="3">
      <t>ショウニカ</t>
    </rPh>
    <rPh sb="4" eb="7">
      <t>ノウシンケイ</t>
    </rPh>
    <rPh sb="7" eb="9">
      <t>ゲカ</t>
    </rPh>
    <rPh sb="10" eb="12">
      <t>シンケイ</t>
    </rPh>
    <rPh sb="12" eb="14">
      <t>ナイカ</t>
    </rPh>
    <rPh sb="15" eb="17">
      <t>シンリョウ</t>
    </rPh>
    <rPh sb="17" eb="19">
      <t>ナイカ</t>
    </rPh>
    <phoneticPr fontId="2"/>
  </si>
  <si>
    <t>リハビリテーション科・精神科</t>
    <rPh sb="9" eb="10">
      <t>カ</t>
    </rPh>
    <rPh sb="11" eb="14">
      <t>セイシンカ</t>
    </rPh>
    <phoneticPr fontId="2"/>
  </si>
  <si>
    <t>医療法人社団宏知会青山病院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シ</t>
    </rPh>
    <rPh sb="8" eb="9">
      <t>カイ</t>
    </rPh>
    <rPh sb="9" eb="11">
      <t>アオヤマ</t>
    </rPh>
    <rPh sb="11" eb="13">
      <t>ビョウイン</t>
    </rPh>
    <phoneticPr fontId="2"/>
  </si>
  <si>
    <t>メロディ薬局</t>
    <rPh sb="4" eb="6">
      <t>ヤッキョク</t>
    </rPh>
    <phoneticPr fontId="2"/>
  </si>
  <si>
    <t>福山市松浜町1-4-8</t>
    <rPh sb="0" eb="3">
      <t>フクヤマシ</t>
    </rPh>
    <rPh sb="3" eb="6">
      <t>マツハマチョウ</t>
    </rPh>
    <phoneticPr fontId="2"/>
  </si>
  <si>
    <t>ププレひまわり薬局三吉店</t>
    <rPh sb="7" eb="9">
      <t>ヤッキョク</t>
    </rPh>
    <rPh sb="9" eb="11">
      <t>ミヨシ</t>
    </rPh>
    <rPh sb="11" eb="12">
      <t>テン</t>
    </rPh>
    <phoneticPr fontId="2"/>
  </si>
  <si>
    <t>福山市三吉町4-8-34</t>
    <rPh sb="0" eb="3">
      <t>フクヤマシ</t>
    </rPh>
    <rPh sb="3" eb="6">
      <t>ミヨシチョウ</t>
    </rPh>
    <phoneticPr fontId="6"/>
  </si>
  <si>
    <t>訪問看護ステーションれあ</t>
    <rPh sb="0" eb="2">
      <t>ホウモン</t>
    </rPh>
    <rPh sb="2" eb="4">
      <t>カンゴ</t>
    </rPh>
    <phoneticPr fontId="6"/>
  </si>
  <si>
    <t>1545625</t>
    <phoneticPr fontId="6"/>
  </si>
  <si>
    <t>社会医療法人社団沼南会沼隈病院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ヌマ</t>
    </rPh>
    <rPh sb="9" eb="10">
      <t>ミナミ</t>
    </rPh>
    <rPh sb="10" eb="11">
      <t>カイ</t>
    </rPh>
    <rPh sb="11" eb="13">
      <t>ヌマクマ</t>
    </rPh>
    <rPh sb="13" eb="15">
      <t>ビョウイン</t>
    </rPh>
    <phoneticPr fontId="2"/>
  </si>
  <si>
    <t>小児科・小児神経内科・精神科</t>
    <rPh sb="0" eb="3">
      <t>ショウニカ</t>
    </rPh>
    <rPh sb="11" eb="14">
      <t>セイシンカ</t>
    </rPh>
    <phoneticPr fontId="2"/>
  </si>
  <si>
    <t>0543126</t>
    <phoneticPr fontId="6"/>
  </si>
  <si>
    <t>呉市広大新開2-3-3</t>
  </si>
  <si>
    <t>呉市本町9番8号ｲﾄｳﾋﾞﾙ2F</t>
  </si>
  <si>
    <t>呉市中通1-5-6</t>
  </si>
  <si>
    <t>竹原市下野町1471-2</t>
  </si>
  <si>
    <t>竹原市下野町3126-1</t>
  </si>
  <si>
    <t>三原市城町3-5-6</t>
  </si>
  <si>
    <t>三原市頼兼2-9-10</t>
  </si>
  <si>
    <t>尾道市新浜2-5-27大宝ﾋﾞﾙ1F</t>
  </si>
  <si>
    <t>尾道市美ﾉ郷町三成1572-2</t>
  </si>
  <si>
    <t>尾道市御調町市107-1</t>
  </si>
  <si>
    <t>福山市千田町2-20-7</t>
  </si>
  <si>
    <t>福山市駅家町大字倉光451-15</t>
  </si>
  <si>
    <t>福山市引野町南1-1-24</t>
  </si>
  <si>
    <t>福山市東陽台1-11-9</t>
  </si>
  <si>
    <t>福山市東桜町11-9 ｶｰｻ･杉2階</t>
  </si>
  <si>
    <t>福山市東手城町1-29-2しろﾋﾞﾙ201</t>
  </si>
  <si>
    <t>福山市沼隈町大字中山南1387</t>
  </si>
  <si>
    <t>府中市鵜飼町496-1</t>
  </si>
  <si>
    <t>府中市鵜飼町555-3</t>
  </si>
  <si>
    <t>三次市粟屋町柳迫1649-1介護老人保健施設あさぎり内</t>
  </si>
  <si>
    <t>庄原市西城町中野1339</t>
  </si>
  <si>
    <t>東広島市西条町御薗宇703</t>
  </si>
  <si>
    <t>東広島市黒瀬町国近335-9</t>
  </si>
  <si>
    <t>東広島市西条大坪町9-52 A-2</t>
  </si>
  <si>
    <t>東広島市西条栄町9-33</t>
  </si>
  <si>
    <t>東広島市安芸津町風早3116-4</t>
  </si>
  <si>
    <t>廿日市市佐方1-12-12-201</t>
  </si>
  <si>
    <t>廿日市市対厳山2-15-6</t>
  </si>
  <si>
    <t>廿日市市串戸4-2-16</t>
  </si>
  <si>
    <t>安芸高田市吉田町吉田1010-2</t>
  </si>
  <si>
    <t>安芸郡熊野町川角1-1-21</t>
  </si>
  <si>
    <t>山県郡安芸太田町大字下殿河内236</t>
  </si>
  <si>
    <t>世羅郡世羅町大字本郷918-3</t>
  </si>
  <si>
    <t>東広島市西条町寺家7432-1</t>
  </si>
  <si>
    <t>安芸高田市吉田町吉田3666</t>
  </si>
  <si>
    <t>三原市城町3-7-1</t>
  </si>
  <si>
    <t>呉市広中町12-24</t>
  </si>
  <si>
    <t>呉市中央2-6-10村上ﾋﾞﾙⅡ4F</t>
  </si>
  <si>
    <t>呉市西中央1-3-10 ﾒﾃﾞｨｶﾙｽｸｴｱﾋﾞﾙ5F</t>
  </si>
  <si>
    <t>呉市青山町3-1</t>
  </si>
  <si>
    <t>三原市城町1-14-14</t>
  </si>
  <si>
    <t>三原市学園町1-1</t>
  </si>
  <si>
    <t>尾道市神田町2-24</t>
  </si>
  <si>
    <t>尾道市西御所町2-9</t>
  </si>
  <si>
    <t>尾道市栗原町9650-4</t>
  </si>
  <si>
    <t>尾道市高須町4773-1</t>
  </si>
  <si>
    <t>尾道市高須町4754-5</t>
  </si>
  <si>
    <t>尾道市古浜町6-20</t>
  </si>
  <si>
    <t>尾道市西御所町3-5</t>
  </si>
  <si>
    <t>尾道市御調町市124</t>
  </si>
  <si>
    <t>尾道市因島中庄町4934</t>
  </si>
  <si>
    <t>尾道市因島重井町6309</t>
  </si>
  <si>
    <t>尾道市平原2-21-29</t>
  </si>
  <si>
    <t>尾道市御調町丸河南721-1</t>
  </si>
  <si>
    <t>尾道市向島町5900</t>
  </si>
  <si>
    <t>福山市鞆町後地1296-2</t>
  </si>
  <si>
    <t>福山市佐波町576-1</t>
  </si>
  <si>
    <t>福山市赤坂町赤坂1313</t>
  </si>
  <si>
    <t>福山市御幸町大字上岩成148-13</t>
  </si>
  <si>
    <t>福山市港町1-15-30</t>
  </si>
  <si>
    <t>福山市大門町津之下1844</t>
  </si>
  <si>
    <t>福山市金江町藁江590-1</t>
  </si>
  <si>
    <t>福山市水呑町7302-2</t>
  </si>
  <si>
    <t>福山市松永町5-23-23</t>
  </si>
  <si>
    <t>福山市宮前町1-3-15</t>
  </si>
  <si>
    <t>福山市三吉町3-1-13</t>
  </si>
  <si>
    <t>福山市駅家町万能倉910-15</t>
  </si>
  <si>
    <t>福山市春日町3-10-25</t>
  </si>
  <si>
    <t>福山市南蔵王町3-7-42</t>
  </si>
  <si>
    <t>福山市木之庄町2-7-5</t>
  </si>
  <si>
    <t>福山市南蔵王町4-12-24</t>
  </si>
  <si>
    <t>福山市御船町1-9-3</t>
  </si>
  <si>
    <t>福山市神辺町川北895-4</t>
  </si>
  <si>
    <t>福山市沼隈町草深7223</t>
  </si>
  <si>
    <t>福山市沼隈町草深1964-1</t>
  </si>
  <si>
    <t>福山市神辺町川南3162-1</t>
  </si>
  <si>
    <t>福山市神辺町川南960-3</t>
  </si>
  <si>
    <t>福山市新市町大字新市37</t>
  </si>
  <si>
    <t/>
  </si>
  <si>
    <t>府中市中須町28-2</t>
  </si>
  <si>
    <t>府中市府川町368-1</t>
  </si>
  <si>
    <t>府中市上下町矢野100</t>
  </si>
  <si>
    <t>三次市十日市中2-14-33</t>
  </si>
  <si>
    <t>三次市山家町605-20</t>
  </si>
  <si>
    <t>三次市東酒屋町10531</t>
  </si>
  <si>
    <t>庄原市西本町2-15-31</t>
  </si>
  <si>
    <t>庄原市総領町下領家71</t>
  </si>
  <si>
    <t>庄原市川北町158-2</t>
  </si>
  <si>
    <t>庄原市東城町川東1463-1</t>
  </si>
  <si>
    <t>東広島市西条町田口295-3</t>
  </si>
  <si>
    <t>東広島市八本松南2-4-15</t>
  </si>
  <si>
    <t>東広島市八本松町飯田111-1</t>
  </si>
  <si>
    <t>東広島市西条上市町5-5-3D</t>
  </si>
  <si>
    <t>東広島市黒瀬町兼広137-8</t>
  </si>
  <si>
    <t>東広島市西条町御薗宇6035</t>
  </si>
  <si>
    <t>東広島市高屋町大畠499-18</t>
  </si>
  <si>
    <t>東広島市西条町寺家5022-1</t>
  </si>
  <si>
    <t>東広島市西条町御薗宇2049-1</t>
  </si>
  <si>
    <t>東広島市西条町寺家513</t>
  </si>
  <si>
    <t>東広島市黒瀬町南方92</t>
  </si>
  <si>
    <t>廿日市市宮内字佐原田4209-2</t>
  </si>
  <si>
    <t>廿日市市陽光台5-12</t>
  </si>
  <si>
    <t>廿日市市新宮2-1-15</t>
  </si>
  <si>
    <t>安芸高田市向原町坂428-2</t>
  </si>
  <si>
    <t>江田島市大柿町小古江668-2</t>
  </si>
  <si>
    <t>安芸郡府中町青崎南2-15</t>
  </si>
  <si>
    <t>安芸郡府中町青崎中24-26ｸﾘﾆｯｸﾓｰﾙ向洋6階</t>
  </si>
  <si>
    <t>安芸郡熊野町萩原5-1-55</t>
  </si>
  <si>
    <t>山県郡北広島町荒神原200</t>
  </si>
  <si>
    <t>山県郡北広島町壬生433-4</t>
  </si>
  <si>
    <t>山県郡北広島町今田3860</t>
  </si>
  <si>
    <t>山県郡北広島町新庄2147-1</t>
  </si>
  <si>
    <t>山県郡北広島町有田1532</t>
  </si>
  <si>
    <t>豊田郡大崎上島町明石2700</t>
  </si>
  <si>
    <t>世羅郡世羅町本郷918-3</t>
  </si>
  <si>
    <t>世羅郡世羅町安田6-2</t>
  </si>
  <si>
    <t>康仁薬局熊野店</t>
    <rPh sb="4" eb="6">
      <t>クマノ</t>
    </rPh>
    <phoneticPr fontId="6"/>
  </si>
  <si>
    <t>安芸郡熊野町出来庭3-3-24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</si>
  <si>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1545633</t>
    <phoneticPr fontId="6"/>
  </si>
  <si>
    <t>中央薬局切串店</t>
    <rPh sb="0" eb="2">
      <t>チュウオウ</t>
    </rPh>
    <rPh sb="2" eb="4">
      <t>ヤッキョク</t>
    </rPh>
    <rPh sb="4" eb="6">
      <t>キリクシ</t>
    </rPh>
    <rPh sb="6" eb="7">
      <t>テン</t>
    </rPh>
    <phoneticPr fontId="2"/>
  </si>
  <si>
    <t>江田島市江田島町切串2-17-14</t>
    <rPh sb="0" eb="4">
      <t>エタジマシ</t>
    </rPh>
    <rPh sb="4" eb="8">
      <t>エタジマチョウ</t>
    </rPh>
    <rPh sb="8" eb="9">
      <t>キ</t>
    </rPh>
    <rPh sb="9" eb="10">
      <t>クシ</t>
    </rPh>
    <phoneticPr fontId="2"/>
  </si>
  <si>
    <t>1545641</t>
    <phoneticPr fontId="6"/>
  </si>
  <si>
    <t>福山市藤江町1725-8</t>
    <rPh sb="0" eb="3">
      <t>フクヤマシ</t>
    </rPh>
    <rPh sb="3" eb="6">
      <t>フジエチョウ</t>
    </rPh>
    <phoneticPr fontId="2"/>
  </si>
  <si>
    <t>バード訪問看護ステーション</t>
    <rPh sb="3" eb="5">
      <t>ホウモン</t>
    </rPh>
    <rPh sb="5" eb="7">
      <t>カンゴ</t>
    </rPh>
    <phoneticPr fontId="6"/>
  </si>
  <si>
    <t>井上一誠堂薬局</t>
    <rPh sb="0" eb="2">
      <t>イノウエ</t>
    </rPh>
    <rPh sb="2" eb="5">
      <t>イッセイドウ</t>
    </rPh>
    <rPh sb="5" eb="7">
      <t>ヤッキョク</t>
    </rPh>
    <phoneticPr fontId="6"/>
  </si>
  <si>
    <t>呉市音戸町高須3-7-2</t>
    <rPh sb="0" eb="2">
      <t>クレシ</t>
    </rPh>
    <rPh sb="2" eb="5">
      <t>オンドチョウ</t>
    </rPh>
    <rPh sb="5" eb="7">
      <t>タカス</t>
    </rPh>
    <phoneticPr fontId="6"/>
  </si>
  <si>
    <t>つばき薬局</t>
    <rPh sb="3" eb="5">
      <t>ヤッキョク</t>
    </rPh>
    <phoneticPr fontId="6"/>
  </si>
  <si>
    <t>福山市神辺町川北895-1</t>
    <rPh sb="0" eb="3">
      <t>フクヤマシ</t>
    </rPh>
    <rPh sb="3" eb="6">
      <t>カンナベチョウ</t>
    </rPh>
    <rPh sb="6" eb="8">
      <t>カワキタ</t>
    </rPh>
    <phoneticPr fontId="6"/>
  </si>
  <si>
    <t>0543480</t>
    <phoneticPr fontId="6"/>
  </si>
  <si>
    <t>1545674</t>
    <phoneticPr fontId="6"/>
  </si>
  <si>
    <t>2940080</t>
    <phoneticPr fontId="6"/>
  </si>
  <si>
    <t>0515534</t>
    <phoneticPr fontId="2"/>
  </si>
  <si>
    <t>呉市西中央2-1-6</t>
    <rPh sb="0" eb="2">
      <t>クレシ</t>
    </rPh>
    <rPh sb="2" eb="3">
      <t>ニシ</t>
    </rPh>
    <rPh sb="3" eb="5">
      <t>チュウオウ</t>
    </rPh>
    <phoneticPr fontId="2"/>
  </si>
  <si>
    <t>あおい訪問看護ステーション</t>
    <rPh sb="3" eb="5">
      <t>ホウモン</t>
    </rPh>
    <rPh sb="5" eb="7">
      <t>カンゴ</t>
    </rPh>
    <phoneticPr fontId="6"/>
  </si>
  <si>
    <t>福山市今津町3-15冨双ビル201</t>
    <rPh sb="0" eb="3">
      <t>フクヤマシ</t>
    </rPh>
    <rPh sb="3" eb="6">
      <t>イマヅチョウ</t>
    </rPh>
    <rPh sb="10" eb="11">
      <t>トミ</t>
    </rPh>
    <rPh sb="11" eb="12">
      <t>ソウ</t>
    </rPh>
    <phoneticPr fontId="6"/>
  </si>
  <si>
    <t>0543472</t>
    <phoneticPr fontId="6"/>
  </si>
  <si>
    <t>こもれび薬局</t>
    <rPh sb="4" eb="6">
      <t>ヤッキョク</t>
    </rPh>
    <phoneticPr fontId="6"/>
  </si>
  <si>
    <t>呉市西中央2-1-6</t>
    <rPh sb="0" eb="2">
      <t>クレシ</t>
    </rPh>
    <rPh sb="2" eb="3">
      <t>ニシ</t>
    </rPh>
    <rPh sb="3" eb="5">
      <t>チュウオウ</t>
    </rPh>
    <phoneticPr fontId="6"/>
  </si>
  <si>
    <t>2740936</t>
    <phoneticPr fontId="6"/>
  </si>
  <si>
    <t>キララ薬局地御前店</t>
    <rPh sb="3" eb="5">
      <t>ヤッキョク</t>
    </rPh>
    <rPh sb="5" eb="8">
      <t>ジゴゼン</t>
    </rPh>
    <rPh sb="8" eb="9">
      <t>テン</t>
    </rPh>
    <phoneticPr fontId="2"/>
  </si>
  <si>
    <t>ププレひまわり薬局多治米2号店</t>
    <rPh sb="7" eb="9">
      <t>ヤッキョク</t>
    </rPh>
    <rPh sb="9" eb="12">
      <t>タジメ</t>
    </rPh>
    <rPh sb="13" eb="15">
      <t>ゴウテン</t>
    </rPh>
    <phoneticPr fontId="6"/>
  </si>
  <si>
    <t>福山市多治米町4-12-22</t>
    <rPh sb="0" eb="3">
      <t>フクヤマシ</t>
    </rPh>
    <rPh sb="3" eb="7">
      <t>タジメチョウ</t>
    </rPh>
    <phoneticPr fontId="6"/>
  </si>
  <si>
    <t>クオール薬局神石高原店</t>
    <rPh sb="4" eb="6">
      <t>ヤッキョク</t>
    </rPh>
    <rPh sb="6" eb="10">
      <t>ジンセキコウゲン</t>
    </rPh>
    <rPh sb="10" eb="11">
      <t>テン</t>
    </rPh>
    <phoneticPr fontId="6"/>
  </si>
  <si>
    <t>神石郡神石高原町小畠1711-3</t>
    <rPh sb="0" eb="2">
      <t>ジンセキ</t>
    </rPh>
    <rPh sb="2" eb="3">
      <t>グン</t>
    </rPh>
    <rPh sb="3" eb="8">
      <t>ジンセキコウゲンチョウ</t>
    </rPh>
    <rPh sb="8" eb="10">
      <t>コバタ</t>
    </rPh>
    <phoneticPr fontId="6"/>
  </si>
  <si>
    <t>有限会社中本薬局プラザ店</t>
    <rPh sb="0" eb="2">
      <t>ユウゲン</t>
    </rPh>
    <rPh sb="2" eb="4">
      <t>カイシャ</t>
    </rPh>
    <rPh sb="4" eb="6">
      <t>ナカモト</t>
    </rPh>
    <rPh sb="6" eb="8">
      <t>ヤッキョク</t>
    </rPh>
    <rPh sb="11" eb="12">
      <t>テン</t>
    </rPh>
    <phoneticPr fontId="6"/>
  </si>
  <si>
    <t>三次市十日市中1-2-2</t>
    <rPh sb="0" eb="3">
      <t>ミヨシシ</t>
    </rPh>
    <rPh sb="3" eb="5">
      <t>トオカ</t>
    </rPh>
    <rPh sb="5" eb="6">
      <t>シ</t>
    </rPh>
    <rPh sb="6" eb="7">
      <t>チュウ</t>
    </rPh>
    <phoneticPr fontId="6"/>
  </si>
  <si>
    <t>ウォンツJA広島総合病院前薬局</t>
    <rPh sb="6" eb="15">
      <t>ヒロシマソウゴウビョウインマエヤッキョク</t>
    </rPh>
    <phoneticPr fontId="6"/>
  </si>
  <si>
    <t>廿日市市地御前1-10-34</t>
    <rPh sb="0" eb="4">
      <t>ハツカイチシ</t>
    </rPh>
    <rPh sb="4" eb="7">
      <t>ジゴゼン</t>
    </rPh>
    <phoneticPr fontId="6"/>
  </si>
  <si>
    <t>訪問看護ステーションACTひろしまリベルタ</t>
    <rPh sb="0" eb="2">
      <t>ホウモン</t>
    </rPh>
    <rPh sb="2" eb="4">
      <t>カンゴ</t>
    </rPh>
    <phoneticPr fontId="6"/>
  </si>
  <si>
    <t>安芸郡坂町坂西2-1-23-2</t>
    <rPh sb="0" eb="3">
      <t>アキグン</t>
    </rPh>
    <rPh sb="3" eb="5">
      <t>サカチョウ</t>
    </rPh>
    <rPh sb="5" eb="7">
      <t>サカニシ</t>
    </rPh>
    <phoneticPr fontId="6"/>
  </si>
  <si>
    <t>きらきらこどもクリニック</t>
    <phoneticPr fontId="2"/>
  </si>
  <si>
    <t>小児科</t>
    <rPh sb="0" eb="2">
      <t>ショウニ</t>
    </rPh>
    <rPh sb="2" eb="3">
      <t>カ</t>
    </rPh>
    <phoneticPr fontId="2"/>
  </si>
  <si>
    <t>福山市霞町2-4-4</t>
    <rPh sb="0" eb="3">
      <t>フクヤマシ</t>
    </rPh>
    <rPh sb="3" eb="5">
      <t>カスミチョウ</t>
    </rPh>
    <phoneticPr fontId="2"/>
  </si>
  <si>
    <t>1545682</t>
    <phoneticPr fontId="6"/>
  </si>
  <si>
    <t>1940701</t>
    <phoneticPr fontId="6"/>
  </si>
  <si>
    <t>2740944</t>
    <phoneticPr fontId="6"/>
  </si>
  <si>
    <t>0824-63-8040</t>
  </si>
  <si>
    <t>廿日市市地御前1-3-28ココファン廿日市1階</t>
    <rPh sb="0" eb="4">
      <t>ハツカイチシ</t>
    </rPh>
    <rPh sb="4" eb="7">
      <t>ジゴゼン</t>
    </rPh>
    <rPh sb="18" eb="21">
      <t>ハツカイチ</t>
    </rPh>
    <rPh sb="22" eb="23">
      <t>カイ</t>
    </rPh>
    <phoneticPr fontId="6"/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</si>
  <si>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6"/>
  </si>
  <si>
    <t>尾道市因島中庄町1955</t>
    <rPh sb="0" eb="3">
      <t>オノミチシ</t>
    </rPh>
    <rPh sb="3" eb="5">
      <t>インノシマ</t>
    </rPh>
    <rPh sb="5" eb="8">
      <t>ナカノショウチョウ</t>
    </rPh>
    <phoneticPr fontId="6"/>
  </si>
  <si>
    <t>あいず訪問看護ステーション呉中央</t>
    <rPh sb="3" eb="7">
      <t>ホウモンカンゴ</t>
    </rPh>
    <rPh sb="13" eb="14">
      <t>クレ</t>
    </rPh>
    <rPh sb="14" eb="16">
      <t>チュウオウ</t>
    </rPh>
    <phoneticPr fontId="6"/>
  </si>
  <si>
    <t>呉市中央2-4-4松尾ビル101</t>
    <rPh sb="0" eb="2">
      <t>クレシ</t>
    </rPh>
    <rPh sb="2" eb="4">
      <t>チュウオウ</t>
    </rPh>
    <rPh sb="9" eb="11">
      <t>マツオ</t>
    </rPh>
    <phoneticPr fontId="6"/>
  </si>
  <si>
    <t>訪問看護花てまり</t>
    <rPh sb="0" eb="4">
      <t>ホウモンカンゴ</t>
    </rPh>
    <rPh sb="4" eb="5">
      <t>ハナ</t>
    </rPh>
    <phoneticPr fontId="6"/>
  </si>
  <si>
    <t>心療内科・精神科・内科</t>
    <rPh sb="0" eb="2">
      <t>シンリョウ</t>
    </rPh>
    <rPh sb="2" eb="4">
      <t>ナイカ</t>
    </rPh>
    <rPh sb="5" eb="7">
      <t>セイシン</t>
    </rPh>
    <rPh sb="7" eb="8">
      <t>カ</t>
    </rPh>
    <rPh sb="9" eb="11">
      <t>ナイカ</t>
    </rPh>
    <phoneticPr fontId="2"/>
  </si>
  <si>
    <t>心療内科・精神神経科</t>
    <rPh sb="0" eb="2">
      <t>シンリョウ</t>
    </rPh>
    <rPh sb="2" eb="4">
      <t>ナイカ</t>
    </rPh>
    <rPh sb="5" eb="7">
      <t>セイシン</t>
    </rPh>
    <rPh sb="7" eb="10">
      <t>シンケイカ</t>
    </rPh>
    <phoneticPr fontId="2"/>
  </si>
  <si>
    <t>三原市宗郷１-3-18</t>
    <rPh sb="0" eb="3">
      <t>ミハラシ</t>
    </rPh>
    <rPh sb="3" eb="4">
      <t>ソウ</t>
    </rPh>
    <rPh sb="4" eb="5">
      <t>ゴウ</t>
    </rPh>
    <phoneticPr fontId="2"/>
  </si>
  <si>
    <t>2710349</t>
    <phoneticPr fontId="2"/>
  </si>
  <si>
    <t>廿日市市阿品台4-17-31</t>
    <rPh sb="0" eb="4">
      <t>ハツカイチシ</t>
    </rPh>
    <rPh sb="4" eb="6">
      <t>アジナ</t>
    </rPh>
    <rPh sb="6" eb="7">
      <t>ダイ</t>
    </rPh>
    <phoneticPr fontId="2"/>
  </si>
  <si>
    <t>内科・小児科</t>
    <rPh sb="0" eb="2">
      <t>ナイカ</t>
    </rPh>
    <rPh sb="3" eb="6">
      <t>ショウニカ</t>
    </rPh>
    <phoneticPr fontId="2"/>
  </si>
  <si>
    <t>もみじケア訪問看護ステーション</t>
    <rPh sb="5" eb="7">
      <t>ホウモン</t>
    </rPh>
    <rPh sb="7" eb="9">
      <t>カンゴ</t>
    </rPh>
    <phoneticPr fontId="6"/>
  </si>
  <si>
    <t>4640076</t>
    <phoneticPr fontId="6"/>
  </si>
  <si>
    <t>4610299</t>
    <phoneticPr fontId="2"/>
  </si>
  <si>
    <t>1512654</t>
    <phoneticPr fontId="2"/>
  </si>
  <si>
    <t>医療法人社団玄同会　小畠病院</t>
    <rPh sb="0" eb="4">
      <t>イリョウホウジン</t>
    </rPh>
    <rPh sb="4" eb="6">
      <t>シャダン</t>
    </rPh>
    <rPh sb="6" eb="7">
      <t>ゲン</t>
    </rPh>
    <rPh sb="7" eb="9">
      <t>ドウカイ</t>
    </rPh>
    <rPh sb="10" eb="12">
      <t>コバタ</t>
    </rPh>
    <rPh sb="12" eb="14">
      <t>ビョウイン</t>
    </rPh>
    <phoneticPr fontId="2"/>
  </si>
  <si>
    <t>福山市駅家町上山守203</t>
    <rPh sb="0" eb="2">
      <t>フクヤマ</t>
    </rPh>
    <rPh sb="2" eb="3">
      <t>シ</t>
    </rPh>
    <rPh sb="3" eb="5">
      <t>エキヤ</t>
    </rPh>
    <rPh sb="5" eb="6">
      <t>マチ</t>
    </rPh>
    <rPh sb="6" eb="8">
      <t>カミヤマ</t>
    </rPh>
    <rPh sb="8" eb="9">
      <t>マモル</t>
    </rPh>
    <phoneticPr fontId="2"/>
  </si>
  <si>
    <t>脳神経内科</t>
    <rPh sb="0" eb="5">
      <t>ノウシンケイナイカ</t>
    </rPh>
    <phoneticPr fontId="2"/>
  </si>
  <si>
    <t>東広島市高屋町檜山449-6</t>
    <rPh sb="0" eb="3">
      <t>ヒガシヒロシマ</t>
    </rPh>
    <rPh sb="3" eb="4">
      <t>シ</t>
    </rPh>
    <rPh sb="4" eb="6">
      <t>タカヤ</t>
    </rPh>
    <rPh sb="6" eb="7">
      <t>マチ</t>
    </rPh>
    <rPh sb="7" eb="9">
      <t>ヒヤマ</t>
    </rPh>
    <phoneticPr fontId="6"/>
  </si>
  <si>
    <t>アイン薬局福山大門店</t>
    <rPh sb="3" eb="5">
      <t>ヤッキョク</t>
    </rPh>
    <rPh sb="5" eb="7">
      <t>フクヤマ</t>
    </rPh>
    <rPh sb="7" eb="9">
      <t>ダイモン</t>
    </rPh>
    <rPh sb="9" eb="10">
      <t>テン</t>
    </rPh>
    <phoneticPr fontId="6"/>
  </si>
  <si>
    <t>訪問看護ステーションえのかわ</t>
    <rPh sb="0" eb="4">
      <t>ホウモンカンゴ</t>
    </rPh>
    <phoneticPr fontId="6"/>
  </si>
  <si>
    <t>三次市三次町310-4</t>
    <rPh sb="0" eb="2">
      <t>ミヨシ</t>
    </rPh>
    <rPh sb="2" eb="3">
      <t>シ</t>
    </rPh>
    <rPh sb="3" eb="6">
      <t>ミヨシマチ</t>
    </rPh>
    <phoneticPr fontId="6"/>
  </si>
  <si>
    <t>医療法人社団生和会呉やけやま病院</t>
    <rPh sb="4" eb="6">
      <t>シャダン</t>
    </rPh>
    <phoneticPr fontId="2"/>
  </si>
  <si>
    <t>アロー薬局御幸店</t>
    <rPh sb="3" eb="5">
      <t>ヤッキョク</t>
    </rPh>
    <rPh sb="5" eb="7">
      <t>ミユキ</t>
    </rPh>
    <rPh sb="7" eb="8">
      <t>テン</t>
    </rPh>
    <phoneticPr fontId="6"/>
  </si>
  <si>
    <t>福山市御幸町下岩成中町316-3</t>
    <rPh sb="0" eb="2">
      <t>フクヤマ</t>
    </rPh>
    <rPh sb="2" eb="3">
      <t>シ</t>
    </rPh>
    <rPh sb="3" eb="5">
      <t>ミユキ</t>
    </rPh>
    <rPh sb="5" eb="6">
      <t>チョウ</t>
    </rPh>
    <rPh sb="6" eb="7">
      <t>シモ</t>
    </rPh>
    <rPh sb="7" eb="9">
      <t>イワナリ</t>
    </rPh>
    <rPh sb="9" eb="11">
      <t>ナカマチ</t>
    </rPh>
    <phoneticPr fontId="6"/>
  </si>
  <si>
    <t>0941395</t>
    <phoneticPr fontId="6"/>
  </si>
  <si>
    <t>2541656</t>
    <phoneticPr fontId="6"/>
  </si>
  <si>
    <t>1543257</t>
    <phoneticPr fontId="6"/>
  </si>
  <si>
    <t>訪問看護ステーションコスモス</t>
    <rPh sb="0" eb="4">
      <t>ホウモンカンゴ</t>
    </rPh>
    <phoneticPr fontId="6"/>
  </si>
  <si>
    <t>安芸郡坂町小屋浦3-4-9</t>
    <rPh sb="0" eb="2">
      <t>アキ</t>
    </rPh>
    <rPh sb="2" eb="3">
      <t>グン</t>
    </rPh>
    <rPh sb="3" eb="4">
      <t>サカ</t>
    </rPh>
    <rPh sb="4" eb="5">
      <t>チョウ</t>
    </rPh>
    <rPh sb="5" eb="8">
      <t>コヤウラ</t>
    </rPh>
    <phoneticPr fontId="6"/>
  </si>
  <si>
    <t>ププレひまわり薬局江南店</t>
    <rPh sb="7" eb="12">
      <t>ヤッキョクエナンテン</t>
    </rPh>
    <phoneticPr fontId="6"/>
  </si>
  <si>
    <t>三原市和田3-4-1</t>
    <rPh sb="0" eb="2">
      <t>ミハラ</t>
    </rPh>
    <rPh sb="2" eb="3">
      <t>シ</t>
    </rPh>
    <rPh sb="3" eb="5">
      <t>ワダ</t>
    </rPh>
    <phoneticPr fontId="6"/>
  </si>
  <si>
    <t>栗原本通薬局</t>
    <rPh sb="0" eb="2">
      <t>クリハラ</t>
    </rPh>
    <rPh sb="2" eb="4">
      <t>ホンドオ</t>
    </rPh>
    <rPh sb="4" eb="6">
      <t>ヤッキョク</t>
    </rPh>
    <phoneticPr fontId="6"/>
  </si>
  <si>
    <t>尾道市栗原東2-1-28</t>
    <rPh sb="0" eb="2">
      <t>オノミチ</t>
    </rPh>
    <rPh sb="2" eb="3">
      <t>シ</t>
    </rPh>
    <rPh sb="3" eb="5">
      <t>クリハラ</t>
    </rPh>
    <rPh sb="5" eb="6">
      <t>アズマ</t>
    </rPh>
    <phoneticPr fontId="6"/>
  </si>
  <si>
    <t>1545716</t>
    <phoneticPr fontId="6"/>
  </si>
  <si>
    <t>ウォンツ福山幕山薬局</t>
    <rPh sb="4" eb="6">
      <t>フクヤマ</t>
    </rPh>
    <rPh sb="6" eb="8">
      <t>マクヤマ</t>
    </rPh>
    <rPh sb="8" eb="10">
      <t>ヤッキョク</t>
    </rPh>
    <phoneticPr fontId="6"/>
  </si>
  <si>
    <t>福山市幕山台8-1-33</t>
    <rPh sb="0" eb="2">
      <t>フクヤマ</t>
    </rPh>
    <rPh sb="2" eb="3">
      <t>シ</t>
    </rPh>
    <rPh sb="3" eb="4">
      <t>マク</t>
    </rPh>
    <rPh sb="4" eb="5">
      <t>ヤマ</t>
    </rPh>
    <rPh sb="5" eb="6">
      <t>ダイ</t>
    </rPh>
    <phoneticPr fontId="6"/>
  </si>
  <si>
    <t>3140524</t>
    <phoneticPr fontId="6"/>
  </si>
  <si>
    <t>坂中央薬局</t>
    <rPh sb="0" eb="1">
      <t>サカ</t>
    </rPh>
    <rPh sb="1" eb="3">
      <t>チュウオウ</t>
    </rPh>
    <rPh sb="3" eb="5">
      <t>ヤッキョク</t>
    </rPh>
    <phoneticPr fontId="6"/>
  </si>
  <si>
    <t>安芸郡坂町横浜中央1-3-5</t>
    <rPh sb="0" eb="2">
      <t>アキ</t>
    </rPh>
    <rPh sb="2" eb="3">
      <t>グン</t>
    </rPh>
    <rPh sb="3" eb="4">
      <t>サカ</t>
    </rPh>
    <rPh sb="4" eb="5">
      <t>チョウ</t>
    </rPh>
    <rPh sb="5" eb="7">
      <t>ヨコハマ</t>
    </rPh>
    <rPh sb="7" eb="9">
      <t>チュウオウ</t>
    </rPh>
    <phoneticPr fontId="6"/>
  </si>
  <si>
    <t>エコール訪問看護ステーション廿日市</t>
    <rPh sb="4" eb="8">
      <t>ホウモンカンゴ</t>
    </rPh>
    <rPh sb="14" eb="17">
      <t>ハツカイチ</t>
    </rPh>
    <phoneticPr fontId="6"/>
  </si>
  <si>
    <t>福山市春日町1-23-21</t>
    <rPh sb="0" eb="3">
      <t>フクヤマシ</t>
    </rPh>
    <rPh sb="3" eb="6">
      <t>カスガチョウ</t>
    </rPh>
    <phoneticPr fontId="6"/>
  </si>
  <si>
    <t>安芸郡熊野町萩原6-21-11</t>
    <rPh sb="0" eb="3">
      <t>アキグン</t>
    </rPh>
    <rPh sb="3" eb="6">
      <t>クマノチョウ</t>
    </rPh>
    <phoneticPr fontId="2"/>
  </si>
  <si>
    <t>3111117</t>
    <phoneticPr fontId="2"/>
  </si>
  <si>
    <t>医療法人社団めぐみ会森藤医院</t>
    <rPh sb="0" eb="6">
      <t>イリョウホウジンシャダン</t>
    </rPh>
    <rPh sb="9" eb="10">
      <t>カイ</t>
    </rPh>
    <rPh sb="10" eb="12">
      <t>モリフジ</t>
    </rPh>
    <rPh sb="12" eb="14">
      <t>イイン</t>
    </rPh>
    <phoneticPr fontId="2"/>
  </si>
  <si>
    <t>江田島市江田島町切串2-17-10</t>
    <rPh sb="0" eb="3">
      <t>エタジマ</t>
    </rPh>
    <rPh sb="3" eb="4">
      <t>シ</t>
    </rPh>
    <rPh sb="4" eb="7">
      <t>エタジマ</t>
    </rPh>
    <rPh sb="7" eb="8">
      <t>チョウ</t>
    </rPh>
    <rPh sb="8" eb="9">
      <t>キ</t>
    </rPh>
    <rPh sb="9" eb="10">
      <t>クシ</t>
    </rPh>
    <phoneticPr fontId="2"/>
  </si>
  <si>
    <t>外科・内科・小児科</t>
    <rPh sb="0" eb="2">
      <t>ゲカ</t>
    </rPh>
    <rPh sb="3" eb="5">
      <t>ナイカ</t>
    </rPh>
    <rPh sb="6" eb="9">
      <t>ショウニカ</t>
    </rPh>
    <phoneticPr fontId="2"/>
  </si>
  <si>
    <t>0941403</t>
    <phoneticPr fontId="6"/>
  </si>
  <si>
    <t>いやさか腎クリニック</t>
    <rPh sb="4" eb="5">
      <t>ジン</t>
    </rPh>
    <phoneticPr fontId="2"/>
  </si>
  <si>
    <t>廿日市市阿品台4-1-24</t>
    <rPh sb="0" eb="3">
      <t>ハツカイチ</t>
    </rPh>
    <rPh sb="3" eb="4">
      <t>シ</t>
    </rPh>
    <rPh sb="4" eb="6">
      <t>アジナ</t>
    </rPh>
    <rPh sb="6" eb="7">
      <t>ダイ</t>
    </rPh>
    <phoneticPr fontId="2"/>
  </si>
  <si>
    <t>内科・腎臓内科・人工透析内科</t>
    <rPh sb="0" eb="2">
      <t>ナイカ</t>
    </rPh>
    <rPh sb="3" eb="7">
      <t>ジンゾウナイカ</t>
    </rPh>
    <rPh sb="8" eb="12">
      <t>ジンコウトウセキ</t>
    </rPh>
    <rPh sb="12" eb="14">
      <t>ナイカ</t>
    </rPh>
    <phoneticPr fontId="2"/>
  </si>
  <si>
    <t>バンブー薬局</t>
  </si>
  <si>
    <t>一般社団法人尾道市医師会訪問看護ステーション</t>
    <rPh sb="6" eb="9">
      <t>オノミチシ</t>
    </rPh>
    <rPh sb="9" eb="12">
      <t>イシカイ</t>
    </rPh>
    <rPh sb="12" eb="14">
      <t>ホウモン</t>
    </rPh>
    <rPh sb="14" eb="16">
      <t>カンゴ</t>
    </rPh>
    <phoneticPr fontId="2"/>
  </si>
  <si>
    <t>パール薬局明石店</t>
    <rPh sb="3" eb="5">
      <t>ヤッキョク</t>
    </rPh>
    <rPh sb="5" eb="8">
      <t>アカシテン</t>
    </rPh>
    <phoneticPr fontId="6"/>
  </si>
  <si>
    <t>アプコUnity薬局駅家</t>
    <rPh sb="8" eb="10">
      <t>ヤッキョク</t>
    </rPh>
    <rPh sb="10" eb="12">
      <t>エキヤ</t>
    </rPh>
    <phoneticPr fontId="6"/>
  </si>
  <si>
    <t>福山市駅家町法成寺108-8</t>
    <rPh sb="0" eb="2">
      <t>フクヤマ</t>
    </rPh>
    <rPh sb="2" eb="3">
      <t>シ</t>
    </rPh>
    <rPh sb="3" eb="5">
      <t>エキヤ</t>
    </rPh>
    <rPh sb="5" eb="6">
      <t>マチ</t>
    </rPh>
    <rPh sb="6" eb="9">
      <t>ホウジョウジ</t>
    </rPh>
    <phoneticPr fontId="6"/>
  </si>
  <si>
    <t>ウォンツ薬局メディカルモール向洋駅北店</t>
    <rPh sb="4" eb="6">
      <t>ヤッキョク</t>
    </rPh>
    <rPh sb="14" eb="17">
      <t>コウヨウエキ</t>
    </rPh>
    <rPh sb="17" eb="19">
      <t>キタテン</t>
    </rPh>
    <phoneticPr fontId="2"/>
  </si>
  <si>
    <t>安芸郡府中町桃山1-4-18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phoneticPr fontId="6"/>
  </si>
  <si>
    <t>フタバ薬局大国店</t>
    <rPh sb="3" eb="5">
      <t>ヤッキョク</t>
    </rPh>
    <rPh sb="5" eb="8">
      <t>オオクニテン</t>
    </rPh>
    <phoneticPr fontId="6"/>
  </si>
  <si>
    <t>廿日市市大野1-8-9</t>
    <rPh sb="0" eb="3">
      <t>ハツカイチ</t>
    </rPh>
    <rPh sb="3" eb="4">
      <t>シ</t>
    </rPh>
    <rPh sb="4" eb="6">
      <t>オオノ</t>
    </rPh>
    <phoneticPr fontId="6"/>
  </si>
  <si>
    <t>西本町薬局</t>
    <rPh sb="0" eb="3">
      <t>ニシホンマチ</t>
    </rPh>
    <rPh sb="3" eb="5">
      <t>ヤッキョク</t>
    </rPh>
    <phoneticPr fontId="6"/>
  </si>
  <si>
    <t>庄原市西本町2-12-10</t>
    <rPh sb="0" eb="2">
      <t>ショウバラ</t>
    </rPh>
    <rPh sb="2" eb="3">
      <t>シ</t>
    </rPh>
    <rPh sb="3" eb="4">
      <t>ニシ</t>
    </rPh>
    <rPh sb="4" eb="6">
      <t>ホンマチ</t>
    </rPh>
    <phoneticPr fontId="6"/>
  </si>
  <si>
    <t>福山市霞町3-3-12</t>
    <rPh sb="0" eb="3">
      <t>フクヤマシ</t>
    </rPh>
    <rPh sb="3" eb="4">
      <t>カスミ</t>
    </rPh>
    <rPh sb="4" eb="5">
      <t>チョウ</t>
    </rPh>
    <phoneticPr fontId="2"/>
  </si>
  <si>
    <t>安芸郡府中町大須2-1-1</t>
    <rPh sb="0" eb="3">
      <t>アキグン</t>
    </rPh>
    <rPh sb="3" eb="6">
      <t>フチュウチョウ</t>
    </rPh>
    <rPh sb="6" eb="7">
      <t>オオ</t>
    </rPh>
    <rPh sb="7" eb="8">
      <t>ス</t>
    </rPh>
    <phoneticPr fontId="2"/>
  </si>
  <si>
    <t>小児科・脳神経外科・脳神経内科</t>
    <rPh sb="10" eb="11">
      <t>ノウ</t>
    </rPh>
    <phoneticPr fontId="2"/>
  </si>
  <si>
    <t>お通り薬局</t>
    <rPh sb="1" eb="2">
      <t>トオ</t>
    </rPh>
    <rPh sb="3" eb="5">
      <t>ヤッキョク</t>
    </rPh>
    <phoneticPr fontId="6"/>
  </si>
  <si>
    <t>庄原市東城町川東165-2</t>
    <rPh sb="0" eb="2">
      <t>ショウバラ</t>
    </rPh>
    <rPh sb="2" eb="3">
      <t>シ</t>
    </rPh>
    <rPh sb="3" eb="5">
      <t>トウジョウ</t>
    </rPh>
    <rPh sb="5" eb="6">
      <t>チョウ</t>
    </rPh>
    <rPh sb="6" eb="8">
      <t>カワヒガシ</t>
    </rPh>
    <phoneticPr fontId="6"/>
  </si>
  <si>
    <t>1141938</t>
  </si>
  <si>
    <t>2140335</t>
  </si>
  <si>
    <t>3241280</t>
  </si>
  <si>
    <t>2790258</t>
  </si>
  <si>
    <t>082-510-1627</t>
  </si>
  <si>
    <t>3212055</t>
    <phoneticPr fontId="2"/>
  </si>
  <si>
    <t>おかざき脳神経クリニック</t>
    <rPh sb="4" eb="7">
      <t>ノウシンケイ</t>
    </rPh>
    <phoneticPr fontId="2"/>
  </si>
  <si>
    <t>脳神経外科・神経内科</t>
    <rPh sb="0" eb="5">
      <t>ノウシンケイゲカ</t>
    </rPh>
    <rPh sb="6" eb="10">
      <t>シンケイナイカ</t>
    </rPh>
    <phoneticPr fontId="2"/>
  </si>
  <si>
    <t>安芸郡府中町桃山1-4-18 メディカルモール向洋駅北2F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rPh sb="23" eb="27">
      <t>コウヨウエキキタ</t>
    </rPh>
    <phoneticPr fontId="2"/>
  </si>
  <si>
    <t>福山市東深津町3-23-44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</si>
  <si>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訪問看護ステーションelama寺家駅前</t>
    <rPh sb="0" eb="4">
      <t>ホウモンカンゴ</t>
    </rPh>
    <rPh sb="15" eb="17">
      <t>テライエ</t>
    </rPh>
    <rPh sb="17" eb="19">
      <t>エキマエ</t>
    </rPh>
    <phoneticPr fontId="6"/>
  </si>
  <si>
    <t>東広島市寺家駅前13-15</t>
    <rPh sb="0" eb="3">
      <t>ヒガシヒロシマ</t>
    </rPh>
    <rPh sb="3" eb="4">
      <t>シ</t>
    </rPh>
    <rPh sb="4" eb="6">
      <t>ジケ</t>
    </rPh>
    <rPh sb="6" eb="8">
      <t>エキマエ</t>
    </rPh>
    <phoneticPr fontId="6"/>
  </si>
  <si>
    <t>脳神経内科</t>
  </si>
  <si>
    <t>竹原市中央2-1-22</t>
    <rPh sb="0" eb="3">
      <t>タケハラシ</t>
    </rPh>
    <rPh sb="3" eb="5">
      <t>チュウオウ</t>
    </rPh>
    <phoneticPr fontId="2"/>
  </si>
  <si>
    <t>竹原市中央4-4-24</t>
    <rPh sb="0" eb="3">
      <t>タケハラシ</t>
    </rPh>
    <rPh sb="3" eb="5">
      <t>チュウオウ</t>
    </rPh>
    <phoneticPr fontId="2"/>
  </si>
  <si>
    <t>アイン薬局福山内海店</t>
  </si>
  <si>
    <t>福山市駅家町向永谷666-1</t>
    <rPh sb="0" eb="3">
      <t>フクヤマシ</t>
    </rPh>
    <rPh sb="3" eb="6">
      <t>エキヤチョウ</t>
    </rPh>
    <rPh sb="6" eb="9">
      <t>ムカイナガタニ</t>
    </rPh>
    <phoneticPr fontId="2"/>
  </si>
  <si>
    <t>1545732</t>
    <phoneticPr fontId="6"/>
  </si>
  <si>
    <t>2140343</t>
    <phoneticPr fontId="6"/>
  </si>
  <si>
    <t>2740951</t>
    <phoneticPr fontId="6"/>
  </si>
  <si>
    <t>3940378</t>
    <phoneticPr fontId="6"/>
  </si>
  <si>
    <t>ウォンツアクロスプラザ三原薬局</t>
    <rPh sb="11" eb="13">
      <t>ミハラ</t>
    </rPh>
    <rPh sb="13" eb="15">
      <t>ヤッキョク</t>
    </rPh>
    <phoneticPr fontId="6"/>
  </si>
  <si>
    <t>0848-64-7045</t>
  </si>
  <si>
    <t>呉市広駅前1-4-64</t>
    <rPh sb="0" eb="2">
      <t>クレシ</t>
    </rPh>
    <rPh sb="2" eb="3">
      <t>ヒロ</t>
    </rPh>
    <rPh sb="3" eb="5">
      <t>エキマエ</t>
    </rPh>
    <phoneticPr fontId="2"/>
  </si>
  <si>
    <t>三次市十日市東4-3-8</t>
    <rPh sb="0" eb="2">
      <t>ミヨシ</t>
    </rPh>
    <rPh sb="2" eb="3">
      <t>シ</t>
    </rPh>
    <rPh sb="3" eb="4">
      <t>ジュウ</t>
    </rPh>
    <rPh sb="4" eb="5">
      <t>ニチ</t>
    </rPh>
    <rPh sb="5" eb="7">
      <t>シトウ</t>
    </rPh>
    <phoneticPr fontId="6"/>
  </si>
  <si>
    <t>0824-62-7000</t>
  </si>
  <si>
    <t>あさひ薬局</t>
    <rPh sb="3" eb="5">
      <t>ヤッキョク</t>
    </rPh>
    <phoneticPr fontId="6"/>
  </si>
  <si>
    <t>福山市大門町津之下2034-1</t>
    <rPh sb="0" eb="2">
      <t>フクヤマ</t>
    </rPh>
    <rPh sb="2" eb="3">
      <t>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</si>
  <si>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呉市広本町3-21-1</t>
    <rPh sb="0" eb="2">
      <t>クレシ</t>
    </rPh>
    <rPh sb="2" eb="3">
      <t>ヒロ</t>
    </rPh>
    <rPh sb="3" eb="5">
      <t>ホンマチ</t>
    </rPh>
    <phoneticPr fontId="2"/>
  </si>
  <si>
    <t>福山市神辺町川北1533</t>
    <phoneticPr fontId="6"/>
  </si>
  <si>
    <t>福山市幕山台1-1-1</t>
    <rPh sb="0" eb="3">
      <t>フクヤマシ</t>
    </rPh>
    <rPh sb="3" eb="4">
      <t>マク</t>
    </rPh>
    <rPh sb="4" eb="5">
      <t>ヤマ</t>
    </rPh>
    <rPh sb="5" eb="6">
      <t>ダイ</t>
    </rPh>
    <phoneticPr fontId="2"/>
  </si>
  <si>
    <t>訪問看護ステーションざおう</t>
    <rPh sb="0" eb="4">
      <t>ホウモンカンゴ</t>
    </rPh>
    <phoneticPr fontId="6"/>
  </si>
  <si>
    <t>福山市蔵王町162-1</t>
    <rPh sb="0" eb="2">
      <t>フクヤマ</t>
    </rPh>
    <rPh sb="2" eb="3">
      <t>シ</t>
    </rPh>
    <rPh sb="3" eb="5">
      <t>ザオウ</t>
    </rPh>
    <rPh sb="5" eb="6">
      <t>チョウ</t>
    </rPh>
    <phoneticPr fontId="6"/>
  </si>
  <si>
    <t>看護ステーションゆう</t>
    <rPh sb="0" eb="2">
      <t>カンゴ</t>
    </rPh>
    <phoneticPr fontId="6"/>
  </si>
  <si>
    <t>呉市仁方西神町6-36仁方ハイツ201</t>
    <rPh sb="0" eb="1">
      <t>クレ</t>
    </rPh>
    <rPh sb="1" eb="2">
      <t>シ</t>
    </rPh>
    <rPh sb="2" eb="7">
      <t>ニガタニシガミチョウ</t>
    </rPh>
    <rPh sb="11" eb="13">
      <t>ニガタ</t>
    </rPh>
    <phoneticPr fontId="6"/>
  </si>
  <si>
    <t>廿日市市新宮2-1-10</t>
    <rPh sb="0" eb="4">
      <t>ハツカイチシ</t>
    </rPh>
    <rPh sb="4" eb="6">
      <t>シングウ</t>
    </rPh>
    <phoneticPr fontId="2"/>
  </si>
  <si>
    <t>廿日市市串戸4-13-1</t>
    <rPh sb="0" eb="4">
      <t>ハツカイチシ</t>
    </rPh>
    <rPh sb="4" eb="5">
      <t>クシ</t>
    </rPh>
    <rPh sb="5" eb="6">
      <t>ト</t>
    </rPh>
    <phoneticPr fontId="2"/>
  </si>
  <si>
    <t>大竹市新町1-12-13</t>
    <rPh sb="2" eb="3">
      <t>シ</t>
    </rPh>
    <rPh sb="3" eb="5">
      <t>シンマチ</t>
    </rPh>
    <phoneticPr fontId="2"/>
  </si>
  <si>
    <t>みつば薬局</t>
    <phoneticPr fontId="6"/>
  </si>
  <si>
    <t>福山市駅家町近田233-1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</si>
  <si>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かなえ薬局寺家</t>
    <rPh sb="3" eb="5">
      <t>ヤッキョク</t>
    </rPh>
    <rPh sb="5" eb="7">
      <t>ジケ</t>
    </rPh>
    <phoneticPr fontId="2"/>
  </si>
  <si>
    <t>東広島市西条町寺家4732-1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</si>
  <si>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1545765</t>
    <phoneticPr fontId="6"/>
  </si>
  <si>
    <t>0740441</t>
    <phoneticPr fontId="6"/>
  </si>
  <si>
    <t>0941411</t>
    <phoneticPr fontId="6"/>
  </si>
  <si>
    <t>1545757</t>
    <phoneticPr fontId="6"/>
  </si>
  <si>
    <t>1940719</t>
    <phoneticPr fontId="6"/>
  </si>
  <si>
    <t>0911063</t>
    <phoneticPr fontId="2"/>
  </si>
  <si>
    <t>三原市宮浦1-15-1</t>
    <rPh sb="0" eb="2">
      <t>ミハラ</t>
    </rPh>
    <rPh sb="2" eb="3">
      <t>シ</t>
    </rPh>
    <rPh sb="3" eb="5">
      <t>ミヤウラ</t>
    </rPh>
    <phoneticPr fontId="2"/>
  </si>
  <si>
    <t>1910643</t>
    <phoneticPr fontId="2"/>
  </si>
  <si>
    <t>医療法人ともみ会大倉医院</t>
    <rPh sb="0" eb="4">
      <t>イリョウホウジン</t>
    </rPh>
    <rPh sb="7" eb="8">
      <t>カイ</t>
    </rPh>
    <rPh sb="8" eb="12">
      <t>オオクライイン</t>
    </rPh>
    <phoneticPr fontId="2"/>
  </si>
  <si>
    <t>三次市南畑敷町227-1</t>
    <rPh sb="0" eb="2">
      <t>ミヨシ</t>
    </rPh>
    <rPh sb="2" eb="3">
      <t>シ</t>
    </rPh>
    <rPh sb="3" eb="7">
      <t>ミナミハタジキマチ</t>
    </rPh>
    <phoneticPr fontId="2"/>
  </si>
  <si>
    <t>1545591</t>
    <phoneticPr fontId="6"/>
  </si>
  <si>
    <t>沖野上ココフル薬局</t>
    <rPh sb="0" eb="3">
      <t>オキノカミ</t>
    </rPh>
    <rPh sb="7" eb="9">
      <t>ヤッキョク</t>
    </rPh>
    <phoneticPr fontId="6"/>
  </si>
  <si>
    <t>福山市沖野上町4-16-9</t>
    <rPh sb="0" eb="2">
      <t>フクヤマ</t>
    </rPh>
    <rPh sb="2" eb="3">
      <t>シ</t>
    </rPh>
    <rPh sb="3" eb="7">
      <t>オキノガミチョウ</t>
    </rPh>
    <phoneticPr fontId="6"/>
  </si>
  <si>
    <t>呉市焼山本庄4-8-13</t>
    <rPh sb="0" eb="2">
      <t>クレシ</t>
    </rPh>
    <rPh sb="2" eb="4">
      <t>ヤケヤマ</t>
    </rPh>
    <rPh sb="4" eb="6">
      <t>ホンジョウ</t>
    </rPh>
    <phoneticPr fontId="2"/>
  </si>
  <si>
    <t>呉市焼山中央2-9-40</t>
    <rPh sb="0" eb="2">
      <t>クレシ</t>
    </rPh>
    <rPh sb="2" eb="4">
      <t>ヤケヤマ</t>
    </rPh>
    <rPh sb="4" eb="6">
      <t>チュウオウ</t>
    </rPh>
    <phoneticPr fontId="2"/>
  </si>
  <si>
    <t>福山市光南町2-4-4</t>
    <rPh sb="0" eb="3">
      <t>フクヤマシ</t>
    </rPh>
    <rPh sb="3" eb="4">
      <t>ヒカリ</t>
    </rPh>
    <rPh sb="4" eb="5">
      <t>ミナミ</t>
    </rPh>
    <rPh sb="5" eb="6">
      <t>チョウ</t>
    </rPh>
    <phoneticPr fontId="2"/>
  </si>
  <si>
    <t>福山市曙町5-19-28</t>
    <rPh sb="0" eb="3">
      <t>フクヤマシ</t>
    </rPh>
    <rPh sb="3" eb="4">
      <t>アケボノ</t>
    </rPh>
    <rPh sb="4" eb="5">
      <t>チョウ</t>
    </rPh>
    <phoneticPr fontId="6"/>
  </si>
  <si>
    <t>ひので薬局高須店</t>
    <rPh sb="3" eb="5">
      <t>ヤッキョク</t>
    </rPh>
    <rPh sb="5" eb="7">
      <t>タカス</t>
    </rPh>
    <rPh sb="7" eb="8">
      <t>テン</t>
    </rPh>
    <phoneticPr fontId="2"/>
  </si>
  <si>
    <t>呉市中通1-3-19</t>
  </si>
  <si>
    <t>呉市吉浦本町1-2-6</t>
  </si>
  <si>
    <t>呉市広本町1-11-34</t>
  </si>
  <si>
    <t>呉市焼山中央1-2-11</t>
  </si>
  <si>
    <t>呉市広古新開1-3-13</t>
  </si>
  <si>
    <t>呉市吉浦東本町1-7-7</t>
  </si>
  <si>
    <t>呉市中通1-3-12</t>
  </si>
  <si>
    <t>呉市海岸1-4-10</t>
  </si>
  <si>
    <t>呉市本通1-5-11</t>
  </si>
  <si>
    <t>呉市焼山北1-7-7</t>
    <rPh sb="0" eb="2">
      <t>クレシ</t>
    </rPh>
    <rPh sb="2" eb="4">
      <t>ヤケヤマ</t>
    </rPh>
    <rPh sb="4" eb="5">
      <t>キタ</t>
    </rPh>
    <phoneticPr fontId="2"/>
  </si>
  <si>
    <t>呉市西中央1-3-10</t>
  </si>
  <si>
    <t>呉市広多賀谷1-2-26</t>
    <rPh sb="0" eb="2">
      <t>クレシ</t>
    </rPh>
    <rPh sb="2" eb="3">
      <t>ヒロ</t>
    </rPh>
    <rPh sb="3" eb="4">
      <t>タ</t>
    </rPh>
    <rPh sb="4" eb="5">
      <t>ガ</t>
    </rPh>
    <rPh sb="5" eb="6">
      <t>タニ</t>
    </rPh>
    <phoneticPr fontId="2"/>
  </si>
  <si>
    <t>呉市東中央1-6-15</t>
  </si>
  <si>
    <t>呉市広白石1-3-35</t>
    <rPh sb="0" eb="2">
      <t>クレシ</t>
    </rPh>
    <rPh sb="2" eb="3">
      <t>ヒロ</t>
    </rPh>
    <rPh sb="3" eb="5">
      <t>シロイシ</t>
    </rPh>
    <phoneticPr fontId="2"/>
  </si>
  <si>
    <t>呉市安浦町中央1-3-25</t>
    <rPh sb="0" eb="2">
      <t>クレシ</t>
    </rPh>
    <rPh sb="2" eb="5">
      <t>ヤスウラチョウ</t>
    </rPh>
    <rPh sb="5" eb="7">
      <t>チュウオウ</t>
    </rPh>
    <phoneticPr fontId="2"/>
  </si>
  <si>
    <t>三原市城町1-8-7</t>
  </si>
  <si>
    <t>三原市城町1-13-5</t>
  </si>
  <si>
    <t>三原市本町1-9-9</t>
  </si>
  <si>
    <t>三原市宮浦1-20-36</t>
    <rPh sb="0" eb="3">
      <t>ミハラシ</t>
    </rPh>
    <rPh sb="3" eb="5">
      <t>ミヤウラ</t>
    </rPh>
    <phoneticPr fontId="2"/>
  </si>
  <si>
    <t>三原市下北方1-7-25</t>
    <rPh sb="0" eb="3">
      <t>ミハラシ</t>
    </rPh>
    <rPh sb="3" eb="4">
      <t>シモ</t>
    </rPh>
    <rPh sb="4" eb="6">
      <t>キタカタ</t>
    </rPh>
    <phoneticPr fontId="2"/>
  </si>
  <si>
    <t>尾道市平原1-10-25</t>
    <rPh sb="0" eb="3">
      <t>オノミチシ</t>
    </rPh>
    <rPh sb="3" eb="5">
      <t>ヒラハラ</t>
    </rPh>
    <phoneticPr fontId="2"/>
  </si>
  <si>
    <t>尾道市平原1-20-50</t>
    <rPh sb="0" eb="3">
      <t>オノミチシ</t>
    </rPh>
    <rPh sb="3" eb="5">
      <t>ヒラハラ</t>
    </rPh>
    <phoneticPr fontId="2"/>
  </si>
  <si>
    <t>尾道市土堂1-1-12</t>
    <rPh sb="0" eb="3">
      <t>オノミチシ</t>
    </rPh>
    <rPh sb="3" eb="4">
      <t>ツチ</t>
    </rPh>
    <rPh sb="4" eb="5">
      <t>ドウ</t>
    </rPh>
    <phoneticPr fontId="2"/>
  </si>
  <si>
    <t>福山市高西町1-7-29</t>
    <rPh sb="0" eb="3">
      <t>フクヤマシ</t>
    </rPh>
    <rPh sb="3" eb="5">
      <t>タカニシ</t>
    </rPh>
    <rPh sb="5" eb="6">
      <t>チョウ</t>
    </rPh>
    <phoneticPr fontId="2"/>
  </si>
  <si>
    <t>福山市港町1-14-13</t>
    <rPh sb="0" eb="3">
      <t>フクヤマシ</t>
    </rPh>
    <rPh sb="3" eb="5">
      <t>ミナトマチ</t>
    </rPh>
    <phoneticPr fontId="2"/>
  </si>
  <si>
    <t>福山市手城町1-3-44</t>
    <rPh sb="0" eb="3">
      <t>フクヤマシ</t>
    </rPh>
    <rPh sb="3" eb="4">
      <t>テ</t>
    </rPh>
    <rPh sb="4" eb="5">
      <t>シロ</t>
    </rPh>
    <rPh sb="5" eb="6">
      <t>チョウ</t>
    </rPh>
    <phoneticPr fontId="2"/>
  </si>
  <si>
    <t>福山市城見町1-3-4</t>
    <rPh sb="0" eb="3">
      <t>フクヤマシ</t>
    </rPh>
    <rPh sb="3" eb="6">
      <t>シロミチョウ</t>
    </rPh>
    <phoneticPr fontId="2"/>
  </si>
  <si>
    <t>福山市川口町1-8-1-105号</t>
    <rPh sb="0" eb="3">
      <t>フクヤマシ</t>
    </rPh>
    <rPh sb="3" eb="6">
      <t>カワグチチョウ</t>
    </rPh>
    <rPh sb="15" eb="16">
      <t>ゴウ</t>
    </rPh>
    <phoneticPr fontId="2"/>
  </si>
  <si>
    <t>福山市新涯町1-5-40</t>
    <rPh sb="0" eb="3">
      <t>フクヤマシ</t>
    </rPh>
    <rPh sb="3" eb="4">
      <t>シン</t>
    </rPh>
    <rPh sb="4" eb="5">
      <t>ガイ</t>
    </rPh>
    <rPh sb="5" eb="6">
      <t>チョウ</t>
    </rPh>
    <phoneticPr fontId="2"/>
  </si>
  <si>
    <t>福山市大門町1-39-18</t>
    <rPh sb="0" eb="3">
      <t>フクヤマシ</t>
    </rPh>
    <rPh sb="3" eb="6">
      <t>ダイモンチョウ</t>
    </rPh>
    <phoneticPr fontId="2"/>
  </si>
  <si>
    <t>福山市柳津町1-2-29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</si>
  <si>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大竹市玖波1-13-5</t>
    <rPh sb="0" eb="3">
      <t>オオタケシ</t>
    </rPh>
    <rPh sb="3" eb="5">
      <t>クバ</t>
    </rPh>
    <phoneticPr fontId="2"/>
  </si>
  <si>
    <t>廿日市市串戸1-9-41</t>
    <rPh sb="0" eb="4">
      <t>ハツカイチシ</t>
    </rPh>
    <rPh sb="4" eb="5">
      <t>クシ</t>
    </rPh>
    <rPh sb="5" eb="6">
      <t>ド</t>
    </rPh>
    <phoneticPr fontId="2"/>
  </si>
  <si>
    <t>廿日市市塩屋1-1-67</t>
    <rPh sb="0" eb="4">
      <t>ハツカイチシ</t>
    </rPh>
    <rPh sb="4" eb="6">
      <t>シオヤ</t>
    </rPh>
    <phoneticPr fontId="2"/>
  </si>
  <si>
    <t>廿日市市宮島口1-7-7</t>
    <rPh sb="0" eb="4">
      <t>ハツカイチシ</t>
    </rPh>
    <rPh sb="4" eb="7">
      <t>ミヤジマグチ</t>
    </rPh>
    <phoneticPr fontId="2"/>
  </si>
  <si>
    <t>安芸郡府中町山田1-2-9</t>
    <rPh sb="0" eb="3">
      <t>アキグン</t>
    </rPh>
    <rPh sb="3" eb="6">
      <t>フチュウチョウ</t>
    </rPh>
    <rPh sb="6" eb="8">
      <t>ヤマダ</t>
    </rPh>
    <phoneticPr fontId="2"/>
  </si>
  <si>
    <t>安芸郡府中町鶴江1-25-20</t>
    <rPh sb="0" eb="3">
      <t>アキグン</t>
    </rPh>
    <rPh sb="3" eb="6">
      <t>フチュウチョウ</t>
    </rPh>
    <rPh sb="6" eb="8">
      <t>ツルエ</t>
    </rPh>
    <phoneticPr fontId="2"/>
  </si>
  <si>
    <t>安芸郡府中町本町1-13-7</t>
    <rPh sb="0" eb="3">
      <t>アキグン</t>
    </rPh>
    <rPh sb="3" eb="6">
      <t>フチュウチョウ</t>
    </rPh>
    <rPh sb="6" eb="8">
      <t>ホンマチ</t>
    </rPh>
    <phoneticPr fontId="2"/>
  </si>
  <si>
    <t>安芸郡府中町桃山1-1-25</t>
    <rPh sb="0" eb="3">
      <t>アキグン</t>
    </rPh>
    <rPh sb="3" eb="6">
      <t>フチュウチョウ</t>
    </rPh>
    <rPh sb="6" eb="8">
      <t>モモヤマ</t>
    </rPh>
    <phoneticPr fontId="2"/>
  </si>
  <si>
    <t>呉市音戸町引地1-4-1</t>
  </si>
  <si>
    <t>呉市三条2-13-6</t>
  </si>
  <si>
    <t>呉市広大新開2-5-23</t>
  </si>
  <si>
    <t>呉市本通2-3-15</t>
  </si>
  <si>
    <t>呉市音戸町田原2-2-12</t>
  </si>
  <si>
    <t>呉市海岸2-17-6</t>
  </si>
  <si>
    <t>呉市伏原2-8-21</t>
  </si>
  <si>
    <t>呉市川尻町西2-4-41</t>
  </si>
  <si>
    <t>呉市東中央2-8-17</t>
  </si>
  <si>
    <t>呉市焼山中央2-5-9</t>
  </si>
  <si>
    <t>呉市広古新開2-5-23</t>
  </si>
  <si>
    <t>呉市仁方本町2-9-25</t>
    <rPh sb="0" eb="2">
      <t>クレシ</t>
    </rPh>
    <rPh sb="2" eb="4">
      <t>ニガタ</t>
    </rPh>
    <rPh sb="4" eb="6">
      <t>ホンマチ</t>
    </rPh>
    <phoneticPr fontId="2"/>
  </si>
  <si>
    <t>呉市音戸町鰯浜2-3-29</t>
    <rPh sb="0" eb="2">
      <t>クレシ</t>
    </rPh>
    <rPh sb="2" eb="5">
      <t>オンドチョウ</t>
    </rPh>
    <rPh sb="5" eb="6">
      <t>イワシ</t>
    </rPh>
    <rPh sb="6" eb="7">
      <t>ハマ</t>
    </rPh>
    <phoneticPr fontId="2"/>
  </si>
  <si>
    <t>竹原市忠海中町2-2-46</t>
    <rPh sb="0" eb="3">
      <t>タケハラシ</t>
    </rPh>
    <rPh sb="3" eb="7">
      <t>タダノウミナカマチ</t>
    </rPh>
    <phoneticPr fontId="2"/>
  </si>
  <si>
    <t>竹原市忠海中町2-1-16</t>
    <rPh sb="0" eb="3">
      <t>タケハラシ</t>
    </rPh>
    <rPh sb="3" eb="5">
      <t>タダノウミ</t>
    </rPh>
    <rPh sb="5" eb="7">
      <t>ナカマチ</t>
    </rPh>
    <phoneticPr fontId="2"/>
  </si>
  <si>
    <t>竹原市中央2-14-8</t>
    <rPh sb="0" eb="3">
      <t>タケハラシ</t>
    </rPh>
    <rPh sb="3" eb="5">
      <t>チュウオウ</t>
    </rPh>
    <phoneticPr fontId="2"/>
  </si>
  <si>
    <t>竹原市忠海中町2-2-10</t>
  </si>
  <si>
    <t>三原市宮沖2-2-10</t>
    <rPh sb="0" eb="3">
      <t>ミハラシ</t>
    </rPh>
    <rPh sb="3" eb="4">
      <t>ミヤ</t>
    </rPh>
    <rPh sb="4" eb="5">
      <t>オキ</t>
    </rPh>
    <phoneticPr fontId="2"/>
  </si>
  <si>
    <t>三原市宮沖2-6-17</t>
  </si>
  <si>
    <t>三原市城町2-2-22</t>
  </si>
  <si>
    <t>三原市明神2-11-5</t>
  </si>
  <si>
    <t>三原市東町2-8-2</t>
    <rPh sb="0" eb="3">
      <t>ミハラシ</t>
    </rPh>
    <rPh sb="3" eb="4">
      <t>ヒガシ</t>
    </rPh>
    <rPh sb="4" eb="5">
      <t>マチ</t>
    </rPh>
    <phoneticPr fontId="2"/>
  </si>
  <si>
    <t>福山市今津町2-2-10</t>
    <rPh sb="0" eb="3">
      <t>フクヤマシ</t>
    </rPh>
    <rPh sb="3" eb="5">
      <t>イマヅ</t>
    </rPh>
    <rPh sb="5" eb="6">
      <t>チョウ</t>
    </rPh>
    <phoneticPr fontId="2"/>
  </si>
  <si>
    <t>福山市今津町2-3-9</t>
  </si>
  <si>
    <t>福山市港町2-5-23</t>
    <rPh sb="0" eb="3">
      <t>フクヤマシ</t>
    </rPh>
    <rPh sb="3" eb="5">
      <t>ミナトマチ</t>
    </rPh>
    <phoneticPr fontId="2"/>
  </si>
  <si>
    <t>福山市木之庄町2-7-3</t>
    <rPh sb="0" eb="3">
      <t>フクヤマシ</t>
    </rPh>
    <rPh sb="3" eb="4">
      <t>キ</t>
    </rPh>
    <rPh sb="4" eb="5">
      <t>ノ</t>
    </rPh>
    <rPh sb="5" eb="6">
      <t>ショウ</t>
    </rPh>
    <rPh sb="6" eb="7">
      <t>マチ</t>
    </rPh>
    <phoneticPr fontId="2"/>
  </si>
  <si>
    <t>福山市千田町2-47-5</t>
    <rPh sb="0" eb="3">
      <t>フクヤマシ</t>
    </rPh>
    <rPh sb="3" eb="5">
      <t>センダ</t>
    </rPh>
    <rPh sb="5" eb="6">
      <t>チョウ</t>
    </rPh>
    <phoneticPr fontId="2"/>
  </si>
  <si>
    <t>福山市明神町2-10-3</t>
    <rPh sb="0" eb="3">
      <t>フクヤマシ</t>
    </rPh>
    <rPh sb="3" eb="5">
      <t>ミョウジン</t>
    </rPh>
    <rPh sb="5" eb="6">
      <t>マチ</t>
    </rPh>
    <phoneticPr fontId="2"/>
  </si>
  <si>
    <t>福山市木之庄町2-7-1</t>
    <rPh sb="0" eb="3">
      <t>フクヤマシ</t>
    </rPh>
    <rPh sb="3" eb="4">
      <t>キ</t>
    </rPh>
    <rPh sb="4" eb="5">
      <t>コレ</t>
    </rPh>
    <rPh sb="5" eb="6">
      <t>ショウ</t>
    </rPh>
    <rPh sb="6" eb="7">
      <t>チョウ</t>
    </rPh>
    <phoneticPr fontId="2"/>
  </si>
  <si>
    <t>福山市手城町2-1-16</t>
    <rPh sb="0" eb="3">
      <t>フクヤマシ</t>
    </rPh>
    <rPh sb="3" eb="4">
      <t>テ</t>
    </rPh>
    <rPh sb="4" eb="6">
      <t>シロマチ</t>
    </rPh>
    <phoneticPr fontId="2"/>
  </si>
  <si>
    <t>福山市多治米町2-12-10</t>
    <rPh sb="0" eb="3">
      <t>フクヤマシ</t>
    </rPh>
    <rPh sb="3" eb="4">
      <t>タ</t>
    </rPh>
    <rPh sb="4" eb="5">
      <t>チ</t>
    </rPh>
    <rPh sb="5" eb="6">
      <t>コメ</t>
    </rPh>
    <rPh sb="6" eb="7">
      <t>チョウ</t>
    </rPh>
    <phoneticPr fontId="2"/>
  </si>
  <si>
    <t>三次市十日市東2-3-20さくらビル1階</t>
    <rPh sb="0" eb="3">
      <t>ミヨシシ</t>
    </rPh>
    <rPh sb="3" eb="5">
      <t>トオカ</t>
    </rPh>
    <rPh sb="5" eb="6">
      <t>イチ</t>
    </rPh>
    <rPh sb="6" eb="7">
      <t>ヒガシ</t>
    </rPh>
    <rPh sb="19" eb="20">
      <t>カイ</t>
    </rPh>
    <phoneticPr fontId="2"/>
  </si>
  <si>
    <t>三次市十日市中2-10-23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</si>
  <si>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三次市十日市中2-13-1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</si>
  <si>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大竹市立戸2-6-25</t>
  </si>
  <si>
    <t>廿日市市廿日市2-7-27</t>
    <rPh sb="0" eb="4">
      <t>ハツカイチシ</t>
    </rPh>
    <rPh sb="4" eb="7">
      <t>ハツカイチ</t>
    </rPh>
    <phoneticPr fontId="2"/>
  </si>
  <si>
    <t>廿日市市平良2-10-36</t>
    <rPh sb="0" eb="4">
      <t>ハツカイチシ</t>
    </rPh>
    <rPh sb="4" eb="6">
      <t>ヘラ</t>
    </rPh>
    <phoneticPr fontId="2"/>
  </si>
  <si>
    <t>廿日市市丸石2-1-74</t>
  </si>
  <si>
    <t>安芸郡府中町本町2-9-38</t>
    <rPh sb="0" eb="2">
      <t>アキ</t>
    </rPh>
    <rPh sb="2" eb="3">
      <t>グン</t>
    </rPh>
    <rPh sb="3" eb="6">
      <t>フチュウチョウ</t>
    </rPh>
    <rPh sb="6" eb="8">
      <t>ホンマチ</t>
    </rPh>
    <phoneticPr fontId="2"/>
  </si>
  <si>
    <t>安芸郡府中町大通2-8-21</t>
  </si>
  <si>
    <t>呉市中央2-6-7</t>
  </si>
  <si>
    <t>廿日市市串戸2-17-5</t>
  </si>
  <si>
    <t>呉市中通3-1-17</t>
  </si>
  <si>
    <t>呉市本通3-4-5</t>
  </si>
  <si>
    <t>呉市中央3-2-1</t>
  </si>
  <si>
    <t>呉市三条3-5-14</t>
  </si>
  <si>
    <t>呉市宮原3-9-21</t>
    <rPh sb="0" eb="2">
      <t>クレシ</t>
    </rPh>
    <rPh sb="2" eb="4">
      <t>ミヤハラ</t>
    </rPh>
    <phoneticPr fontId="2"/>
  </si>
  <si>
    <t>呉市広大新開3-2-18</t>
  </si>
  <si>
    <t>竹原市中央3-16-54</t>
  </si>
  <si>
    <t>竹原市中央3-4-16</t>
  </si>
  <si>
    <t>三原市港町3-20-19</t>
    <rPh sb="0" eb="3">
      <t>ミハラシ</t>
    </rPh>
    <rPh sb="3" eb="5">
      <t>ミナトマチ</t>
    </rPh>
    <phoneticPr fontId="2"/>
  </si>
  <si>
    <t>三原市中之町3-14-15</t>
    <rPh sb="0" eb="3">
      <t>ミハラシ</t>
    </rPh>
    <rPh sb="3" eb="6">
      <t>ナカノチョウ</t>
    </rPh>
    <phoneticPr fontId="2"/>
  </si>
  <si>
    <t>三原市宮浦3-21-8</t>
  </si>
  <si>
    <t>尾道市新高山3-1170-248</t>
  </si>
  <si>
    <t>尾道市新高山3-1170-109</t>
    <rPh sb="0" eb="3">
      <t>オノミチシ</t>
    </rPh>
    <rPh sb="3" eb="5">
      <t>ニイタカ</t>
    </rPh>
    <rPh sb="5" eb="6">
      <t>ヤマ</t>
    </rPh>
    <phoneticPr fontId="2"/>
  </si>
  <si>
    <t>尾道市新高山3-1170-214</t>
    <rPh sb="0" eb="3">
      <t>オノミチシ</t>
    </rPh>
    <rPh sb="3" eb="5">
      <t>ニイタカ</t>
    </rPh>
    <rPh sb="5" eb="6">
      <t>ヤマ</t>
    </rPh>
    <phoneticPr fontId="2"/>
  </si>
  <si>
    <t>福山市西町3-12-20</t>
  </si>
  <si>
    <t>福山市草戸町3-10-36</t>
    <rPh sb="0" eb="3">
      <t>フクヤマシ</t>
    </rPh>
    <rPh sb="3" eb="4">
      <t>クサ</t>
    </rPh>
    <rPh sb="4" eb="5">
      <t>ト</t>
    </rPh>
    <rPh sb="5" eb="6">
      <t>マチ</t>
    </rPh>
    <phoneticPr fontId="2"/>
  </si>
  <si>
    <t>福山市御門町3-3-9</t>
    <rPh sb="0" eb="3">
      <t>フクヤマシ</t>
    </rPh>
    <rPh sb="3" eb="6">
      <t>ミカドチョウ</t>
    </rPh>
    <phoneticPr fontId="2"/>
  </si>
  <si>
    <t>福山市三吉町3-3-22</t>
    <rPh sb="0" eb="3">
      <t>フクヤマシ</t>
    </rPh>
    <rPh sb="3" eb="6">
      <t>ミヨシチョウ</t>
    </rPh>
    <phoneticPr fontId="2"/>
  </si>
  <si>
    <t>福山市南本庄3-2-16</t>
    <rPh sb="0" eb="3">
      <t>フクヤマシ</t>
    </rPh>
    <rPh sb="3" eb="4">
      <t>ミナミ</t>
    </rPh>
    <rPh sb="4" eb="6">
      <t>ホンジョウ</t>
    </rPh>
    <phoneticPr fontId="2"/>
  </si>
  <si>
    <t>福山市三吉町3-1-10</t>
    <rPh sb="0" eb="3">
      <t>フクヤマシ</t>
    </rPh>
    <rPh sb="3" eb="6">
      <t>ミヨシチョウ</t>
    </rPh>
    <phoneticPr fontId="2"/>
  </si>
  <si>
    <t>福山市曙町3-20-21-1</t>
  </si>
  <si>
    <t>福山市今津町3-9-5</t>
    <rPh sb="0" eb="3">
      <t>フクヤマシ</t>
    </rPh>
    <rPh sb="3" eb="6">
      <t>イマヅチョウ</t>
    </rPh>
    <phoneticPr fontId="2"/>
  </si>
  <si>
    <t>福山市大門町3-28-1</t>
    <rPh sb="0" eb="3">
      <t>フクヤマシ</t>
    </rPh>
    <rPh sb="3" eb="6">
      <t>ダイモンチョウ</t>
    </rPh>
    <phoneticPr fontId="2"/>
  </si>
  <si>
    <t>福山市蔵王町3-11-11</t>
    <rPh sb="0" eb="3">
      <t>フクヤマシ</t>
    </rPh>
    <rPh sb="3" eb="6">
      <t>ザオウチョウ</t>
    </rPh>
    <phoneticPr fontId="2"/>
  </si>
  <si>
    <t>福山市神辺町新徳田3-546-2</t>
    <rPh sb="0" eb="3">
      <t>フクヤマシ</t>
    </rPh>
    <rPh sb="3" eb="5">
      <t>カンナベ</t>
    </rPh>
    <rPh sb="5" eb="6">
      <t>チョウ</t>
    </rPh>
    <rPh sb="6" eb="7">
      <t>シン</t>
    </rPh>
    <rPh sb="7" eb="9">
      <t>トクダ</t>
    </rPh>
    <phoneticPr fontId="2"/>
  </si>
  <si>
    <t>三次市十日市中3-11-20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</si>
  <si>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大竹市黒川3-16-19</t>
    <rPh sb="0" eb="2">
      <t>オオタケ</t>
    </rPh>
    <rPh sb="2" eb="3">
      <t>シ</t>
    </rPh>
    <rPh sb="3" eb="5">
      <t>クロカワ</t>
    </rPh>
    <phoneticPr fontId="2"/>
  </si>
  <si>
    <t>大竹市黒川3-16-16</t>
    <rPh sb="0" eb="2">
      <t>オオタケ</t>
    </rPh>
    <rPh sb="2" eb="3">
      <t>シ</t>
    </rPh>
    <rPh sb="3" eb="5">
      <t>クロカワ</t>
    </rPh>
    <phoneticPr fontId="2"/>
  </si>
  <si>
    <t>大竹市油見3-12-9</t>
    <rPh sb="0" eb="3">
      <t>オオタケシ</t>
    </rPh>
    <rPh sb="3" eb="4">
      <t>アブラ</t>
    </rPh>
    <rPh sb="4" eb="5">
      <t>ミ</t>
    </rPh>
    <phoneticPr fontId="2"/>
  </si>
  <si>
    <t>大竹市油見3-20-9</t>
    <rPh sb="0" eb="3">
      <t>オオタケシ</t>
    </rPh>
    <rPh sb="3" eb="4">
      <t>アブラ</t>
    </rPh>
    <rPh sb="4" eb="5">
      <t>ミ</t>
    </rPh>
    <phoneticPr fontId="2"/>
  </si>
  <si>
    <t>東広島市八本松東3-33-2</t>
    <rPh sb="0" eb="4">
      <t>ヒガシヒロシマシ</t>
    </rPh>
    <rPh sb="4" eb="7">
      <t>ハチホンマツ</t>
    </rPh>
    <rPh sb="7" eb="8">
      <t>ヒガシ</t>
    </rPh>
    <phoneticPr fontId="2"/>
  </si>
  <si>
    <t>廿日市市串戸3-21-2</t>
  </si>
  <si>
    <t>廿日市市宮園3-1-3</t>
    <rPh sb="0" eb="4">
      <t>ハツカイチシ</t>
    </rPh>
    <rPh sb="4" eb="6">
      <t>ミヤゾノ</t>
    </rPh>
    <phoneticPr fontId="2"/>
  </si>
  <si>
    <t>廿日市市阿品3-1-6</t>
    <rPh sb="0" eb="4">
      <t>ハツカイチシ</t>
    </rPh>
    <rPh sb="4" eb="6">
      <t>アジナ</t>
    </rPh>
    <phoneticPr fontId="2"/>
  </si>
  <si>
    <t>廿日市市福面3-1-17</t>
    <rPh sb="0" eb="4">
      <t>ハツカイチシ</t>
    </rPh>
    <rPh sb="4" eb="5">
      <t>フク</t>
    </rPh>
    <rPh sb="5" eb="6">
      <t>フクメン</t>
    </rPh>
    <phoneticPr fontId="2"/>
  </si>
  <si>
    <t>安芸郡府中町浜田3-9-6</t>
    <rPh sb="0" eb="2">
      <t>アキ</t>
    </rPh>
    <rPh sb="2" eb="3">
      <t>グン</t>
    </rPh>
    <rPh sb="3" eb="6">
      <t>フチュウチョウ</t>
    </rPh>
    <rPh sb="6" eb="8">
      <t>ハマダ</t>
    </rPh>
    <phoneticPr fontId="2"/>
  </si>
  <si>
    <t>三原市城町3-5-6</t>
    <rPh sb="0" eb="3">
      <t>ミハラシ</t>
    </rPh>
    <rPh sb="3" eb="5">
      <t>シロマチ</t>
    </rPh>
    <phoneticPr fontId="2"/>
  </si>
  <si>
    <t>福山市引野町3-35-11</t>
    <rPh sb="0" eb="3">
      <t>フクヤマシ</t>
    </rPh>
    <rPh sb="3" eb="6">
      <t>ヒキノチョウ</t>
    </rPh>
    <phoneticPr fontId="2"/>
  </si>
  <si>
    <t>呉市中通4-4-14</t>
  </si>
  <si>
    <t>呉市警固屋4-2-30</t>
  </si>
  <si>
    <t>呉市東中央4-6-1</t>
    <rPh sb="0" eb="2">
      <t>クレシ</t>
    </rPh>
    <rPh sb="2" eb="5">
      <t>ヒガシチュウオウ</t>
    </rPh>
    <phoneticPr fontId="2"/>
  </si>
  <si>
    <t>三原市幸崎能地4-10-22</t>
    <rPh sb="0" eb="3">
      <t>ミハラシ</t>
    </rPh>
    <rPh sb="5" eb="6">
      <t>ノウ</t>
    </rPh>
    <rPh sb="6" eb="7">
      <t>チ</t>
    </rPh>
    <phoneticPr fontId="2"/>
  </si>
  <si>
    <t>福山市沖野上町4-21-33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</si>
  <si>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福山市松永町4-8-2</t>
    <rPh sb="0" eb="3">
      <t>フクヤマシ</t>
    </rPh>
    <rPh sb="3" eb="6">
      <t>マツナガチョウ</t>
    </rPh>
    <phoneticPr fontId="2"/>
  </si>
  <si>
    <t>福山市西深津町4-4-5</t>
    <rPh sb="0" eb="3">
      <t>フクヤマシ</t>
    </rPh>
    <rPh sb="3" eb="4">
      <t>ニシ</t>
    </rPh>
    <rPh sb="4" eb="6">
      <t>フカツ</t>
    </rPh>
    <rPh sb="6" eb="7">
      <t>マチ</t>
    </rPh>
    <phoneticPr fontId="2"/>
  </si>
  <si>
    <t>福山市沖野上町4-13-12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</si>
  <si>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福山市松永町4-1-4</t>
    <rPh sb="0" eb="3">
      <t>フクヤマシ</t>
    </rPh>
    <rPh sb="3" eb="6">
      <t>マツナガチョウ</t>
    </rPh>
    <phoneticPr fontId="2"/>
  </si>
  <si>
    <t>福山市沖野上町4-15-23</t>
  </si>
  <si>
    <t>三次市十日市東4-5-5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</si>
  <si>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廿日市市阿品台4-4-11</t>
    <rPh sb="0" eb="4">
      <t>ハツカイチシ</t>
    </rPh>
    <rPh sb="4" eb="5">
      <t>ア</t>
    </rPh>
    <rPh sb="5" eb="6">
      <t>シナ</t>
    </rPh>
    <rPh sb="6" eb="7">
      <t>ダイ</t>
    </rPh>
    <phoneticPr fontId="2"/>
  </si>
  <si>
    <t>廿日市市佐方4-8-32</t>
    <rPh sb="0" eb="4">
      <t>ハツカイチシ</t>
    </rPh>
    <rPh sb="4" eb="6">
      <t>サカタ</t>
    </rPh>
    <phoneticPr fontId="2"/>
  </si>
  <si>
    <t>廿日市市串戸4-2-16-2</t>
    <rPh sb="0" eb="4">
      <t>ハツカイチシ</t>
    </rPh>
    <rPh sb="4" eb="5">
      <t>クシ</t>
    </rPh>
    <rPh sb="5" eb="6">
      <t>ト</t>
    </rPh>
    <phoneticPr fontId="6"/>
  </si>
  <si>
    <t>江田島市江田島町中央4-17-7</t>
    <rPh sb="0" eb="3">
      <t>エタジマ</t>
    </rPh>
    <rPh sb="3" eb="4">
      <t>シ</t>
    </rPh>
    <rPh sb="4" eb="8">
      <t>エタジマチョウ</t>
    </rPh>
    <rPh sb="8" eb="10">
      <t>チュウオウ</t>
    </rPh>
    <phoneticPr fontId="2"/>
  </si>
  <si>
    <t>安芸郡府中町本町4-12-22</t>
    <rPh sb="0" eb="2">
      <t>アキ</t>
    </rPh>
    <rPh sb="2" eb="3">
      <t>グン</t>
    </rPh>
    <rPh sb="3" eb="5">
      <t>フチュウ</t>
    </rPh>
    <rPh sb="5" eb="6">
      <t>マチ</t>
    </rPh>
    <rPh sb="6" eb="8">
      <t>ホンマチ</t>
    </rPh>
    <phoneticPr fontId="2"/>
  </si>
  <si>
    <t>呉市宮原5-5-12</t>
  </si>
  <si>
    <t>呉市阿賀北5-15-7</t>
  </si>
  <si>
    <t>呉市宮原5-5-2</t>
    <rPh sb="0" eb="2">
      <t>クレシ</t>
    </rPh>
    <rPh sb="2" eb="4">
      <t>ミヤハラ</t>
    </rPh>
    <phoneticPr fontId="2"/>
  </si>
  <si>
    <t>三原市宮浦5-16-10</t>
  </si>
  <si>
    <t>福山市曙町5-18-20</t>
    <rPh sb="0" eb="3">
      <t>フクヤマシ</t>
    </rPh>
    <rPh sb="3" eb="5">
      <t>アケボノチョウ</t>
    </rPh>
    <phoneticPr fontId="2"/>
  </si>
  <si>
    <t>福山市松永町5-9-14</t>
    <rPh sb="0" eb="3">
      <t>フクヤマシ</t>
    </rPh>
    <rPh sb="3" eb="6">
      <t>マツナガチョウ</t>
    </rPh>
    <phoneticPr fontId="2"/>
  </si>
  <si>
    <t>福山市南蔵王町5-14-10</t>
    <rPh sb="0" eb="3">
      <t>フクヤマシ</t>
    </rPh>
    <rPh sb="3" eb="4">
      <t>ミナミ</t>
    </rPh>
    <rPh sb="4" eb="7">
      <t>ザオウチョウ</t>
    </rPh>
    <phoneticPr fontId="2"/>
  </si>
  <si>
    <t>福山市伊勢丘5-6-2</t>
  </si>
  <si>
    <t>三次市十日市東5-13-37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</si>
  <si>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東広島市西条土与丸5-9-7</t>
  </si>
  <si>
    <t>廿日市市陽光台5-12-1</t>
    <rPh sb="0" eb="4">
      <t>ハツカイチシ</t>
    </rPh>
    <rPh sb="4" eb="7">
      <t>ヨウコウダイ</t>
    </rPh>
    <phoneticPr fontId="2"/>
  </si>
  <si>
    <t>廿日市市前空5-5-35</t>
    <rPh sb="0" eb="4">
      <t>ハツカイチシ</t>
    </rPh>
    <rPh sb="4" eb="5">
      <t>マエ</t>
    </rPh>
    <rPh sb="5" eb="6">
      <t>ソラ</t>
    </rPh>
    <phoneticPr fontId="2"/>
  </si>
  <si>
    <t>三次市十日市南5-9-21</t>
    <rPh sb="0" eb="3">
      <t>ミヨシシ</t>
    </rPh>
    <rPh sb="3" eb="5">
      <t>トオカ</t>
    </rPh>
    <rPh sb="5" eb="6">
      <t>イチ</t>
    </rPh>
    <rPh sb="6" eb="7">
      <t>ミナミ</t>
    </rPh>
    <phoneticPr fontId="2"/>
  </si>
  <si>
    <t>廿日市市四季が丘5-13-6</t>
    <rPh sb="0" eb="4">
      <t>ハツカイチシ</t>
    </rPh>
    <rPh sb="4" eb="6">
      <t>シキ</t>
    </rPh>
    <rPh sb="7" eb="8">
      <t>オカ</t>
    </rPh>
    <phoneticPr fontId="2"/>
  </si>
  <si>
    <t>廿日市市串戸5-3番50号</t>
  </si>
  <si>
    <t>呉市阿賀北6-3-10-101</t>
  </si>
  <si>
    <t>呉市阿賀中央6-2-11あがプラザ2F</t>
  </si>
  <si>
    <t>三原市皆実6-20-1</t>
    <rPh sb="0" eb="3">
      <t>ミハラシ</t>
    </rPh>
    <rPh sb="3" eb="5">
      <t>ミナミ</t>
    </rPh>
    <phoneticPr fontId="2"/>
  </si>
  <si>
    <t>呉市広古新開7-40-1</t>
    <rPh sb="0" eb="2">
      <t>クレシ</t>
    </rPh>
    <rPh sb="2" eb="3">
      <t>ヒロ</t>
    </rPh>
    <rPh sb="3" eb="4">
      <t>フル</t>
    </rPh>
    <rPh sb="4" eb="6">
      <t>シンガイ</t>
    </rPh>
    <phoneticPr fontId="2"/>
  </si>
  <si>
    <t>呉市広古新開7-23-9</t>
    <rPh sb="0" eb="2">
      <t>クレシ</t>
    </rPh>
    <rPh sb="2" eb="6">
      <t>ヒロコシンガイ</t>
    </rPh>
    <phoneticPr fontId="6"/>
  </si>
  <si>
    <t>呉市本通7-1-30</t>
  </si>
  <si>
    <t>福山市春日町7-1-24</t>
    <rPh sb="0" eb="3">
      <t>フクヤマシ</t>
    </rPh>
    <rPh sb="3" eb="6">
      <t>カスガチョウ</t>
    </rPh>
    <phoneticPr fontId="2"/>
  </si>
  <si>
    <t>東広島市西条中央7-3-45</t>
  </si>
  <si>
    <t>呉市広古新開8-32-4</t>
  </si>
  <si>
    <t>三原市中之町9-24-2</t>
    <rPh sb="0" eb="3">
      <t>ミハラシ</t>
    </rPh>
    <rPh sb="3" eb="4">
      <t>ナカ</t>
    </rPh>
    <rPh sb="4" eb="5">
      <t>ノ</t>
    </rPh>
    <rPh sb="5" eb="6">
      <t>マチ</t>
    </rPh>
    <phoneticPr fontId="2"/>
  </si>
  <si>
    <t>呉市本通6-6-7</t>
    <rPh sb="0" eb="2">
      <t>クレシ</t>
    </rPh>
    <rPh sb="2" eb="4">
      <t>ホンドオ</t>
    </rPh>
    <phoneticPr fontId="2"/>
  </si>
  <si>
    <t>呉市中通4-6-5</t>
    <rPh sb="0" eb="2">
      <t>クレシ</t>
    </rPh>
    <rPh sb="2" eb="4">
      <t>ナカドオリ</t>
    </rPh>
    <phoneticPr fontId="2"/>
  </si>
  <si>
    <t>呉市広白石4-7-12</t>
    <rPh sb="0" eb="2">
      <t>クレシ</t>
    </rPh>
    <rPh sb="2" eb="3">
      <t>ヒロ</t>
    </rPh>
    <rPh sb="3" eb="5">
      <t>シロイシ</t>
    </rPh>
    <phoneticPr fontId="2"/>
  </si>
  <si>
    <t>福山市沖野上町4-3-33</t>
    <rPh sb="0" eb="3">
      <t>フクヤマシ</t>
    </rPh>
    <rPh sb="3" eb="4">
      <t>オキ</t>
    </rPh>
    <rPh sb="4" eb="6">
      <t>ノガミ</t>
    </rPh>
    <rPh sb="6" eb="7">
      <t>チョウ</t>
    </rPh>
    <phoneticPr fontId="2"/>
  </si>
  <si>
    <t>廿日市市串戸4-14-14</t>
    <rPh sb="0" eb="4">
      <t>ハツカイチシ</t>
    </rPh>
    <rPh sb="4" eb="5">
      <t>クシ</t>
    </rPh>
    <rPh sb="5" eb="6">
      <t>ト</t>
    </rPh>
    <phoneticPr fontId="2"/>
  </si>
  <si>
    <t>呉市神山3-3-5</t>
    <rPh sb="0" eb="2">
      <t>クレシ</t>
    </rPh>
    <rPh sb="2" eb="4">
      <t>カミヤマ</t>
    </rPh>
    <phoneticPr fontId="2"/>
  </si>
  <si>
    <t>三原市宗郷3-3-8</t>
    <rPh sb="0" eb="3">
      <t>ミハラシ</t>
    </rPh>
    <rPh sb="3" eb="4">
      <t>シュウ</t>
    </rPh>
    <rPh sb="4" eb="5">
      <t>ゴウ</t>
    </rPh>
    <phoneticPr fontId="2"/>
  </si>
  <si>
    <t>福山市新涯町3-16-2</t>
    <rPh sb="0" eb="2">
      <t>フクヤマ</t>
    </rPh>
    <rPh sb="2" eb="3">
      <t>シ</t>
    </rPh>
    <phoneticPr fontId="2"/>
  </si>
  <si>
    <t>廿日市市地御前3-18-11</t>
    <rPh sb="0" eb="4">
      <t>ハツカイチシ</t>
    </rPh>
    <rPh sb="4" eb="7">
      <t>ジゴゼン</t>
    </rPh>
    <phoneticPr fontId="2"/>
  </si>
  <si>
    <t>呉市川尻町西2-12-34</t>
    <rPh sb="0" eb="2">
      <t>クレシ</t>
    </rPh>
    <rPh sb="2" eb="4">
      <t>カワジリ</t>
    </rPh>
    <rPh sb="4" eb="5">
      <t>マチ</t>
    </rPh>
    <rPh sb="5" eb="6">
      <t>セイ</t>
    </rPh>
    <phoneticPr fontId="2"/>
  </si>
  <si>
    <t>呉市中央2-6-10</t>
  </si>
  <si>
    <t>福山市野上町2-6-8</t>
  </si>
  <si>
    <t>福山市多治米町2-15-15</t>
    <rPh sb="0" eb="3">
      <t>フクヤマシ</t>
    </rPh>
    <rPh sb="3" eb="7">
      <t>タジメチョウ</t>
    </rPh>
    <phoneticPr fontId="2"/>
  </si>
  <si>
    <t>福山市山手町2-3-15</t>
  </si>
  <si>
    <t>廿日市市福面2-2-3</t>
    <rPh sb="0" eb="4">
      <t>ハツカイチシ</t>
    </rPh>
    <rPh sb="4" eb="5">
      <t>フク</t>
    </rPh>
    <rPh sb="5" eb="6">
      <t>メン</t>
    </rPh>
    <phoneticPr fontId="2"/>
  </si>
  <si>
    <t>呉市川尻町東1-21-2</t>
    <rPh sb="0" eb="2">
      <t>クレシ</t>
    </rPh>
    <rPh sb="2" eb="5">
      <t>カワジリチョウ</t>
    </rPh>
    <rPh sb="5" eb="6">
      <t>ヒガシ</t>
    </rPh>
    <phoneticPr fontId="2"/>
  </si>
  <si>
    <t>三原市頼兼1-1-4</t>
    <rPh sb="0" eb="3">
      <t>ミハラシ</t>
    </rPh>
    <rPh sb="3" eb="5">
      <t>ヨリカネ</t>
    </rPh>
    <phoneticPr fontId="2"/>
  </si>
  <si>
    <t>尾道市長江1-23-7</t>
    <rPh sb="0" eb="3">
      <t>オノミチシ</t>
    </rPh>
    <rPh sb="3" eb="5">
      <t>ナガエ</t>
    </rPh>
    <phoneticPr fontId="2"/>
  </si>
  <si>
    <t>尾道市栗原西1-4-16</t>
    <rPh sb="0" eb="3">
      <t>オノミチシ</t>
    </rPh>
    <rPh sb="3" eb="5">
      <t>クリハラ</t>
    </rPh>
    <rPh sb="5" eb="6">
      <t>ニシ</t>
    </rPh>
    <phoneticPr fontId="2"/>
  </si>
  <si>
    <t>尾道市久保町1-2-2</t>
    <rPh sb="0" eb="3">
      <t>オノミチシ</t>
    </rPh>
    <rPh sb="3" eb="6">
      <t>クボチョウ</t>
    </rPh>
    <phoneticPr fontId="2"/>
  </si>
  <si>
    <t>福山市多治米町1-11-10-101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</si>
  <si>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福山市野上町1-5-28</t>
    <rPh sb="0" eb="3">
      <t>フクヤマシ</t>
    </rPh>
    <rPh sb="3" eb="5">
      <t>ノガミ</t>
    </rPh>
    <rPh sb="5" eb="6">
      <t>チョウ</t>
    </rPh>
    <phoneticPr fontId="2"/>
  </si>
  <si>
    <t>大竹市晴海1-4-13</t>
    <rPh sb="0" eb="3">
      <t>オオタケシ</t>
    </rPh>
    <rPh sb="3" eb="5">
      <t>ハルミ</t>
    </rPh>
    <phoneticPr fontId="2"/>
  </si>
  <si>
    <t>廿日市市宮島口1-4-13</t>
    <rPh sb="0" eb="4">
      <t>ハツカイチシ</t>
    </rPh>
    <rPh sb="4" eb="7">
      <t>ミヤジマグチ</t>
    </rPh>
    <phoneticPr fontId="6"/>
  </si>
  <si>
    <t>廿日市市下平良1-3-36</t>
  </si>
  <si>
    <t>安芸郡坂町坂西1-3-21</t>
    <rPh sb="0" eb="3">
      <t>アキグン</t>
    </rPh>
    <rPh sb="3" eb="5">
      <t>サカチョウ</t>
    </rPh>
    <rPh sb="5" eb="7">
      <t>サカニシ</t>
    </rPh>
    <phoneticPr fontId="2"/>
  </si>
  <si>
    <t>0823-74-3872</t>
  </si>
  <si>
    <t>0823-25-7405</t>
  </si>
  <si>
    <t>0823-24-1193</t>
  </si>
  <si>
    <t>0823-73-1193</t>
  </si>
  <si>
    <t>0823-75-1193</t>
  </si>
  <si>
    <t>呉市三条2-12-6</t>
    <rPh sb="0" eb="2">
      <t>クレシ</t>
    </rPh>
    <rPh sb="2" eb="4">
      <t>サンジョウ</t>
    </rPh>
    <phoneticPr fontId="2"/>
  </si>
  <si>
    <t>0823-24-4193</t>
  </si>
  <si>
    <t>0823-30-1189</t>
  </si>
  <si>
    <t>0823-34-5240</t>
  </si>
  <si>
    <t>0823-32-0120</t>
  </si>
  <si>
    <t>0823-21-1070</t>
  </si>
  <si>
    <t>0823-87-0501</t>
  </si>
  <si>
    <t>082-325-9100</t>
  </si>
  <si>
    <t>0823-22-8251</t>
  </si>
  <si>
    <t>0823-65-3079</t>
  </si>
  <si>
    <t>0823-76-6117</t>
  </si>
  <si>
    <t>呉市音戸町南隠渡1-8-19-4</t>
  </si>
  <si>
    <t>0823-50-0030</t>
  </si>
  <si>
    <t>0823-38-8900</t>
  </si>
  <si>
    <t>0823-76-2120</t>
  </si>
  <si>
    <t>0823-32-5560</t>
  </si>
  <si>
    <t>0823-67-1084</t>
  </si>
  <si>
    <t>0823-76-5865</t>
  </si>
  <si>
    <t>0823-76-5156</t>
  </si>
  <si>
    <t>0823-31-7751</t>
  </si>
  <si>
    <t>0823-36-3434</t>
  </si>
  <si>
    <t>0823-36-5838</t>
  </si>
  <si>
    <t>0823-79-1169</t>
  </si>
  <si>
    <t>0823-74-3996</t>
  </si>
  <si>
    <t>0823-36-5620</t>
  </si>
  <si>
    <t>0823-74-5108</t>
  </si>
  <si>
    <t>0823-32-7056</t>
  </si>
  <si>
    <t>0823-27-5525</t>
  </si>
  <si>
    <t>0823-36-7712</t>
  </si>
  <si>
    <t>0823-76-5520</t>
  </si>
  <si>
    <t>0823-32-6780</t>
  </si>
  <si>
    <t>0823-24-2268</t>
  </si>
  <si>
    <t>0823-27-7892</t>
  </si>
  <si>
    <t>0823-50-1271</t>
  </si>
  <si>
    <t>0823-36-6598</t>
  </si>
  <si>
    <t>0823-76-5571</t>
  </si>
  <si>
    <t>0823-23-9200</t>
  </si>
  <si>
    <t>0823-77-1211</t>
  </si>
  <si>
    <t>0823-70-3522</t>
  </si>
  <si>
    <t>0823-74-6051</t>
  </si>
  <si>
    <t>0823-72-7707</t>
  </si>
  <si>
    <t>0823-32-1117</t>
  </si>
  <si>
    <t>0823-69-7112</t>
  </si>
  <si>
    <t>0823-76-3227</t>
  </si>
  <si>
    <t>0823-21-7800</t>
  </si>
  <si>
    <t>0823-79-2288</t>
  </si>
  <si>
    <t>0823-76-5066</t>
  </si>
  <si>
    <t>0823-76-6877</t>
  </si>
  <si>
    <t>0823-76-5821</t>
  </si>
  <si>
    <t>0823-30-3655</t>
  </si>
  <si>
    <t>0823-32-6112</t>
  </si>
  <si>
    <t>0823-30-1020</t>
  </si>
  <si>
    <t>0823-21-8899</t>
  </si>
  <si>
    <t>0823-27-6270</t>
  </si>
  <si>
    <t>0823-23-1222</t>
  </si>
  <si>
    <t>0823-36-7303</t>
  </si>
  <si>
    <t>0823-65-3020</t>
  </si>
  <si>
    <t>0823-52-2670</t>
  </si>
  <si>
    <t>0823-84-5990</t>
  </si>
  <si>
    <t>0823-87-0306</t>
  </si>
  <si>
    <t>0823-84-7077</t>
  </si>
  <si>
    <t>0846-22-6066</t>
  </si>
  <si>
    <t>0846-22-2086</t>
  </si>
  <si>
    <t>0846-22-3206</t>
  </si>
  <si>
    <t>0846-23-2355</t>
  </si>
  <si>
    <t>0846-23-5131</t>
  </si>
  <si>
    <t>0846-22-0225</t>
  </si>
  <si>
    <t>0846-26-3180</t>
  </si>
  <si>
    <t>0846-23-0100</t>
  </si>
  <si>
    <t>0848-62-2953</t>
  </si>
  <si>
    <t>0848-62-7023</t>
  </si>
  <si>
    <t>0848-63-2115</t>
  </si>
  <si>
    <t>0848-63-9066</t>
  </si>
  <si>
    <t>0848-62-2381</t>
  </si>
  <si>
    <t>0848-63-7676</t>
  </si>
  <si>
    <t>0848-64-0755</t>
  </si>
  <si>
    <t>0848-69-3377</t>
  </si>
  <si>
    <t>0848-67-7413</t>
  </si>
  <si>
    <t>0848-60-1322</t>
  </si>
  <si>
    <t>0848-61-1193</t>
  </si>
  <si>
    <t>0848-67-4774</t>
  </si>
  <si>
    <t>0848-81-0585</t>
  </si>
  <si>
    <t>0848-81-0566</t>
  </si>
  <si>
    <t>0848-81-2311</t>
  </si>
  <si>
    <t>0848-60-9210</t>
  </si>
  <si>
    <t>0848-67-5445</t>
  </si>
  <si>
    <t>0848-36-6152</t>
  </si>
  <si>
    <t>0848-64-8079</t>
  </si>
  <si>
    <t>0848-81-0577</t>
  </si>
  <si>
    <t>0847-35-3320</t>
  </si>
  <si>
    <t>0848-81-0150</t>
  </si>
  <si>
    <t>0848-61-2177</t>
  </si>
  <si>
    <t>0848-62-7158</t>
  </si>
  <si>
    <t>0848-62-2804</t>
  </si>
  <si>
    <t>0848-86-1093</t>
  </si>
  <si>
    <t>0848-64-8468</t>
  </si>
  <si>
    <t>0848-36-5881</t>
  </si>
  <si>
    <t>0848-61-5322</t>
  </si>
  <si>
    <t>0848-81-2217</t>
  </si>
  <si>
    <t>0848-38-9763</t>
  </si>
  <si>
    <t>0847-33-1717</t>
  </si>
  <si>
    <t>0847-32-8755</t>
  </si>
  <si>
    <t>0848-46-2587</t>
  </si>
  <si>
    <t>0848-23-8343</t>
  </si>
  <si>
    <t>0848-47-6172</t>
  </si>
  <si>
    <t>0848-24-2417</t>
  </si>
  <si>
    <t>0848-47-6293</t>
  </si>
  <si>
    <t>0848-20-0088</t>
  </si>
  <si>
    <t>0848-22-7299</t>
  </si>
  <si>
    <t>0848-22-6790</t>
  </si>
  <si>
    <t>0848-20-7293</t>
  </si>
  <si>
    <t>0848-21-1123</t>
  </si>
  <si>
    <t>0848-56-1337</t>
  </si>
  <si>
    <t>0848-56-1593</t>
  </si>
  <si>
    <t>0848-55-3150</t>
  </si>
  <si>
    <t>0845-27-3668</t>
  </si>
  <si>
    <t>0848-24-2777</t>
  </si>
  <si>
    <t>0848-20-0093</t>
  </si>
  <si>
    <t>0848-36-6350</t>
  </si>
  <si>
    <t>0848-37-4022</t>
  </si>
  <si>
    <t>0848-45-1112</t>
  </si>
  <si>
    <t>0848-24-6093</t>
  </si>
  <si>
    <t>0848-56-0560</t>
  </si>
  <si>
    <t>0848-36-6622</t>
  </si>
  <si>
    <t>0848-38-7627</t>
  </si>
  <si>
    <t>0848-36-6228</t>
  </si>
  <si>
    <t>0848-36-5522</t>
  </si>
  <si>
    <t>0845-22-0792</t>
  </si>
  <si>
    <t>尾道市因島中庄町3183-1</t>
  </si>
  <si>
    <t>0848-38-1740</t>
  </si>
  <si>
    <t>0848-20-6556</t>
  </si>
  <si>
    <t>0848-38-1029</t>
  </si>
  <si>
    <t>0845-22-0755</t>
  </si>
  <si>
    <t>尾道市因島田熊町1141-1</t>
  </si>
  <si>
    <t>0848-23-2529</t>
  </si>
  <si>
    <t>0848-48-3930</t>
  </si>
  <si>
    <t>0848-20-7070</t>
  </si>
  <si>
    <t>0848-38-7320</t>
  </si>
  <si>
    <t>0845-23-7211</t>
  </si>
  <si>
    <t>0848-29-9811</t>
  </si>
  <si>
    <t>0848-22-3566</t>
  </si>
  <si>
    <t>0848-76-3490</t>
  </si>
  <si>
    <t>0848-21-3820</t>
  </si>
  <si>
    <t>0848-21-1161</t>
  </si>
  <si>
    <t>0848-38-9552</t>
  </si>
  <si>
    <t>0845-22-0199</t>
  </si>
  <si>
    <t>0845-22-8548</t>
  </si>
  <si>
    <t>0845-22-8374</t>
  </si>
  <si>
    <t>0845-25-1257</t>
  </si>
  <si>
    <t>0845-22-9528</t>
  </si>
  <si>
    <t>0845-24-3661</t>
  </si>
  <si>
    <t>0845-26-0071</t>
  </si>
  <si>
    <t>0845-24-2856</t>
  </si>
  <si>
    <t>0848-44-0918</t>
  </si>
  <si>
    <t>0848-44-3460</t>
  </si>
  <si>
    <t>084-999-1755</t>
  </si>
  <si>
    <t>084-982-6002</t>
  </si>
  <si>
    <t>084-923-0866</t>
  </si>
  <si>
    <t>084-922-1985</t>
  </si>
  <si>
    <t>084-934-6135</t>
  </si>
  <si>
    <t>084-931-0726</t>
  </si>
  <si>
    <t>084-933-5683</t>
  </si>
  <si>
    <t>084-933-2115</t>
  </si>
  <si>
    <t>福山市瀬戸町地頭分1191-1</t>
  </si>
  <si>
    <t>福山市千田町3-34-28</t>
  </si>
  <si>
    <t>084-983-5231</t>
  </si>
  <si>
    <t>084-926-4512</t>
  </si>
  <si>
    <t>084-954-0508</t>
  </si>
  <si>
    <t>福山市今津町4-1-21</t>
  </si>
  <si>
    <t>084-931-5988</t>
  </si>
  <si>
    <t>084-926-8520</t>
  </si>
  <si>
    <t>084-923-3538</t>
  </si>
  <si>
    <t>福山市西深津町6-13-17</t>
  </si>
  <si>
    <t>084-931-3368</t>
  </si>
  <si>
    <t>084-920-1865</t>
  </si>
  <si>
    <t>084-920-9080</t>
  </si>
  <si>
    <t>084-934-7767</t>
  </si>
  <si>
    <t>084-954-0114</t>
  </si>
  <si>
    <t>084-930-0480</t>
  </si>
  <si>
    <t>084-940-3356</t>
  </si>
  <si>
    <t>084-961-0030</t>
  </si>
  <si>
    <t>084-981-3080</t>
  </si>
  <si>
    <t>084-973-6251</t>
  </si>
  <si>
    <t>084-925-3125</t>
  </si>
  <si>
    <t>084-930-0653</t>
  </si>
  <si>
    <t>084-973-7551</t>
  </si>
  <si>
    <t>084-930-4313</t>
  </si>
  <si>
    <t>084-973-3738</t>
  </si>
  <si>
    <t>084-947-9952</t>
  </si>
  <si>
    <t>福山市駅家町大字万能倉728-7</t>
  </si>
  <si>
    <t>084-946-4044</t>
  </si>
  <si>
    <t>084-961-0251</t>
  </si>
  <si>
    <t>084-932-6111</t>
  </si>
  <si>
    <t>084-932-6260</t>
  </si>
  <si>
    <t>084-956-4140</t>
  </si>
  <si>
    <t>084-981-2666</t>
  </si>
  <si>
    <t>084-941-5912</t>
  </si>
  <si>
    <t>084-973-2115</t>
  </si>
  <si>
    <t>084-949-2808</t>
  </si>
  <si>
    <t>084-968-0251</t>
  </si>
  <si>
    <t>084-923-3668</t>
  </si>
  <si>
    <t>福山市神辺町川南3143-7</t>
  </si>
  <si>
    <t>福山市駅家町万能倉910-14</t>
  </si>
  <si>
    <t>084-946-4445</t>
  </si>
  <si>
    <t>084-977-1261</t>
  </si>
  <si>
    <t>084-934-7560</t>
  </si>
  <si>
    <t>084-956-6511</t>
  </si>
  <si>
    <t>084-958-5160</t>
  </si>
  <si>
    <t>084-931-4066</t>
  </si>
  <si>
    <t>084-940-5583</t>
  </si>
  <si>
    <t>0847-51-8350</t>
  </si>
  <si>
    <t>0847-51-8931</t>
  </si>
  <si>
    <t>084-987-4475</t>
  </si>
  <si>
    <t>084-980-7011</t>
  </si>
  <si>
    <t>084-928-4510</t>
  </si>
  <si>
    <t>084-982-6446</t>
  </si>
  <si>
    <t>084-957-2773</t>
  </si>
  <si>
    <t>084-920-5070</t>
  </si>
  <si>
    <t>084-927-9955</t>
  </si>
  <si>
    <t>084-930-4139</t>
  </si>
  <si>
    <t>084-954-1193</t>
  </si>
  <si>
    <t>084-971-7457</t>
  </si>
  <si>
    <t>084-977-0677</t>
  </si>
  <si>
    <t>084-959-2157</t>
  </si>
  <si>
    <t>084-977-0356</t>
  </si>
  <si>
    <t>084-959-2866</t>
  </si>
  <si>
    <t>084-920-3142</t>
  </si>
  <si>
    <t>084-973-4155</t>
  </si>
  <si>
    <t>084-972-7535</t>
  </si>
  <si>
    <t>084-959-5701</t>
  </si>
  <si>
    <t>084-941-5355</t>
  </si>
  <si>
    <t>084-973-5552</t>
  </si>
  <si>
    <t>084-949-3378</t>
  </si>
  <si>
    <t>084-965-6699</t>
  </si>
  <si>
    <t>084-948-6066</t>
  </si>
  <si>
    <t>084-932-0044</t>
  </si>
  <si>
    <t>084-925-0646</t>
  </si>
  <si>
    <t>084-983-1810</t>
  </si>
  <si>
    <t>084-981-2227</t>
  </si>
  <si>
    <t>084-930-0193</t>
  </si>
  <si>
    <t>084-999-7251</t>
  </si>
  <si>
    <t>084-973-6220</t>
  </si>
  <si>
    <t>084-977-0377</t>
  </si>
  <si>
    <t>084-959-3037</t>
  </si>
  <si>
    <t>084-949-3780</t>
  </si>
  <si>
    <t>084-959-4210</t>
  </si>
  <si>
    <t>084-921-9448</t>
  </si>
  <si>
    <t>084-999-1210</t>
  </si>
  <si>
    <t>084-983-0511</t>
  </si>
  <si>
    <t>084-988-1756</t>
  </si>
  <si>
    <t>0847-40-3530</t>
  </si>
  <si>
    <t>084-966-1700</t>
  </si>
  <si>
    <t>084-973-7277</t>
  </si>
  <si>
    <t>084-966-3204</t>
  </si>
  <si>
    <t>084-949-1251</t>
  </si>
  <si>
    <t>084-959-4002</t>
  </si>
  <si>
    <t>084-999-2007</t>
  </si>
  <si>
    <t>084-966-3181</t>
  </si>
  <si>
    <t>084-959-3677</t>
  </si>
  <si>
    <t>084-925-1193</t>
  </si>
  <si>
    <t>084-980-0355</t>
  </si>
  <si>
    <t>084-973-0617</t>
  </si>
  <si>
    <t>084-920-1264</t>
  </si>
  <si>
    <t>084-976-7666</t>
  </si>
  <si>
    <t>084-976-4468</t>
  </si>
  <si>
    <t>084-928-7555</t>
  </si>
  <si>
    <t>084-999-5454</t>
  </si>
  <si>
    <t>084-959-5361</t>
  </si>
  <si>
    <t>084-959-2684</t>
  </si>
  <si>
    <t>084-960-0517</t>
  </si>
  <si>
    <t>084-940-3011</t>
  </si>
  <si>
    <t>084-986-2750</t>
  </si>
  <si>
    <t>084-959-6177</t>
  </si>
  <si>
    <t>084-982-9331</t>
  </si>
  <si>
    <t>084-983-1668</t>
  </si>
  <si>
    <t>084-982-5156</t>
  </si>
  <si>
    <t>084-971-6911</t>
  </si>
  <si>
    <t>0847-52-7666</t>
  </si>
  <si>
    <t>084-967-5873</t>
  </si>
  <si>
    <t>084-982-6151</t>
  </si>
  <si>
    <t>084-919-3031</t>
  </si>
  <si>
    <t>084-987-3917</t>
  </si>
  <si>
    <t>084-963-5337</t>
  </si>
  <si>
    <t>084-963-1710</t>
  </si>
  <si>
    <t>084-960-0315</t>
  </si>
  <si>
    <t>084-960-3061</t>
  </si>
  <si>
    <t>0847-51-2829</t>
  </si>
  <si>
    <t>福山市新市町戸手1326-1</t>
  </si>
  <si>
    <t>福山市新市町新市1261-6</t>
  </si>
  <si>
    <t>0847-40-3456</t>
  </si>
  <si>
    <t>0847-41-3210</t>
  </si>
  <si>
    <t>0847-47-1203</t>
  </si>
  <si>
    <t>0847-40-0310</t>
  </si>
  <si>
    <t>0847-62-5700</t>
  </si>
  <si>
    <t>0847-40-0214</t>
  </si>
  <si>
    <t>0847-45-2509</t>
  </si>
  <si>
    <t>0847-43-1193</t>
  </si>
  <si>
    <t>0847-54-2810</t>
  </si>
  <si>
    <t>0847-44-0606</t>
  </si>
  <si>
    <t>0847-40-0360</t>
  </si>
  <si>
    <t>0847-47-1132</t>
  </si>
  <si>
    <t>0847-44-6668</t>
  </si>
  <si>
    <t>0847-40-0480</t>
  </si>
  <si>
    <t>0847-47-1105</t>
  </si>
  <si>
    <t>0847-45-7116</t>
  </si>
  <si>
    <t>0847-45-8788</t>
  </si>
  <si>
    <t>0847-62-3017</t>
  </si>
  <si>
    <t>0824-62-2893</t>
  </si>
  <si>
    <t>0824-63-8585</t>
  </si>
  <si>
    <t>0824-64-8119</t>
  </si>
  <si>
    <t>0824-64-7901</t>
  </si>
  <si>
    <t>0824-64-6088</t>
  </si>
  <si>
    <t>三次市十日市東4-1-1</t>
  </si>
  <si>
    <t>0824-65-2226</t>
  </si>
  <si>
    <t>0824-55-7177</t>
  </si>
  <si>
    <t>0824-64-6930</t>
  </si>
  <si>
    <t>0824-44-4560</t>
  </si>
  <si>
    <t>0824-64-2857</t>
  </si>
  <si>
    <t>0847-67-5515</t>
  </si>
  <si>
    <t>0824-54-7331</t>
  </si>
  <si>
    <t>0824-65-1077</t>
  </si>
  <si>
    <t>0824-53-1222</t>
  </si>
  <si>
    <t>0824-65-3460</t>
  </si>
  <si>
    <t>0824-68-2755</t>
  </si>
  <si>
    <t>0824-62-8266</t>
  </si>
  <si>
    <t>0824-65-0661</t>
  </si>
  <si>
    <t>0824-64-7667</t>
  </si>
  <si>
    <t>0824-89-7017</t>
  </si>
  <si>
    <t>庄原市板橋町164-1</t>
  </si>
  <si>
    <t>0824-73-1250</t>
  </si>
  <si>
    <t>08477-2-2629</t>
  </si>
  <si>
    <t>0824-72-8220</t>
  </si>
  <si>
    <t>0824-86-7720</t>
  </si>
  <si>
    <t>0824-72-1230</t>
  </si>
  <si>
    <t>08477-3-6231</t>
  </si>
  <si>
    <t>0824-74-6801</t>
  </si>
  <si>
    <t>08477-2-1717</t>
  </si>
  <si>
    <t>08477-2-1093</t>
  </si>
  <si>
    <t>0827-53-4560</t>
  </si>
  <si>
    <t>0827-57-5476</t>
  </si>
  <si>
    <t>0827-57-8080</t>
  </si>
  <si>
    <t>0827-59-2440</t>
  </si>
  <si>
    <t>0827-52-3640</t>
  </si>
  <si>
    <t>0827-59-1500</t>
  </si>
  <si>
    <t>0827-28-6878</t>
  </si>
  <si>
    <t>0827-54-0027</t>
  </si>
  <si>
    <t>0827-54-3050</t>
  </si>
  <si>
    <t>0827-35-6287</t>
  </si>
  <si>
    <t>082-423-7224</t>
  </si>
  <si>
    <t>082-422-8160</t>
  </si>
  <si>
    <t>082-423-2823</t>
  </si>
  <si>
    <t>東広島市高屋町小谷3257-4</t>
    <rPh sb="0" eb="4">
      <t>ヒガシヒロシマシ</t>
    </rPh>
    <rPh sb="4" eb="7">
      <t>タカヤマチ</t>
    </rPh>
    <rPh sb="7" eb="9">
      <t>コタニ</t>
    </rPh>
    <phoneticPr fontId="2"/>
  </si>
  <si>
    <t>082-434-3793</t>
  </si>
  <si>
    <t>082-421-1212</t>
  </si>
  <si>
    <t>082-423-7100</t>
  </si>
  <si>
    <t>082-434-4080</t>
  </si>
  <si>
    <t>082-424-5121</t>
  </si>
  <si>
    <t>082-421-5225</t>
  </si>
  <si>
    <t>東広島市志和町志和東1195-1</t>
    <rPh sb="0" eb="4">
      <t>ヒガシヒロシマシ</t>
    </rPh>
    <rPh sb="4" eb="7">
      <t>シワチョウ</t>
    </rPh>
    <rPh sb="7" eb="9">
      <t>シワ</t>
    </rPh>
    <rPh sb="9" eb="10">
      <t>ヒガシ</t>
    </rPh>
    <phoneticPr fontId="2"/>
  </si>
  <si>
    <t>082-433-6060</t>
  </si>
  <si>
    <t>082-421-5050</t>
  </si>
  <si>
    <t>082-436-1300</t>
  </si>
  <si>
    <t>082-424-5577</t>
  </si>
  <si>
    <t>082-421-9588</t>
  </si>
  <si>
    <t>082-497-0810</t>
  </si>
  <si>
    <t>082-430-2355</t>
  </si>
  <si>
    <t>082-431-3822</t>
  </si>
  <si>
    <t>082-420-1251</t>
  </si>
  <si>
    <t>082-497-1150</t>
  </si>
  <si>
    <t>082-420-4051</t>
  </si>
  <si>
    <t>0823-83-1655</t>
  </si>
  <si>
    <t>082-431-5580</t>
  </si>
  <si>
    <t>082-421-1410</t>
  </si>
  <si>
    <t>0823-82-1850</t>
  </si>
  <si>
    <t>0846-45-5457</t>
  </si>
  <si>
    <t>082-423-2113</t>
  </si>
  <si>
    <t>082-428-1201</t>
  </si>
  <si>
    <t>082-423-5607</t>
  </si>
  <si>
    <t>082-491-0337</t>
  </si>
  <si>
    <t>082-490-3364</t>
  </si>
  <si>
    <t>082-422-0515</t>
  </si>
  <si>
    <t>082-434-7113</t>
  </si>
  <si>
    <t>082-431-4801</t>
  </si>
  <si>
    <t>082-426-5160</t>
  </si>
  <si>
    <t>082-435-2882</t>
  </si>
  <si>
    <t>082-420-9988</t>
  </si>
  <si>
    <t>082-426-3371</t>
  </si>
  <si>
    <t>082-426-3430</t>
  </si>
  <si>
    <t>082-427-0465</t>
  </si>
  <si>
    <t>082-431-5567</t>
  </si>
  <si>
    <t>082-422-0321</t>
  </si>
  <si>
    <t>082-420-8282</t>
  </si>
  <si>
    <t>082-421-4688</t>
  </si>
  <si>
    <t>082-431-5001</t>
  </si>
  <si>
    <t>0846-45-0516</t>
  </si>
  <si>
    <t>東広島市黒瀬町兼沢1074-2</t>
  </si>
  <si>
    <t>0823-83-0440</t>
  </si>
  <si>
    <t>082-430-7025</t>
  </si>
  <si>
    <t>082-434-7933</t>
  </si>
  <si>
    <t>082-493-5307</t>
  </si>
  <si>
    <t>082-431-5110</t>
  </si>
  <si>
    <t>082-437-3605</t>
  </si>
  <si>
    <t>082-435-2889</t>
  </si>
  <si>
    <t>082-432-4128</t>
  </si>
  <si>
    <t>082-493-7711</t>
  </si>
  <si>
    <t>082-493-8715</t>
  </si>
  <si>
    <t>0823-83-1200</t>
  </si>
  <si>
    <t>082-420-2250</t>
  </si>
  <si>
    <t>082-493-5560</t>
  </si>
  <si>
    <t>082-437-3917</t>
  </si>
  <si>
    <t>082-433-5011</t>
  </si>
  <si>
    <t>082-430-8717</t>
  </si>
  <si>
    <t>082-420-4313</t>
  </si>
  <si>
    <t>0823-82-5497</t>
  </si>
  <si>
    <t>082-437-0101</t>
  </si>
  <si>
    <t>0846-45-4943</t>
  </si>
  <si>
    <t>0829-39-1911</t>
  </si>
  <si>
    <t>0829-32-3077</t>
  </si>
  <si>
    <t>0829-32-0300</t>
  </si>
  <si>
    <t>0829-36-0008</t>
  </si>
  <si>
    <t>0829-39-8208</t>
  </si>
  <si>
    <t>0829-39-6440</t>
  </si>
  <si>
    <t>0829-39-8176</t>
  </si>
  <si>
    <t>0829-32-6234</t>
  </si>
  <si>
    <t>0829-20-1755</t>
  </si>
  <si>
    <t>0829-39-9088</t>
  </si>
  <si>
    <t>0829-37-1511</t>
  </si>
  <si>
    <t>0829-36-0882</t>
  </si>
  <si>
    <t>0829-34-0222</t>
  </si>
  <si>
    <t>0829-34-1700</t>
  </si>
  <si>
    <t>0829-20-2581</t>
  </si>
  <si>
    <t>0829-36-6333</t>
  </si>
  <si>
    <t>0829-50-1121</t>
  </si>
  <si>
    <t>0829-34-1193</t>
  </si>
  <si>
    <t>0829-34-3652</t>
  </si>
  <si>
    <t>0829-37-2020</t>
  </si>
  <si>
    <t>0829-30-6778</t>
  </si>
  <si>
    <t>0829-50-5520</t>
  </si>
  <si>
    <t>廿日市市本町7-36</t>
  </si>
  <si>
    <t>0829-30-6661</t>
  </si>
  <si>
    <t>0829-30-6533</t>
  </si>
  <si>
    <t>0829-30-8560</t>
  </si>
  <si>
    <t>0829-37-0067</t>
  </si>
  <si>
    <t>0829-50-5250</t>
  </si>
  <si>
    <t>0829-72-1655</t>
  </si>
  <si>
    <t>0829-30-8919</t>
  </si>
  <si>
    <t>0829-20-3100</t>
  </si>
  <si>
    <t>0829-37-0210</t>
  </si>
  <si>
    <t>0829-34-1201</t>
  </si>
  <si>
    <t>0829-30-8817</t>
  </si>
  <si>
    <t>0829-55-3536</t>
  </si>
  <si>
    <t>0829-56-4122</t>
  </si>
  <si>
    <t>0829-40-0800</t>
  </si>
  <si>
    <t>0829-54-3386</t>
  </si>
  <si>
    <t>0829-54-6555</t>
  </si>
  <si>
    <t>0829-50-1560</t>
  </si>
  <si>
    <t>0826-42-2055</t>
  </si>
  <si>
    <t>0826-46-4123</t>
  </si>
  <si>
    <t>0826-42-0815</t>
  </si>
  <si>
    <t>0826-47-0200</t>
  </si>
  <si>
    <t>0826-43-2666</t>
  </si>
  <si>
    <t>0826-45-7001</t>
  </si>
  <si>
    <t>0826-59-2755</t>
  </si>
  <si>
    <t>0826-47-1277</t>
  </si>
  <si>
    <t>0826-45-7050</t>
  </si>
  <si>
    <t>安芸高田市高宮町佐々部983-18</t>
  </si>
  <si>
    <t>0826-59-0165</t>
  </si>
  <si>
    <t>0826-47-1030</t>
  </si>
  <si>
    <t>0826-47-0377</t>
  </si>
  <si>
    <t>0823-42-1735</t>
  </si>
  <si>
    <t>0823-40-2589</t>
  </si>
  <si>
    <t>0823-69-7256</t>
  </si>
  <si>
    <t>0823-57-6903</t>
  </si>
  <si>
    <t>0823-57-7632</t>
  </si>
  <si>
    <t>0823-40-2422</t>
  </si>
  <si>
    <t>0823-40-3455</t>
  </si>
  <si>
    <t>0823-40-2230</t>
  </si>
  <si>
    <t>082-286-7000</t>
  </si>
  <si>
    <t>安芸郡府中町青崎東20-2</t>
  </si>
  <si>
    <t>安芸郡海田町稲荷町3-35</t>
  </si>
  <si>
    <t>082-288-2899</t>
  </si>
  <si>
    <t>082-890-1150</t>
  </si>
  <si>
    <t>082-890-6177</t>
  </si>
  <si>
    <t>082-890-0071</t>
  </si>
  <si>
    <t>082-286-3822</t>
  </si>
  <si>
    <t>082-287-3622</t>
  </si>
  <si>
    <t>082-282-0505</t>
  </si>
  <si>
    <t>082-890-0234</t>
  </si>
  <si>
    <t>082-561-0230</t>
  </si>
  <si>
    <t>082-298-0217</t>
  </si>
  <si>
    <t>082-287-2044</t>
  </si>
  <si>
    <t>082-822-0008</t>
  </si>
  <si>
    <t>082-821-0890</t>
  </si>
  <si>
    <t>安芸郡海田町新町11-21</t>
  </si>
  <si>
    <t>082-841-6080</t>
  </si>
  <si>
    <t>082-554-6550</t>
  </si>
  <si>
    <t>082-821-3807</t>
  </si>
  <si>
    <t>082-823-7227</t>
  </si>
  <si>
    <t>082-824-3377</t>
  </si>
  <si>
    <t>082-821-0039</t>
  </si>
  <si>
    <t>082-821-3550</t>
  </si>
  <si>
    <t>082-516-6880</t>
  </si>
  <si>
    <t>082-855-2237</t>
  </si>
  <si>
    <t>082-854-5634</t>
  </si>
  <si>
    <t>082-824-7301</t>
  </si>
  <si>
    <t>082-854-3044</t>
  </si>
  <si>
    <t>082-820-5170</t>
  </si>
  <si>
    <t>082-820-1567</t>
  </si>
  <si>
    <t>082-884-0727</t>
  </si>
  <si>
    <t>082-885-8170</t>
  </si>
  <si>
    <t>0826-28-2888</t>
  </si>
  <si>
    <t>0826-25-0120</t>
  </si>
  <si>
    <t>0826-25-0089</t>
  </si>
  <si>
    <t>0826-22-2131</t>
  </si>
  <si>
    <t>0826-82-3278</t>
  </si>
  <si>
    <t>0826-72-7030</t>
  </si>
  <si>
    <t>0826-72-6031</t>
  </si>
  <si>
    <t>0826-73-0567</t>
  </si>
  <si>
    <t>0826-36-3030</t>
  </si>
  <si>
    <t>0826-85-1505</t>
  </si>
  <si>
    <t>0846-63-1052</t>
  </si>
  <si>
    <t>豊田郡大崎上島町明石字東浜2696-1</t>
  </si>
  <si>
    <t>0847-25-0221</t>
  </si>
  <si>
    <t>0847-25-0360</t>
  </si>
  <si>
    <t>世羅郡世羅町本郷940-2</t>
  </si>
  <si>
    <t>0847-22-3363</t>
  </si>
  <si>
    <t>0847-85-4222</t>
  </si>
  <si>
    <t>0848-38-1521</t>
  </si>
  <si>
    <t>0824-64-7625</t>
  </si>
  <si>
    <t>呉市豊浜町豊島4027</t>
    <rPh sb="0" eb="2">
      <t>クレシ</t>
    </rPh>
    <rPh sb="2" eb="5">
      <t>トヨハマチョウ</t>
    </rPh>
    <rPh sb="5" eb="7">
      <t>トヨシマ</t>
    </rPh>
    <phoneticPr fontId="2"/>
  </si>
  <si>
    <t>呉市中央1-5-15</t>
    <rPh sb="0" eb="2">
      <t>クレシ</t>
    </rPh>
    <rPh sb="2" eb="4">
      <t>チュウオウ</t>
    </rPh>
    <phoneticPr fontId="2"/>
  </si>
  <si>
    <t>呉市中通2-8-18にいたにクリニックビル1階</t>
    <rPh sb="22" eb="23">
      <t>カイ</t>
    </rPh>
    <phoneticPr fontId="2"/>
  </si>
  <si>
    <t>呉市西中央3-2-1</t>
    <rPh sb="0" eb="2">
      <t>クレシ</t>
    </rPh>
    <rPh sb="2" eb="3">
      <t>ニシ</t>
    </rPh>
    <rPh sb="3" eb="5">
      <t>チュウオウ</t>
    </rPh>
    <phoneticPr fontId="2"/>
  </si>
  <si>
    <t>呉市本通6-2-15</t>
    <rPh sb="0" eb="2">
      <t>クレシ</t>
    </rPh>
    <rPh sb="2" eb="4">
      <t>ホンドオリ</t>
    </rPh>
    <phoneticPr fontId="2"/>
  </si>
  <si>
    <t>呉市広多賀谷1-3-40</t>
    <rPh sb="0" eb="1">
      <t>クレ</t>
    </rPh>
    <rPh sb="1" eb="2">
      <t>シ</t>
    </rPh>
    <rPh sb="2" eb="3">
      <t>ヒロ</t>
    </rPh>
    <rPh sb="3" eb="6">
      <t>タガヤ</t>
    </rPh>
    <phoneticPr fontId="2"/>
  </si>
  <si>
    <t>呉市音戸町藤脇2-18-8</t>
    <rPh sb="0" eb="2">
      <t>クレシ</t>
    </rPh>
    <rPh sb="2" eb="5">
      <t>オンドチョウ</t>
    </rPh>
    <rPh sb="5" eb="6">
      <t>フジ</t>
    </rPh>
    <rPh sb="6" eb="7">
      <t>ワキ</t>
    </rPh>
    <phoneticPr fontId="2"/>
  </si>
  <si>
    <t>三原市東町2-12-17</t>
    <rPh sb="0" eb="3">
      <t>ミハラシ</t>
    </rPh>
    <rPh sb="3" eb="5">
      <t>ヒガシマチ</t>
    </rPh>
    <phoneticPr fontId="2"/>
  </si>
  <si>
    <t>三原市糸崎4-4-17</t>
    <phoneticPr fontId="6"/>
  </si>
  <si>
    <t>三原市城町2-13-1</t>
    <rPh sb="0" eb="3">
      <t>ミハラシ</t>
    </rPh>
    <rPh sb="3" eb="5">
      <t>シロマチ</t>
    </rPh>
    <phoneticPr fontId="2"/>
  </si>
  <si>
    <t>三原市久井町江木1163-5</t>
    <phoneticPr fontId="6"/>
  </si>
  <si>
    <t>三原市宮浦6-1-1</t>
    <rPh sb="0" eb="3">
      <t>ミハラシ</t>
    </rPh>
    <rPh sb="3" eb="5">
      <t>ミヤウラ</t>
    </rPh>
    <phoneticPr fontId="2"/>
  </si>
  <si>
    <t>三原市円一町2-6-27</t>
    <rPh sb="0" eb="3">
      <t>ミハラシ</t>
    </rPh>
    <rPh sb="3" eb="6">
      <t>エンイチチョウ</t>
    </rPh>
    <phoneticPr fontId="6"/>
  </si>
  <si>
    <t>尾道市十四日元町6-12</t>
    <phoneticPr fontId="6"/>
  </si>
  <si>
    <t>尾道市御調町市106</t>
    <phoneticPr fontId="6"/>
  </si>
  <si>
    <t>尾道市新浜2-10-16</t>
    <phoneticPr fontId="6"/>
  </si>
  <si>
    <t>尾道市平原1-20-46</t>
    <rPh sb="0" eb="3">
      <t>オノミチシ</t>
    </rPh>
    <rPh sb="3" eb="5">
      <t>ヒラハラ</t>
    </rPh>
    <phoneticPr fontId="2"/>
  </si>
  <si>
    <t>尾道市平原1-20-44</t>
    <rPh sb="0" eb="3">
      <t>オノミチシ</t>
    </rPh>
    <rPh sb="3" eb="5">
      <t>ヒラハラ</t>
    </rPh>
    <phoneticPr fontId="2"/>
  </si>
  <si>
    <t>尾道市平原1-20-41</t>
    <rPh sb="0" eb="3">
      <t>オノミチシ</t>
    </rPh>
    <rPh sb="3" eb="5">
      <t>ヒラハラ</t>
    </rPh>
    <phoneticPr fontId="2"/>
  </si>
  <si>
    <t>尾道市天満町16-14-7</t>
    <rPh sb="0" eb="3">
      <t>オノミチシ</t>
    </rPh>
    <rPh sb="3" eb="6">
      <t>テンマチョウ</t>
    </rPh>
    <phoneticPr fontId="2"/>
  </si>
  <si>
    <t>尾道市御調町丸河南595-4</t>
    <phoneticPr fontId="6"/>
  </si>
  <si>
    <t>福山市南町2-12</t>
    <phoneticPr fontId="6"/>
  </si>
  <si>
    <t>福山市南蔵王町6-20-11</t>
    <rPh sb="0" eb="3">
      <t>フクヤマシ</t>
    </rPh>
    <rPh sb="3" eb="7">
      <t>ミナミザオウチョウ</t>
    </rPh>
    <phoneticPr fontId="2"/>
  </si>
  <si>
    <t>福山市松浜町1-1-26</t>
    <rPh sb="0" eb="3">
      <t>フクヤマシ</t>
    </rPh>
    <rPh sb="3" eb="6">
      <t>マツハマチョウ</t>
    </rPh>
    <phoneticPr fontId="2"/>
  </si>
  <si>
    <t>福山市東手城町1-3-11</t>
    <phoneticPr fontId="6"/>
  </si>
  <si>
    <t>福山市東桜町11-10</t>
    <phoneticPr fontId="6"/>
  </si>
  <si>
    <t>福山市南蔵王町5-22-34</t>
    <phoneticPr fontId="6"/>
  </si>
  <si>
    <t>福山市駅家町万能倉98-5</t>
    <phoneticPr fontId="6"/>
  </si>
  <si>
    <t>福山市松永町3-7-39-4</t>
    <rPh sb="0" eb="2">
      <t>フクヤマ</t>
    </rPh>
    <rPh sb="2" eb="3">
      <t>シ</t>
    </rPh>
    <rPh sb="3" eb="5">
      <t>マツナガ</t>
    </rPh>
    <rPh sb="5" eb="6">
      <t>マチ</t>
    </rPh>
    <phoneticPr fontId="2"/>
  </si>
  <si>
    <t>福山市川口町4-12-36</t>
    <phoneticPr fontId="6"/>
  </si>
  <si>
    <t>福山市沼隈町草深456-1</t>
    <rPh sb="0" eb="3">
      <t>フクヤマシ</t>
    </rPh>
    <rPh sb="3" eb="6">
      <t>ヌマクマチョウ</t>
    </rPh>
    <rPh sb="6" eb="7">
      <t>クサ</t>
    </rPh>
    <rPh sb="7" eb="8">
      <t>ブカ</t>
    </rPh>
    <phoneticPr fontId="2"/>
  </si>
  <si>
    <t>福山市緑町2-40</t>
    <phoneticPr fontId="6"/>
  </si>
  <si>
    <t>福山市入船町1-7-26</t>
    <rPh sb="0" eb="3">
      <t>フクヤマシ</t>
    </rPh>
    <rPh sb="3" eb="5">
      <t>イリフネ</t>
    </rPh>
    <rPh sb="5" eb="6">
      <t>チョウ</t>
    </rPh>
    <phoneticPr fontId="6"/>
  </si>
  <si>
    <t>福山市御幸町森脇426-8</t>
    <phoneticPr fontId="2"/>
  </si>
  <si>
    <t>福山市水呑町4433</t>
    <rPh sb="0" eb="3">
      <t>フクヤマシ</t>
    </rPh>
    <phoneticPr fontId="2"/>
  </si>
  <si>
    <t>福山市霞町2-2-2</t>
    <rPh sb="0" eb="3">
      <t>フクヤマシ</t>
    </rPh>
    <rPh sb="3" eb="5">
      <t>カスミチョウ</t>
    </rPh>
    <phoneticPr fontId="2"/>
  </si>
  <si>
    <t>福山市御幸町下岩成338</t>
    <rPh sb="0" eb="3">
      <t>フクヤマシ</t>
    </rPh>
    <rPh sb="3" eb="6">
      <t>ミユキチョウ</t>
    </rPh>
    <phoneticPr fontId="2"/>
  </si>
  <si>
    <t>福山市南蔵王町5-6-6</t>
    <rPh sb="0" eb="3">
      <t>フクヤマシ</t>
    </rPh>
    <rPh sb="3" eb="4">
      <t>ミナミ</t>
    </rPh>
    <rPh sb="4" eb="5">
      <t>クラ</t>
    </rPh>
    <rPh sb="5" eb="6">
      <t>オウ</t>
    </rPh>
    <rPh sb="6" eb="7">
      <t>チョウ</t>
    </rPh>
    <phoneticPr fontId="2"/>
  </si>
  <si>
    <t>福山市神辺町川北910-2</t>
    <phoneticPr fontId="6"/>
  </si>
  <si>
    <t>福山市木之庄町1-11-12</t>
    <rPh sb="0" eb="3">
      <t>フクヤマシ</t>
    </rPh>
    <rPh sb="3" eb="7">
      <t>キノショウチョウ</t>
    </rPh>
    <phoneticPr fontId="6"/>
  </si>
  <si>
    <t>府中市上下町深江476-2</t>
    <phoneticPr fontId="6"/>
  </si>
  <si>
    <t>府中市鵜飼町599-6</t>
    <phoneticPr fontId="6"/>
  </si>
  <si>
    <t>府中市高木町654</t>
    <rPh sb="0" eb="3">
      <t>フチュウシ</t>
    </rPh>
    <rPh sb="3" eb="5">
      <t>タカキ</t>
    </rPh>
    <rPh sb="5" eb="6">
      <t>マチ</t>
    </rPh>
    <phoneticPr fontId="2"/>
  </si>
  <si>
    <t>三次市三良坂町三良坂字高木2634-5</t>
    <rPh sb="0" eb="3">
      <t>ミヨシシ</t>
    </rPh>
    <rPh sb="3" eb="7">
      <t>ミラサカチョウ</t>
    </rPh>
    <rPh sb="7" eb="10">
      <t>ミラサカ</t>
    </rPh>
    <rPh sb="10" eb="11">
      <t>ジ</t>
    </rPh>
    <rPh sb="11" eb="13">
      <t>タカキ</t>
    </rPh>
    <phoneticPr fontId="2"/>
  </si>
  <si>
    <t>三次市粟屋町1731</t>
    <rPh sb="0" eb="3">
      <t>ミヨシシ</t>
    </rPh>
    <rPh sb="3" eb="6">
      <t>アワヤマチ</t>
    </rPh>
    <phoneticPr fontId="2"/>
  </si>
  <si>
    <t>三次市十日市東1-11-2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</si>
  <si>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三次市東酒屋町587-1　K'ｚビル2Ｆ</t>
    <phoneticPr fontId="6"/>
  </si>
  <si>
    <t>庄原市西本町2-15-32</t>
    <phoneticPr fontId="6"/>
  </si>
  <si>
    <t>東広島市西条町御薗宇6035　コンチェルト御薗宇1階</t>
    <rPh sb="0" eb="4">
      <t>ヒガシヒロシマシ</t>
    </rPh>
    <rPh sb="4" eb="6">
      <t>サイジョウ</t>
    </rPh>
    <rPh sb="6" eb="7">
      <t>チョウ</t>
    </rPh>
    <rPh sb="7" eb="10">
      <t>ミソノウ</t>
    </rPh>
    <rPh sb="21" eb="24">
      <t>ミソノウ</t>
    </rPh>
    <rPh sb="25" eb="26">
      <t>カイ</t>
    </rPh>
    <phoneticPr fontId="2"/>
  </si>
  <si>
    <t>東広島市西条町御薗宇714-52</t>
    <rPh sb="0" eb="3">
      <t>ヒガシヒロシマ</t>
    </rPh>
    <rPh sb="3" eb="4">
      <t>シ</t>
    </rPh>
    <rPh sb="4" eb="6">
      <t>サイジョウ</t>
    </rPh>
    <rPh sb="6" eb="7">
      <t>マチ</t>
    </rPh>
    <rPh sb="7" eb="10">
      <t>ミソノウ</t>
    </rPh>
    <phoneticPr fontId="2"/>
  </si>
  <si>
    <t>東広島市西条西本町27-33</t>
    <rPh sb="0" eb="4">
      <t>ヒガシヒロシマシ</t>
    </rPh>
    <rPh sb="4" eb="9">
      <t>サイジョウニシホンマチ</t>
    </rPh>
    <phoneticPr fontId="6"/>
  </si>
  <si>
    <t>東広島市寺家駅前14-17</t>
    <rPh sb="0" eb="4">
      <t>ヒガシヒロシマシ</t>
    </rPh>
    <rPh sb="4" eb="6">
      <t>ジケ</t>
    </rPh>
    <rPh sb="6" eb="8">
      <t>エキマエ</t>
    </rPh>
    <phoneticPr fontId="2"/>
  </si>
  <si>
    <t>廿日市市地御前2-10-22</t>
    <rPh sb="0" eb="4">
      <t>ハツカイチシ</t>
    </rPh>
    <rPh sb="4" eb="7">
      <t>ジゴゼン</t>
    </rPh>
    <phoneticPr fontId="2"/>
  </si>
  <si>
    <t>安芸高田市甲田町高田原1045-1</t>
    <phoneticPr fontId="6"/>
  </si>
  <si>
    <t>安芸高田市甲田町高田原1468-14</t>
    <rPh sb="0" eb="2">
      <t>アキ</t>
    </rPh>
    <rPh sb="2" eb="4">
      <t>タカタ</t>
    </rPh>
    <rPh sb="4" eb="5">
      <t>シ</t>
    </rPh>
    <rPh sb="5" eb="8">
      <t>コウダチョウ</t>
    </rPh>
    <rPh sb="8" eb="10">
      <t>タカタ</t>
    </rPh>
    <rPh sb="10" eb="11">
      <t>ハラ</t>
    </rPh>
    <phoneticPr fontId="2"/>
  </si>
  <si>
    <t>江田島市能美町中町4715-6</t>
    <rPh sb="0" eb="3">
      <t>エタジマ</t>
    </rPh>
    <rPh sb="3" eb="4">
      <t>シ</t>
    </rPh>
    <rPh sb="4" eb="7">
      <t>ノウミチョウ</t>
    </rPh>
    <rPh sb="7" eb="9">
      <t>ナカマチ</t>
    </rPh>
    <phoneticPr fontId="2"/>
  </si>
  <si>
    <t>安芸郡府中町鹿籠2-13-3</t>
    <phoneticPr fontId="2"/>
  </si>
  <si>
    <t>安芸郡府中町大須3-2-17</t>
    <rPh sb="0" eb="3">
      <t>アキグン</t>
    </rPh>
    <rPh sb="3" eb="6">
      <t>フチュウチョウ</t>
    </rPh>
    <rPh sb="6" eb="8">
      <t>オオス</t>
    </rPh>
    <phoneticPr fontId="2"/>
  </si>
  <si>
    <t>安芸郡海田町成本14-10</t>
    <rPh sb="0" eb="2">
      <t>アキ</t>
    </rPh>
    <rPh sb="2" eb="3">
      <t>グン</t>
    </rPh>
    <rPh sb="3" eb="6">
      <t>カイタチョウ</t>
    </rPh>
    <rPh sb="6" eb="7">
      <t>ナリ</t>
    </rPh>
    <rPh sb="7" eb="8">
      <t>モト</t>
    </rPh>
    <phoneticPr fontId="2"/>
  </si>
  <si>
    <t>安芸郡熊野町出来庭2-18-9</t>
    <rPh sb="0" eb="3">
      <t>アキグン</t>
    </rPh>
    <rPh sb="3" eb="6">
      <t>クマノチョウ</t>
    </rPh>
    <phoneticPr fontId="2"/>
  </si>
  <si>
    <t>山県郡北広島町阿坂4704-3</t>
    <rPh sb="0" eb="3">
      <t>ヤマガタグン</t>
    </rPh>
    <rPh sb="3" eb="7">
      <t>キタヒロシマチョウ</t>
    </rPh>
    <rPh sb="7" eb="9">
      <t>アサカ</t>
    </rPh>
    <phoneticPr fontId="2"/>
  </si>
  <si>
    <t>東広島市西条岡町3-14　第2金本ビル</t>
    <phoneticPr fontId="6"/>
  </si>
  <si>
    <t>三原市円一町1-1-2-2</t>
    <rPh sb="0" eb="2">
      <t>ミハラ</t>
    </rPh>
    <rPh sb="2" eb="3">
      <t>シ</t>
    </rPh>
    <rPh sb="3" eb="6">
      <t>エンイチチョウ</t>
    </rPh>
    <phoneticPr fontId="6"/>
  </si>
  <si>
    <t>呉市本通2-6-1</t>
    <rPh sb="0" eb="2">
      <t>クレシ</t>
    </rPh>
    <rPh sb="2" eb="4">
      <t>ホンドオリ</t>
    </rPh>
    <phoneticPr fontId="2"/>
  </si>
  <si>
    <t>呉市下蒲刈町下島2119-31</t>
    <rPh sb="0" eb="2">
      <t>クレシ</t>
    </rPh>
    <rPh sb="2" eb="6">
      <t>シモカマガリチョウ</t>
    </rPh>
    <rPh sb="6" eb="8">
      <t>シモジマ</t>
    </rPh>
    <phoneticPr fontId="2"/>
  </si>
  <si>
    <t>福山市春日町3-9-1</t>
    <rPh sb="0" eb="3">
      <t>フクヤマシ</t>
    </rPh>
    <rPh sb="3" eb="6">
      <t>カスガチョウ</t>
    </rPh>
    <phoneticPr fontId="2"/>
  </si>
  <si>
    <t>呉市西中央2-3-28</t>
  </si>
  <si>
    <t>0823-22-2111</t>
  </si>
  <si>
    <t>0823-72-2111</t>
  </si>
  <si>
    <t>呉市中通1-3-8</t>
  </si>
  <si>
    <t>0823-22-2510</t>
  </si>
  <si>
    <t>呉市中央2-6-20</t>
  </si>
  <si>
    <t>0823-25-2600</t>
  </si>
  <si>
    <t>呉市三条2-1-13</t>
  </si>
  <si>
    <t>0823-21-1601</t>
  </si>
  <si>
    <t>0823-38-7750</t>
  </si>
  <si>
    <t>呉市広白石4-7-22</t>
  </si>
  <si>
    <t>0823-70-0555</t>
  </si>
  <si>
    <t>呉市中央1-4-2</t>
  </si>
  <si>
    <t>0823-23-2111</t>
  </si>
  <si>
    <t>0823-71-3400</t>
  </si>
  <si>
    <t xml:space="preserve">呉市広多賀谷1-5-1 </t>
  </si>
  <si>
    <t>0823-72-7171</t>
  </si>
  <si>
    <t>呉市吉浦本町1-2-3</t>
  </si>
  <si>
    <t>0823-31-7700</t>
  </si>
  <si>
    <t>0823-65-3100</t>
  </si>
  <si>
    <t>呉市焼山中央1-2-16</t>
  </si>
  <si>
    <t>0823-30-5161</t>
  </si>
  <si>
    <t>0823-33-0511</t>
  </si>
  <si>
    <t>0823-32-2515</t>
  </si>
  <si>
    <t>呉市広大広2-7-4</t>
  </si>
  <si>
    <t>0823-76-6007</t>
  </si>
  <si>
    <t>0823-32-2223</t>
  </si>
  <si>
    <t>呉市中通1-2-3</t>
  </si>
  <si>
    <t>呉市宮原13-2-12</t>
  </si>
  <si>
    <t>0823-32-3777</t>
  </si>
  <si>
    <t>0823-76-3351</t>
  </si>
  <si>
    <t>呉市阿賀北1-15-45</t>
  </si>
  <si>
    <t>0823-72-6111</t>
  </si>
  <si>
    <t>0823-32-2531</t>
  </si>
  <si>
    <t>0823-32-2777</t>
  </si>
  <si>
    <t>0823-55-1555</t>
  </si>
  <si>
    <t>0823-56-2225</t>
  </si>
  <si>
    <t>0823-68-2015</t>
  </si>
  <si>
    <t>0823-22-3111</t>
  </si>
  <si>
    <t>0846-22-0963</t>
  </si>
  <si>
    <t>0848-62-3113</t>
  </si>
  <si>
    <t>0848-66-3355</t>
  </si>
  <si>
    <t>三原市東町2-7-1</t>
  </si>
  <si>
    <t>0848-64-8111</t>
  </si>
  <si>
    <t>0848-64-1212</t>
  </si>
  <si>
    <t>三原市西町1-2-63</t>
  </si>
  <si>
    <t>0848-62-2253</t>
  </si>
  <si>
    <t>三原市中之町6-31-1</t>
  </si>
  <si>
    <t>0848-63-8877</t>
  </si>
  <si>
    <t>0848-63-5088</t>
  </si>
  <si>
    <t>三原市城町1-12-23-1</t>
  </si>
  <si>
    <t>0848-67-8766</t>
  </si>
  <si>
    <t>三原市宗郷3-3-3</t>
  </si>
  <si>
    <t>0848-67-9655</t>
  </si>
  <si>
    <t>0848-60-1120</t>
  </si>
  <si>
    <t>三原市港町3-19-6</t>
  </si>
  <si>
    <t>0848-62-1711</t>
  </si>
  <si>
    <t>三原市円一町2-5-1</t>
  </si>
  <si>
    <t>0848-63-5500</t>
  </si>
  <si>
    <t>三原市頼兼1-1-3</t>
  </si>
  <si>
    <t>0848-81-0717</t>
  </si>
  <si>
    <t>三原市城町2-2-1第2勝原ﾋﾞﾙ2F</t>
  </si>
  <si>
    <t>0848-62-7525</t>
  </si>
  <si>
    <t>0848-61-0321</t>
  </si>
  <si>
    <t>尾道市栗原東2-2-69</t>
  </si>
  <si>
    <t>0848-23-2488</t>
  </si>
  <si>
    <t>尾道市新高山3-1170-177</t>
  </si>
  <si>
    <t>0848-47-1155</t>
  </si>
  <si>
    <t>0848-37-3803</t>
  </si>
  <si>
    <t>0848-23-5858</t>
  </si>
  <si>
    <t>0848-22-4083</t>
  </si>
  <si>
    <t>尾道市久保3-14-22</t>
  </si>
  <si>
    <t>0848-37-2400</t>
  </si>
  <si>
    <t>0848-23-2424</t>
  </si>
  <si>
    <t>0848-22-8855</t>
  </si>
  <si>
    <t>0848-56-1855</t>
  </si>
  <si>
    <t>0848-24-1155</t>
  </si>
  <si>
    <t>尾道市長江1-23-8</t>
  </si>
  <si>
    <t>0848-20-1891</t>
  </si>
  <si>
    <t>0848-76-1111</t>
  </si>
  <si>
    <t>0845-26-2030</t>
  </si>
  <si>
    <t>0845-25-0088</t>
  </si>
  <si>
    <t>尾道市平原1-10-23</t>
  </si>
  <si>
    <t>0848-22-8111</t>
  </si>
  <si>
    <t>尾道市土堂1-11-6</t>
  </si>
  <si>
    <t>0848-36-5561</t>
  </si>
  <si>
    <t>0848-21-1112</t>
  </si>
  <si>
    <t>0848-21-2021</t>
  </si>
  <si>
    <t>0845-24-1210</t>
  </si>
  <si>
    <t>0845-27-0020</t>
  </si>
  <si>
    <t>0848-76-0036</t>
  </si>
  <si>
    <t>0848-44-0246</t>
  </si>
  <si>
    <t>084-951-1030</t>
  </si>
  <si>
    <t>084-982-2044</t>
  </si>
  <si>
    <t>084-953-0307</t>
  </si>
  <si>
    <t>084-951-2620</t>
  </si>
  <si>
    <t>084-951-1007</t>
  </si>
  <si>
    <t>084-923-1903</t>
  </si>
  <si>
    <t>084-970-2121</t>
  </si>
  <si>
    <t>084-941-5151</t>
  </si>
  <si>
    <t>084-922-0998</t>
  </si>
  <si>
    <t>084-941-2512</t>
  </si>
  <si>
    <t>福山市手城町1-3-41</t>
  </si>
  <si>
    <t>福山市高西町1-7-30</t>
  </si>
  <si>
    <t>084-934-1330</t>
  </si>
  <si>
    <t>084-945-3106</t>
  </si>
  <si>
    <t>福山市引野町5-21-32</t>
  </si>
  <si>
    <t>084-976-1415</t>
  </si>
  <si>
    <t>084-976-1351</t>
  </si>
  <si>
    <t>084-972-2400</t>
  </si>
  <si>
    <t>福山市沖野上町3-6-28</t>
  </si>
  <si>
    <t>084-931-8650</t>
  </si>
  <si>
    <t>084-935-8811</t>
  </si>
  <si>
    <t>福山市木之庄町2-7-2</t>
  </si>
  <si>
    <t>084-923-8161</t>
  </si>
  <si>
    <t>084-956-2288</t>
  </si>
  <si>
    <t>福山市丸之内町1-3-9鈴木第二ﾋﾞﾙ6F</t>
  </si>
  <si>
    <t>084-932-0257</t>
  </si>
  <si>
    <t>084-934-9911</t>
  </si>
  <si>
    <t>084-934-8555</t>
  </si>
  <si>
    <t>084-921-0026</t>
  </si>
  <si>
    <t>福山市西町1-7-24</t>
  </si>
  <si>
    <t>084-920-9045</t>
  </si>
  <si>
    <t>084-970-1180</t>
  </si>
  <si>
    <t>福山市南本庄3-1-52</t>
  </si>
  <si>
    <t>084-923-0516</t>
  </si>
  <si>
    <t>084-973-1500</t>
  </si>
  <si>
    <t>福山市大門町1-40-12</t>
  </si>
  <si>
    <t>084-946-6656</t>
  </si>
  <si>
    <t>0847-40-3030</t>
  </si>
  <si>
    <t>福山市明神町2-5-22</t>
  </si>
  <si>
    <t>084-927-0011</t>
  </si>
  <si>
    <t>福山市大門町3-19-14</t>
  </si>
  <si>
    <t>084-946-5100</t>
  </si>
  <si>
    <t>福山市松永町4-9-17</t>
  </si>
  <si>
    <t>084-934-7003</t>
  </si>
  <si>
    <t>福山市御幸町森脇426-1</t>
  </si>
  <si>
    <t>福山市南蔵王町6-4-13</t>
  </si>
  <si>
    <t>福山市大門町3-28-43</t>
  </si>
  <si>
    <t>福山市三吉町南2-11-22</t>
  </si>
  <si>
    <t>084-928-1351</t>
  </si>
  <si>
    <t>084-932-6380</t>
  </si>
  <si>
    <t>084-968-0230</t>
  </si>
  <si>
    <t>福山市多治米町1-11-17</t>
  </si>
  <si>
    <t>084-981-1250</t>
  </si>
  <si>
    <t>084-935-7631</t>
  </si>
  <si>
    <t>福山市南蔵王町5-6-9</t>
  </si>
  <si>
    <t>084-999-6002</t>
  </si>
  <si>
    <t>084-927-1219</t>
  </si>
  <si>
    <t>084-967-5166</t>
  </si>
  <si>
    <t>084-987-5174</t>
  </si>
  <si>
    <t>084-980-0333</t>
  </si>
  <si>
    <t>084-963-6848</t>
  </si>
  <si>
    <t>084-962-5551</t>
  </si>
  <si>
    <t>0847-52-3140</t>
  </si>
  <si>
    <t>福山市沖野上町4-14-17</t>
  </si>
  <si>
    <t>084-922-0001</t>
  </si>
  <si>
    <t>0847-46-3500</t>
  </si>
  <si>
    <t>0847-62-2238</t>
  </si>
  <si>
    <t>0847-45-3300</t>
  </si>
  <si>
    <t>三次市十日市中4-6-10</t>
  </si>
  <si>
    <t>0824-62-2888</t>
  </si>
  <si>
    <t>0824-62-1321</t>
  </si>
  <si>
    <t>0824-62-7700</t>
  </si>
  <si>
    <t>0824-65-0101</t>
  </si>
  <si>
    <t>0824-55-3651</t>
  </si>
  <si>
    <t>三次市十日市東4-3-10</t>
  </si>
  <si>
    <t>0824-63-1151</t>
  </si>
  <si>
    <t>庄原市西本町2-7-10</t>
  </si>
  <si>
    <t>0824-72-3131</t>
  </si>
  <si>
    <t>0824-88-2611</t>
  </si>
  <si>
    <t>0824-82-2611</t>
  </si>
  <si>
    <t>庄原市西本町2-15-47</t>
  </si>
  <si>
    <t>0824-72-4133</t>
  </si>
  <si>
    <t>08477-2-0023</t>
  </si>
  <si>
    <t>08477-2-2150</t>
  </si>
  <si>
    <t>大竹市玖波5-2-1</t>
  </si>
  <si>
    <t>0827-57-7451</t>
  </si>
  <si>
    <t>大竹市玖波4-1-1</t>
  </si>
  <si>
    <t>0827-57-7151</t>
  </si>
  <si>
    <t>082-422-2073</t>
  </si>
  <si>
    <t>082-423-2726</t>
  </si>
  <si>
    <t>082-425-1455</t>
  </si>
  <si>
    <t>東広島市西条土与丸6-1-91</t>
  </si>
  <si>
    <t>082-422-3711</t>
  </si>
  <si>
    <t>082-424-1121</t>
  </si>
  <si>
    <t>082-428-1150</t>
  </si>
  <si>
    <t>082-427-1110</t>
  </si>
  <si>
    <t>東広島市西条中5-4-1</t>
  </si>
  <si>
    <t>082-493-5115</t>
  </si>
  <si>
    <t>082-431-6110</t>
  </si>
  <si>
    <t>0823-83-6171</t>
  </si>
  <si>
    <t>東広島市西条本町12-2木阪ｸﾘﾆｯｸﾋﾞﾙ3階</t>
  </si>
  <si>
    <t>082-493-7737</t>
  </si>
  <si>
    <t>082-421-8848</t>
  </si>
  <si>
    <t>082-491-1875</t>
  </si>
  <si>
    <t>東広島市西条中央7-3-45Jﾗﾝﾄﾞﾋﾞﾙ</t>
  </si>
  <si>
    <t>082-493-8882</t>
  </si>
  <si>
    <t>082-421-1480</t>
  </si>
  <si>
    <t>082-420-7000</t>
  </si>
  <si>
    <t>082-426-6600</t>
  </si>
  <si>
    <t>082-423-2176</t>
  </si>
  <si>
    <t>0823-82-3000</t>
  </si>
  <si>
    <t>廿日市市地御前1-3-3</t>
  </si>
  <si>
    <t>0829-36-3111</t>
  </si>
  <si>
    <t>0829-39-2238</t>
  </si>
  <si>
    <t>廿日市市阿品台4-1-26</t>
  </si>
  <si>
    <t>0829-39-1155</t>
  </si>
  <si>
    <t>0829-38-2111</t>
  </si>
  <si>
    <t>0829-20-1212</t>
  </si>
  <si>
    <t>廿日市市串戸5-1-37</t>
  </si>
  <si>
    <t>0829-31-5151</t>
  </si>
  <si>
    <t>0829-20-2300</t>
  </si>
  <si>
    <t>0829-37-4153</t>
  </si>
  <si>
    <t>廿日市市下平良1-3-36-201</t>
  </si>
  <si>
    <t>0829-34-3555</t>
  </si>
  <si>
    <t>0829-30-6014</t>
  </si>
  <si>
    <t>0829-39-5500</t>
  </si>
  <si>
    <t>0829-74-0688</t>
  </si>
  <si>
    <t>廿日市市丸石2-3-35</t>
  </si>
  <si>
    <t>0829-54-2426</t>
  </si>
  <si>
    <t>0826-46-2065</t>
  </si>
  <si>
    <t>0826-42-0636</t>
  </si>
  <si>
    <t>0826-45-2031</t>
  </si>
  <si>
    <t>0823-57-2003</t>
  </si>
  <si>
    <t>0823-42-1100</t>
  </si>
  <si>
    <t>0823-44-1156</t>
  </si>
  <si>
    <t>082-281-2281</t>
  </si>
  <si>
    <t>安芸郡府中町本町5-1-6</t>
  </si>
  <si>
    <t>082-286-7788</t>
  </si>
  <si>
    <t>082-286-2335</t>
  </si>
  <si>
    <t>082-581-1001</t>
  </si>
  <si>
    <t>082-554-7415</t>
  </si>
  <si>
    <t>082-823-5500</t>
  </si>
  <si>
    <t>082-847-3111</t>
  </si>
  <si>
    <t>082-847-3219</t>
  </si>
  <si>
    <t>安芸郡坂町北新地2-3-77</t>
  </si>
  <si>
    <t>082-884-1051</t>
  </si>
  <si>
    <t>0826-22-2299</t>
  </si>
  <si>
    <t>0826-35-0119</t>
  </si>
  <si>
    <t>0826-72-6511</t>
  </si>
  <si>
    <t>0826-82-3900</t>
  </si>
  <si>
    <t>0826-72-7701</t>
  </si>
  <si>
    <t>0846-63-0311</t>
  </si>
  <si>
    <t>0846-63-0001</t>
  </si>
  <si>
    <t>0847-22-1127</t>
  </si>
  <si>
    <t>0847-25-2251</t>
  </si>
  <si>
    <t>神石郡神石高原町小畠1709-3</t>
  </si>
  <si>
    <t>福山市王子町1-6-17</t>
  </si>
  <si>
    <t>呉市中央6-10-19</t>
  </si>
  <si>
    <t>尾道市栗原東2-4-33</t>
  </si>
  <si>
    <t>尾道市久保2-15-17</t>
  </si>
  <si>
    <t>福山市南松永町2-8-12</t>
  </si>
  <si>
    <t>呉市広本町1-7-40</t>
  </si>
  <si>
    <t>竹原市忠海床浦1-6-9</t>
  </si>
  <si>
    <t>福山市港町1-14-31</t>
  </si>
  <si>
    <t>呉市中央2-6-10 村上ﾋﾞﾙⅡ2F</t>
  </si>
  <si>
    <t>東広島市西条中央5-7-8-203</t>
    <phoneticPr fontId="6"/>
  </si>
  <si>
    <t>福山市多治米町5-23-39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</si>
  <si>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福山市加茂町字中野403-23</t>
    <rPh sb="0" eb="3">
      <t>フクヤマシ</t>
    </rPh>
    <rPh sb="3" eb="6">
      <t>カモチョウ</t>
    </rPh>
    <rPh sb="6" eb="7">
      <t>アザ</t>
    </rPh>
    <rPh sb="7" eb="9">
      <t>ナカノ</t>
    </rPh>
    <phoneticPr fontId="2"/>
  </si>
  <si>
    <t>尾道市天満町16-14-7</t>
    <phoneticPr fontId="2"/>
  </si>
  <si>
    <t>尾道市因島中庄町1962</t>
    <phoneticPr fontId="2"/>
  </si>
  <si>
    <t>福山市藤江町1724-1</t>
    <phoneticPr fontId="2"/>
  </si>
  <si>
    <t>三次市作木町下作木1503</t>
    <phoneticPr fontId="2"/>
  </si>
  <si>
    <t>三次市粟屋町11664</t>
    <phoneticPr fontId="2"/>
  </si>
  <si>
    <t>東広島市西条西本町28-30</t>
    <phoneticPr fontId="2"/>
  </si>
  <si>
    <t>東広島市河内町入野7907-2</t>
    <phoneticPr fontId="2"/>
  </si>
  <si>
    <t>安芸高田市甲田町高田原1474-3</t>
    <phoneticPr fontId="2"/>
  </si>
  <si>
    <t>呉市郷原町2379-38</t>
    <rPh sb="0" eb="2">
      <t>クレシ</t>
    </rPh>
    <rPh sb="2" eb="4">
      <t>ゴウバラ</t>
    </rPh>
    <rPh sb="4" eb="5">
      <t>チョウ</t>
    </rPh>
    <phoneticPr fontId="2"/>
  </si>
  <si>
    <t>訪問看護ステーションみつき</t>
    <rPh sb="0" eb="2">
      <t>ホウモン</t>
    </rPh>
    <rPh sb="2" eb="4">
      <t>カンゴ</t>
    </rPh>
    <phoneticPr fontId="6"/>
  </si>
  <si>
    <t>1511581</t>
    <phoneticPr fontId="2"/>
  </si>
  <si>
    <t>福山市西桜町1-6-1</t>
    <rPh sb="0" eb="2">
      <t>フクヤマ</t>
    </rPh>
    <rPh sb="2" eb="3">
      <t>シ</t>
    </rPh>
    <rPh sb="3" eb="4">
      <t>ニシ</t>
    </rPh>
    <rPh sb="4" eb="6">
      <t>サクラマチ</t>
    </rPh>
    <phoneticPr fontId="2"/>
  </si>
  <si>
    <t>心療内科</t>
    <rPh sb="0" eb="4">
      <t>シンリョウナイカ</t>
    </rPh>
    <phoneticPr fontId="2"/>
  </si>
  <si>
    <t>084-922-5876</t>
    <phoneticPr fontId="2"/>
  </si>
  <si>
    <t>オール薬局ゆめモール西条店</t>
    <rPh sb="3" eb="5">
      <t>ヤッキョク</t>
    </rPh>
    <rPh sb="10" eb="13">
      <t>サイジョウテン</t>
    </rPh>
    <phoneticPr fontId="6"/>
  </si>
  <si>
    <t>東広島市西条町助実1172-1F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6"/>
  </si>
  <si>
    <t>082-422-5080</t>
    <phoneticPr fontId="6"/>
  </si>
  <si>
    <t>1542523</t>
    <phoneticPr fontId="6"/>
  </si>
  <si>
    <t>キョーエイ薬局さくら</t>
    <rPh sb="5" eb="7">
      <t>ヤッキョク</t>
    </rPh>
    <phoneticPr fontId="6"/>
  </si>
  <si>
    <t>福山市西桜町1-7-2</t>
    <rPh sb="0" eb="2">
      <t>フクヤマ</t>
    </rPh>
    <rPh sb="2" eb="3">
      <t>シ</t>
    </rPh>
    <rPh sb="3" eb="4">
      <t>ニシ</t>
    </rPh>
    <rPh sb="4" eb="6">
      <t>サクラマチ</t>
    </rPh>
    <phoneticPr fontId="6"/>
  </si>
  <si>
    <t>084-928-5550</t>
    <phoneticPr fontId="6"/>
  </si>
  <si>
    <t>福山市水呑町三新田1-610</t>
  </si>
  <si>
    <t>福山市水呑町三新田2-231</t>
  </si>
  <si>
    <t>福山市水呑町三新田2-21</t>
    <phoneticPr fontId="6"/>
  </si>
  <si>
    <t>精神科・神経科・内科・心療内科</t>
  </si>
  <si>
    <t>2541664</t>
    <phoneticPr fontId="6"/>
  </si>
  <si>
    <t>奥坊クリニック</t>
    <rPh sb="0" eb="2">
      <t>オクボウ</t>
    </rPh>
    <phoneticPr fontId="2"/>
  </si>
  <si>
    <t>福山市水呑町三新田2-26</t>
    <phoneticPr fontId="6"/>
  </si>
  <si>
    <t>082-493-7451</t>
    <phoneticPr fontId="2"/>
  </si>
  <si>
    <t>福山すみれ訪問看護ステーション</t>
    <rPh sb="0" eb="2">
      <t>フクヤマ</t>
    </rPh>
    <rPh sb="5" eb="9">
      <t>ホウモンカンゴ</t>
    </rPh>
    <phoneticPr fontId="6"/>
  </si>
  <si>
    <t>おおたけ駅前薬局</t>
    <rPh sb="4" eb="6">
      <t>エキマエ</t>
    </rPh>
    <rPh sb="6" eb="8">
      <t>ヤッキョク</t>
    </rPh>
    <phoneticPr fontId="6"/>
  </si>
  <si>
    <t>大竹市新町1-2-7</t>
    <rPh sb="0" eb="2">
      <t>オオタケ</t>
    </rPh>
    <rPh sb="2" eb="3">
      <t>シ</t>
    </rPh>
    <rPh sb="3" eb="5">
      <t>アラマチ</t>
    </rPh>
    <phoneticPr fontId="6"/>
  </si>
  <si>
    <t>0827-28-6180</t>
    <phoneticPr fontId="6"/>
  </si>
  <si>
    <t>エンゼル薬局世羅店</t>
    <rPh sb="4" eb="6">
      <t>ヤッキョク</t>
    </rPh>
    <rPh sb="6" eb="9">
      <t>セラテン</t>
    </rPh>
    <phoneticPr fontId="6"/>
  </si>
  <si>
    <t>世羅郡世羅町本郷942-4</t>
    <rPh sb="0" eb="2">
      <t>セラ</t>
    </rPh>
    <rPh sb="2" eb="3">
      <t>グン</t>
    </rPh>
    <rPh sb="3" eb="5">
      <t>セラ</t>
    </rPh>
    <rPh sb="5" eb="6">
      <t>チョウ</t>
    </rPh>
    <rPh sb="6" eb="8">
      <t>ホンゴウ</t>
    </rPh>
    <phoneticPr fontId="6"/>
  </si>
  <si>
    <t>0847-25-5161</t>
    <phoneticPr fontId="6"/>
  </si>
  <si>
    <t>訪問看護ステーションデューン尾道</t>
    <rPh sb="0" eb="4">
      <t>ホウモンカンゴ</t>
    </rPh>
    <rPh sb="14" eb="16">
      <t>オノミチ</t>
    </rPh>
    <phoneticPr fontId="6"/>
  </si>
  <si>
    <t>訪問看護ステーションあすなろ</t>
    <rPh sb="0" eb="2">
      <t>ホウモン</t>
    </rPh>
    <rPh sb="2" eb="4">
      <t>カンゴ</t>
    </rPh>
    <phoneticPr fontId="6"/>
  </si>
  <si>
    <t>訪問看護ステーションかもめ</t>
    <rPh sb="0" eb="2">
      <t>ホウモン</t>
    </rPh>
    <rPh sb="2" eb="4">
      <t>カンゴ</t>
    </rPh>
    <phoneticPr fontId="6"/>
  </si>
  <si>
    <t>訪問看護ステーションデューン呉</t>
    <rPh sb="0" eb="2">
      <t>ホウモン</t>
    </rPh>
    <rPh sb="2" eb="4">
      <t>カンゴ</t>
    </rPh>
    <rPh sb="14" eb="15">
      <t>クレ</t>
    </rPh>
    <phoneticPr fontId="6"/>
  </si>
  <si>
    <t>訪問看護ステーションそれいゆ</t>
    <rPh sb="0" eb="2">
      <t>ホウモン</t>
    </rPh>
    <rPh sb="2" eb="4">
      <t>カンゴ</t>
    </rPh>
    <phoneticPr fontId="2"/>
  </si>
  <si>
    <t>訪問看護ステーションあすか東広島</t>
    <rPh sb="0" eb="2">
      <t>ホウモン</t>
    </rPh>
    <rPh sb="2" eb="4">
      <t>カンゴ</t>
    </rPh>
    <rPh sb="13" eb="16">
      <t>ヒガシヒロシマ</t>
    </rPh>
    <phoneticPr fontId="6"/>
  </si>
  <si>
    <t>福山市南蔵王町6-16-54</t>
  </si>
  <si>
    <t>084-982-8931</t>
  </si>
  <si>
    <t>1141946</t>
    <phoneticPr fontId="6"/>
  </si>
  <si>
    <t>尾道市因島重井町5232-4</t>
    <rPh sb="0" eb="3">
      <t>オノミチシ</t>
    </rPh>
    <rPh sb="3" eb="5">
      <t>インノシマ</t>
    </rPh>
    <rPh sb="5" eb="8">
      <t>シゲイチョウ</t>
    </rPh>
    <phoneticPr fontId="6"/>
  </si>
  <si>
    <t>1545773</t>
    <phoneticPr fontId="6"/>
  </si>
  <si>
    <t>ウォンツアクロスプラザ神辺薬局</t>
    <rPh sb="11" eb="13">
      <t>カンナベ</t>
    </rPh>
    <rPh sb="13" eb="15">
      <t>ヤッキョク</t>
    </rPh>
    <phoneticPr fontId="6"/>
  </si>
  <si>
    <t>福山市神辺町湯野378-1</t>
    <rPh sb="0" eb="2">
      <t>フクヤマ</t>
    </rPh>
    <rPh sb="2" eb="3">
      <t>シ</t>
    </rPh>
    <rPh sb="3" eb="5">
      <t>カンナベ</t>
    </rPh>
    <rPh sb="5" eb="6">
      <t>チョウ</t>
    </rPh>
    <rPh sb="6" eb="8">
      <t>ユノ</t>
    </rPh>
    <phoneticPr fontId="6"/>
  </si>
  <si>
    <t>084-966-3527</t>
    <phoneticPr fontId="6"/>
  </si>
  <si>
    <t>呉市焼山南1-8-23</t>
    <phoneticPr fontId="2"/>
  </si>
  <si>
    <t>社会福祉法人恩賜財団済生会支部広島県済生会済生会呉病院</t>
    <rPh sb="21" eb="22">
      <t>サイセイ</t>
    </rPh>
    <rPh sb="22" eb="23">
      <t>セイ</t>
    </rPh>
    <rPh sb="23" eb="24">
      <t>カイ</t>
    </rPh>
    <rPh sb="24" eb="25">
      <t>クレ</t>
    </rPh>
    <rPh sb="25" eb="27">
      <t>ビョウイン</t>
    </rPh>
    <phoneticPr fontId="2"/>
  </si>
  <si>
    <t>ふたば病院</t>
    <rPh sb="3" eb="5">
      <t>ビョウイン</t>
    </rPh>
    <phoneticPr fontId="2"/>
  </si>
  <si>
    <t>医療法人社団野間クリニック</t>
    <rPh sb="0" eb="2">
      <t>イリョウ</t>
    </rPh>
    <rPh sb="2" eb="4">
      <t>ホウジン</t>
    </rPh>
    <rPh sb="4" eb="6">
      <t>シャダン</t>
    </rPh>
    <rPh sb="6" eb="8">
      <t>ノマ</t>
    </rPh>
    <phoneticPr fontId="2"/>
  </si>
  <si>
    <t>呉市広古新開7-24-3-301</t>
    <phoneticPr fontId="2"/>
  </si>
  <si>
    <t>小早川クリニック心療内科</t>
    <rPh sb="0" eb="3">
      <t>コバヤカワ</t>
    </rPh>
    <rPh sb="8" eb="10">
      <t>シンリョウ</t>
    </rPh>
    <rPh sb="10" eb="12">
      <t>ナイカ</t>
    </rPh>
    <phoneticPr fontId="2"/>
  </si>
  <si>
    <t>呉市中通1-3-14ｵｰﾙﾌｧｰﾏｼｰﾀｳﾝ3F</t>
    <phoneticPr fontId="2"/>
  </si>
  <si>
    <t>こころのクリニックこかげ</t>
    <phoneticPr fontId="2"/>
  </si>
  <si>
    <t>一般社団法人三原市医師会三原市医師会病院</t>
    <rPh sb="12" eb="15">
      <t>ミハラシ</t>
    </rPh>
    <rPh sb="15" eb="20">
      <t>イシカイビョウイン</t>
    </rPh>
    <phoneticPr fontId="2"/>
  </si>
  <si>
    <t>押尾クリニック</t>
    <rPh sb="0" eb="1">
      <t>オ</t>
    </rPh>
    <rPh sb="1" eb="2">
      <t>オ</t>
    </rPh>
    <phoneticPr fontId="2"/>
  </si>
  <si>
    <t>広島県公立大学法人県立広島大学保健福祉学部附属診療所</t>
    <rPh sb="9" eb="11">
      <t>ケンリツ</t>
    </rPh>
    <rPh sb="11" eb="13">
      <t>ヒロシマ</t>
    </rPh>
    <rPh sb="13" eb="15">
      <t>ダイガク</t>
    </rPh>
    <rPh sb="15" eb="17">
      <t>ホケン</t>
    </rPh>
    <rPh sb="17" eb="19">
      <t>フクシ</t>
    </rPh>
    <rPh sb="19" eb="21">
      <t>ガクブ</t>
    </rPh>
    <rPh sb="21" eb="23">
      <t>フゾク</t>
    </rPh>
    <rPh sb="23" eb="25">
      <t>シンリョウ</t>
    </rPh>
    <rPh sb="25" eb="26">
      <t>ショ</t>
    </rPh>
    <phoneticPr fontId="2"/>
  </si>
  <si>
    <t>1545781</t>
    <phoneticPr fontId="6"/>
  </si>
  <si>
    <t>福山市明神町2-1-13</t>
    <rPh sb="0" eb="2">
      <t>フクヤマ</t>
    </rPh>
    <rPh sb="2" eb="3">
      <t>シ</t>
    </rPh>
    <rPh sb="3" eb="6">
      <t>ミョウジンチョウ</t>
    </rPh>
    <phoneticPr fontId="6"/>
  </si>
  <si>
    <t>084-999-3305</t>
    <phoneticPr fontId="6"/>
  </si>
  <si>
    <t>エスマイル薬局蔵王店</t>
    <rPh sb="5" eb="7">
      <t>ヤッキョク</t>
    </rPh>
    <rPh sb="7" eb="10">
      <t>ザオウテン</t>
    </rPh>
    <phoneticPr fontId="6"/>
  </si>
  <si>
    <t>福山市南蔵王町3-17-10</t>
    <rPh sb="0" eb="2">
      <t>フクヤマ</t>
    </rPh>
    <rPh sb="2" eb="3">
      <t>シ</t>
    </rPh>
    <rPh sb="3" eb="7">
      <t>ミナミザオウチョウ</t>
    </rPh>
    <phoneticPr fontId="6"/>
  </si>
  <si>
    <t>084-999-6580</t>
    <phoneticPr fontId="6"/>
  </si>
  <si>
    <t>大竹市元町1-11-2</t>
    <rPh sb="0" eb="2">
      <t>オオタケ</t>
    </rPh>
    <rPh sb="2" eb="3">
      <t>シ</t>
    </rPh>
    <rPh sb="3" eb="5">
      <t>モトマチ</t>
    </rPh>
    <phoneticPr fontId="6"/>
  </si>
  <si>
    <t>0827-53-6401</t>
    <phoneticPr fontId="6"/>
  </si>
  <si>
    <t>ぶどう薬局</t>
    <rPh sb="3" eb="5">
      <t>ヤッキョク</t>
    </rPh>
    <phoneticPr fontId="6"/>
  </si>
  <si>
    <t>三次市三次町1545</t>
    <rPh sb="0" eb="2">
      <t>ミヨシ</t>
    </rPh>
    <rPh sb="2" eb="3">
      <t>シ</t>
    </rPh>
    <rPh sb="3" eb="6">
      <t>ミヨシマチ</t>
    </rPh>
    <phoneticPr fontId="6"/>
  </si>
  <si>
    <t>0824-65-0111</t>
    <phoneticPr fontId="6"/>
  </si>
  <si>
    <t>訪問看護ステーションりあん</t>
    <rPh sb="0" eb="4">
      <t>ホウモンカンゴ</t>
    </rPh>
    <phoneticPr fontId="6"/>
  </si>
  <si>
    <t>福山市駅家町近田621-1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</si>
  <si>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福山市加茂町下加茂59-1</t>
    <rPh sb="0" eb="2">
      <t>フクヤマ</t>
    </rPh>
    <rPh sb="2" eb="3">
      <t>シ</t>
    </rPh>
    <rPh sb="3" eb="5">
      <t>カモ</t>
    </rPh>
    <rPh sb="5" eb="6">
      <t>チョウ</t>
    </rPh>
    <rPh sb="6" eb="7">
      <t>シモ</t>
    </rPh>
    <rPh sb="7" eb="9">
      <t>カモ</t>
    </rPh>
    <phoneticPr fontId="6"/>
  </si>
  <si>
    <t>084-959-4165</t>
    <phoneticPr fontId="6"/>
  </si>
  <si>
    <t>ウォンツ福山加茂薬局</t>
    <rPh sb="4" eb="6">
      <t>フクヤマ</t>
    </rPh>
    <rPh sb="6" eb="8">
      <t>カモ</t>
    </rPh>
    <phoneticPr fontId="6"/>
  </si>
  <si>
    <t>大竹市</t>
    <rPh sb="0" eb="2">
      <t>オオタケ</t>
    </rPh>
    <phoneticPr fontId="6"/>
  </si>
  <si>
    <t>訪問看護ステーションあすなろ大竹</t>
    <rPh sb="0" eb="4">
      <t>ホウモンカンゴ</t>
    </rPh>
    <rPh sb="14" eb="16">
      <t>オオタケ</t>
    </rPh>
    <phoneticPr fontId="6"/>
  </si>
  <si>
    <t>大竹市油見2-2-17</t>
    <rPh sb="0" eb="2">
      <t>オオタケ</t>
    </rPh>
    <rPh sb="2" eb="3">
      <t>シ</t>
    </rPh>
    <rPh sb="3" eb="4">
      <t>アブラ</t>
    </rPh>
    <rPh sb="4" eb="5">
      <t>ミ</t>
    </rPh>
    <phoneticPr fontId="6"/>
  </si>
  <si>
    <t>ザクザク薬局呉中央店</t>
    <rPh sb="4" eb="6">
      <t>ヤッキョク</t>
    </rPh>
    <rPh sb="6" eb="9">
      <t>クレチュウオウ</t>
    </rPh>
    <rPh sb="9" eb="10">
      <t>テン</t>
    </rPh>
    <phoneticPr fontId="6"/>
  </si>
  <si>
    <t>0823-32-1139</t>
    <phoneticPr fontId="6"/>
  </si>
  <si>
    <t>呉市西中央3-7-34</t>
    <rPh sb="0" eb="2">
      <t>クレシ</t>
    </rPh>
    <rPh sb="2" eb="3">
      <t>ニシ</t>
    </rPh>
    <rPh sb="3" eb="5">
      <t>チュウオウ</t>
    </rPh>
    <phoneticPr fontId="6"/>
  </si>
  <si>
    <t>大竹元町薬局</t>
    <rPh sb="0" eb="2">
      <t>オオタケ</t>
    </rPh>
    <rPh sb="2" eb="4">
      <t>モトマチ</t>
    </rPh>
    <rPh sb="4" eb="6">
      <t>ヤッキョク</t>
    </rPh>
    <phoneticPr fontId="6"/>
  </si>
  <si>
    <t>AOI薬局</t>
    <rPh sb="3" eb="5">
      <t>ヤッキョク</t>
    </rPh>
    <phoneticPr fontId="6"/>
  </si>
  <si>
    <t>082-497-2006</t>
    <phoneticPr fontId="6"/>
  </si>
  <si>
    <t>4240158</t>
    <phoneticPr fontId="6"/>
  </si>
  <si>
    <t>0543498</t>
    <phoneticPr fontId="6"/>
  </si>
  <si>
    <t>1545807</t>
    <phoneticPr fontId="6"/>
  </si>
  <si>
    <t>1545815</t>
    <phoneticPr fontId="6"/>
  </si>
  <si>
    <t>1940727</t>
    <phoneticPr fontId="6"/>
  </si>
  <si>
    <t>2340687</t>
    <phoneticPr fontId="6"/>
  </si>
  <si>
    <t>2340679</t>
    <phoneticPr fontId="6"/>
  </si>
  <si>
    <t>訪問看護ステーションかがやき福山</t>
    <rPh sb="0" eb="2">
      <t>ホウモン</t>
    </rPh>
    <rPh sb="2" eb="4">
      <t>カンゴ</t>
    </rPh>
    <rPh sb="14" eb="16">
      <t>フクヤマ</t>
    </rPh>
    <phoneticPr fontId="6"/>
  </si>
  <si>
    <t>福山市水呑町3445-5</t>
    <rPh sb="0" eb="2">
      <t>フクヤマ</t>
    </rPh>
    <rPh sb="2" eb="3">
      <t>シ</t>
    </rPh>
    <rPh sb="3" eb="5">
      <t>ミノミ</t>
    </rPh>
    <rPh sb="5" eb="6">
      <t>チョウ</t>
    </rPh>
    <phoneticPr fontId="6"/>
  </si>
  <si>
    <t>訪問看護ステーションいこい</t>
    <rPh sb="0" eb="4">
      <t>ホウモンカンゴ</t>
    </rPh>
    <phoneticPr fontId="6"/>
  </si>
  <si>
    <t>福山市南松永町2-18-3</t>
    <rPh sb="0" eb="2">
      <t>フクヤマ</t>
    </rPh>
    <rPh sb="2" eb="3">
      <t>シ</t>
    </rPh>
    <rPh sb="3" eb="7">
      <t>ミナミマツナガチョウ</t>
    </rPh>
    <phoneticPr fontId="6"/>
  </si>
  <si>
    <t>ザグザグ薬局尾道高須店</t>
    <rPh sb="4" eb="6">
      <t>ヤッキョク</t>
    </rPh>
    <rPh sb="6" eb="8">
      <t>オノミチ</t>
    </rPh>
    <rPh sb="8" eb="11">
      <t>タカステン</t>
    </rPh>
    <phoneticPr fontId="6"/>
  </si>
  <si>
    <t>0848-56-1339</t>
    <phoneticPr fontId="6"/>
  </si>
  <si>
    <t>尾道市高須町5280</t>
    <rPh sb="0" eb="2">
      <t>オノミチ</t>
    </rPh>
    <rPh sb="2" eb="3">
      <t>シ</t>
    </rPh>
    <rPh sb="3" eb="6">
      <t>タカスチョウ</t>
    </rPh>
    <phoneticPr fontId="6"/>
  </si>
  <si>
    <t>尾道市新浜1-7-7</t>
    <rPh sb="0" eb="2">
      <t>オノミチ</t>
    </rPh>
    <rPh sb="2" eb="3">
      <t>シ</t>
    </rPh>
    <rPh sb="3" eb="5">
      <t>ニイハマ</t>
    </rPh>
    <phoneticPr fontId="6"/>
  </si>
  <si>
    <t>0848-29-6661</t>
    <phoneticPr fontId="6"/>
  </si>
  <si>
    <t>かっぱ薬局</t>
    <rPh sb="3" eb="5">
      <t>ヤッキョク</t>
    </rPh>
    <phoneticPr fontId="6"/>
  </si>
  <si>
    <t>084-981-2620</t>
    <phoneticPr fontId="6"/>
  </si>
  <si>
    <t>ひつじ薬局</t>
    <rPh sb="3" eb="5">
      <t>ヤッキョク</t>
    </rPh>
    <phoneticPr fontId="6"/>
  </si>
  <si>
    <t>福山市本郷町1598-1</t>
    <rPh sb="0" eb="2">
      <t>フクヤマ</t>
    </rPh>
    <rPh sb="2" eb="3">
      <t>シ</t>
    </rPh>
    <rPh sb="3" eb="6">
      <t>ホンゴウチョウ</t>
    </rPh>
    <phoneticPr fontId="6"/>
  </si>
  <si>
    <t>084-936-2068</t>
    <phoneticPr fontId="6"/>
  </si>
  <si>
    <t>あいず訪問看護ステーション御薗宇</t>
    <rPh sb="3" eb="7">
      <t>ホウモンカンゴ</t>
    </rPh>
    <rPh sb="13" eb="16">
      <t>ミソノウ</t>
    </rPh>
    <phoneticPr fontId="6"/>
  </si>
  <si>
    <t>東広島市西条町御薗宇4290-1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</si>
  <si>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訪問看護ステーションやまねこ</t>
    <rPh sb="0" eb="4">
      <t>ホウモンカンゴ</t>
    </rPh>
    <phoneticPr fontId="6"/>
  </si>
  <si>
    <t>東広島市西条町御薗宇6459-2 s.a.box御薗宇104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rPh sb="24" eb="27">
      <t>ミソノウ</t>
    </rPh>
    <phoneticPr fontId="6"/>
  </si>
  <si>
    <t>訪問看護ステーション虹</t>
    <rPh sb="0" eb="4">
      <t>ホウモンカンゴ</t>
    </rPh>
    <rPh sb="10" eb="11">
      <t>ニジ</t>
    </rPh>
    <phoneticPr fontId="6"/>
  </si>
  <si>
    <t>呉市広白石4-7-22</t>
    <rPh sb="0" eb="1">
      <t>クレ</t>
    </rPh>
    <rPh sb="1" eb="2">
      <t>シ</t>
    </rPh>
    <rPh sb="2" eb="3">
      <t>ヒロ</t>
    </rPh>
    <rPh sb="3" eb="5">
      <t>シライシ</t>
    </rPh>
    <phoneticPr fontId="6"/>
  </si>
  <si>
    <t>福山市水呑町三新田1-538</t>
  </si>
  <si>
    <t>1141961</t>
    <phoneticPr fontId="6"/>
  </si>
  <si>
    <t>平木調剤薬局</t>
    <rPh sb="0" eb="2">
      <t>ヒラキ</t>
    </rPh>
    <rPh sb="2" eb="6">
      <t>チョウザイヤッキョク</t>
    </rPh>
    <phoneticPr fontId="6"/>
  </si>
  <si>
    <t>尾道市因島土生町2147-1</t>
    <rPh sb="0" eb="2">
      <t>オノミチ</t>
    </rPh>
    <rPh sb="2" eb="3">
      <t>シ</t>
    </rPh>
    <rPh sb="3" eb="5">
      <t>インノシマ</t>
    </rPh>
    <rPh sb="5" eb="8">
      <t>ハブチョウ</t>
    </rPh>
    <phoneticPr fontId="6"/>
  </si>
  <si>
    <t>0845-22-8576</t>
    <phoneticPr fontId="6"/>
  </si>
  <si>
    <t>ププレひまわり薬局尾道西店</t>
    <rPh sb="9" eb="11">
      <t>オノミチ</t>
    </rPh>
    <rPh sb="11" eb="13">
      <t>ニシテン</t>
    </rPh>
    <phoneticPr fontId="2"/>
  </si>
  <si>
    <t>1141979</t>
    <phoneticPr fontId="6"/>
  </si>
  <si>
    <t>1141987</t>
    <phoneticPr fontId="6"/>
  </si>
  <si>
    <t>1545799</t>
    <phoneticPr fontId="6"/>
  </si>
  <si>
    <t>2541672</t>
    <phoneticPr fontId="6"/>
  </si>
  <si>
    <t>東広島市八本松東3-7-2 谷口ビル101</t>
    <rPh sb="0" eb="4">
      <t>ヒガシヒロシマシ</t>
    </rPh>
    <rPh sb="4" eb="7">
      <t>ハチホンマツ</t>
    </rPh>
    <rPh sb="7" eb="8">
      <t>ヒガシ</t>
    </rPh>
    <rPh sb="14" eb="16">
      <t>タニグチ</t>
    </rPh>
    <phoneticPr fontId="6"/>
  </si>
  <si>
    <t>4440345</t>
    <phoneticPr fontId="6"/>
  </si>
  <si>
    <t>ありす薬局神辺店</t>
    <rPh sb="3" eb="5">
      <t>ヤッキョク</t>
    </rPh>
    <rPh sb="5" eb="8">
      <t>カンナベテン</t>
    </rPh>
    <phoneticPr fontId="6"/>
  </si>
  <si>
    <t>福山市神辺町新湯野41-4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6"/>
  </si>
  <si>
    <t>084-962-5375</t>
    <phoneticPr fontId="6"/>
  </si>
  <si>
    <t>ププレひまわり薬局新涯店</t>
    <rPh sb="7" eb="9">
      <t>ヤッキョク</t>
    </rPh>
    <rPh sb="9" eb="11">
      <t>シンガイ</t>
    </rPh>
    <rPh sb="11" eb="12">
      <t>テン</t>
    </rPh>
    <phoneticPr fontId="2"/>
  </si>
  <si>
    <t>福山市西新涯町2-10-11</t>
    <rPh sb="0" eb="2">
      <t>フクヤマ</t>
    </rPh>
    <rPh sb="2" eb="3">
      <t>シ</t>
    </rPh>
    <rPh sb="3" eb="7">
      <t>ニシシンガイチョウ</t>
    </rPh>
    <phoneticPr fontId="6"/>
  </si>
  <si>
    <t>084-982-8370</t>
    <phoneticPr fontId="6"/>
  </si>
  <si>
    <t>大竹市医師会訪問看護ステーション</t>
    <rPh sb="0" eb="3">
      <t>オオタケシ</t>
    </rPh>
    <rPh sb="3" eb="6">
      <t>イシカイ</t>
    </rPh>
    <rPh sb="6" eb="10">
      <t>ホウモンカンゴ</t>
    </rPh>
    <phoneticPr fontId="6"/>
  </si>
  <si>
    <t>大竹市油見3-6-8</t>
    <rPh sb="0" eb="2">
      <t>オオタケ</t>
    </rPh>
    <rPh sb="2" eb="3">
      <t>シ</t>
    </rPh>
    <rPh sb="3" eb="4">
      <t>アブラ</t>
    </rPh>
    <rPh sb="4" eb="5">
      <t>ミ</t>
    </rPh>
    <phoneticPr fontId="6"/>
  </si>
  <si>
    <t>慈生会訪問看護ステーションとまと</t>
    <rPh sb="0" eb="3">
      <t>ジセイカイ</t>
    </rPh>
    <rPh sb="3" eb="7">
      <t>ホウモンカンゴ</t>
    </rPh>
    <phoneticPr fontId="6"/>
  </si>
  <si>
    <t>廿日市本町薬局</t>
    <rPh sb="0" eb="3">
      <t>ハツカイチ</t>
    </rPh>
    <rPh sb="3" eb="5">
      <t>ホンマチ</t>
    </rPh>
    <rPh sb="5" eb="7">
      <t>ヤッキョク</t>
    </rPh>
    <phoneticPr fontId="6"/>
  </si>
  <si>
    <t>内科・神経内科</t>
  </si>
  <si>
    <t>あおい薬局海田店</t>
    <rPh sb="5" eb="8">
      <t>カイタテン</t>
    </rPh>
    <phoneticPr fontId="2"/>
  </si>
  <si>
    <t>安芸郡海田町堀川町3-5</t>
    <rPh sb="0" eb="2">
      <t>アキ</t>
    </rPh>
    <rPh sb="2" eb="3">
      <t>グン</t>
    </rPh>
    <rPh sb="3" eb="5">
      <t>カイタ</t>
    </rPh>
    <rPh sb="5" eb="6">
      <t>チョウ</t>
    </rPh>
    <rPh sb="6" eb="8">
      <t>ホリカワ</t>
    </rPh>
    <rPh sb="8" eb="9">
      <t>マチ</t>
    </rPh>
    <phoneticPr fontId="6"/>
  </si>
  <si>
    <t>082-516-8707</t>
    <phoneticPr fontId="6"/>
  </si>
  <si>
    <t>2740969</t>
    <phoneticPr fontId="6"/>
  </si>
  <si>
    <t>3241298</t>
    <phoneticPr fontId="6"/>
  </si>
  <si>
    <t>1545856</t>
    <phoneticPr fontId="6"/>
  </si>
  <si>
    <t>1516531</t>
    <phoneticPr fontId="2"/>
  </si>
  <si>
    <t>かめだファミリークリニック</t>
    <phoneticPr fontId="2"/>
  </si>
  <si>
    <t>福山市神辺町新湯野41-5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2"/>
  </si>
  <si>
    <t>心療内科・精神科</t>
    <rPh sb="0" eb="4">
      <t>シンリョウナイカ</t>
    </rPh>
    <rPh sb="5" eb="8">
      <t>セイシンカ</t>
    </rPh>
    <phoneticPr fontId="2"/>
  </si>
  <si>
    <t>084-966-3406</t>
    <phoneticPr fontId="2"/>
  </si>
  <si>
    <t>ププレひまわり薬局春日東店</t>
    <rPh sb="9" eb="12">
      <t>カスガヒガシ</t>
    </rPh>
    <rPh sb="12" eb="13">
      <t>テン</t>
    </rPh>
    <phoneticPr fontId="2"/>
  </si>
  <si>
    <t>ププレひまわり薬局松浜店</t>
    <rPh sb="9" eb="11">
      <t>マツハマ</t>
    </rPh>
    <rPh sb="11" eb="12">
      <t>テン</t>
    </rPh>
    <phoneticPr fontId="2"/>
  </si>
  <si>
    <t>福山市春日町7-2-18</t>
    <rPh sb="0" eb="2">
      <t>フクヤマ</t>
    </rPh>
    <rPh sb="2" eb="3">
      <t>シ</t>
    </rPh>
    <rPh sb="3" eb="6">
      <t>カスガチョウ</t>
    </rPh>
    <phoneticPr fontId="6"/>
  </si>
  <si>
    <t>084-971-3300</t>
    <phoneticPr fontId="6"/>
  </si>
  <si>
    <t>福山市松浜町2-3-25</t>
    <rPh sb="0" eb="2">
      <t>フクヤマ</t>
    </rPh>
    <rPh sb="2" eb="3">
      <t>シ</t>
    </rPh>
    <rPh sb="3" eb="6">
      <t>マツハマチョウ</t>
    </rPh>
    <phoneticPr fontId="6"/>
  </si>
  <si>
    <t>084-944-8280</t>
    <phoneticPr fontId="6"/>
  </si>
  <si>
    <t>西栄薬局</t>
    <rPh sb="0" eb="1">
      <t>ニシ</t>
    </rPh>
    <rPh sb="1" eb="2">
      <t>サカエ</t>
    </rPh>
    <rPh sb="2" eb="4">
      <t>ヤッキョク</t>
    </rPh>
    <phoneticPr fontId="6"/>
  </si>
  <si>
    <t>大竹市西栄3-1-5</t>
    <rPh sb="0" eb="2">
      <t>オオタケ</t>
    </rPh>
    <rPh sb="2" eb="3">
      <t>シ</t>
    </rPh>
    <rPh sb="3" eb="4">
      <t>ニシ</t>
    </rPh>
    <rPh sb="4" eb="5">
      <t>サカエ</t>
    </rPh>
    <phoneticPr fontId="6"/>
  </si>
  <si>
    <t>0827-28-5917</t>
    <phoneticPr fontId="6"/>
  </si>
  <si>
    <t>訪問看護ステーションこいのぼり</t>
    <rPh sb="0" eb="4">
      <t>ホウモンカンゴ</t>
    </rPh>
    <phoneticPr fontId="6"/>
  </si>
  <si>
    <t>福山市東川口町4-9-12</t>
    <rPh sb="0" eb="2">
      <t>フクヤマ</t>
    </rPh>
    <rPh sb="2" eb="3">
      <t>シ</t>
    </rPh>
    <rPh sb="3" eb="7">
      <t>ヒガシカワグチチョウ</t>
    </rPh>
    <phoneticPr fontId="6"/>
  </si>
  <si>
    <t>メアリ訪問看護ステーション</t>
    <rPh sb="3" eb="7">
      <t>ホウモンカンゴ</t>
    </rPh>
    <phoneticPr fontId="6"/>
  </si>
  <si>
    <t>福山市新涯町1-25-46</t>
    <rPh sb="0" eb="2">
      <t>フクヤマ</t>
    </rPh>
    <rPh sb="2" eb="3">
      <t>シ</t>
    </rPh>
    <rPh sb="3" eb="6">
      <t>シンガイチョウ</t>
    </rPh>
    <phoneticPr fontId="6"/>
  </si>
  <si>
    <t>福山市花園町1-3-9</t>
    <phoneticPr fontId="2"/>
  </si>
  <si>
    <t>1545864</t>
    <phoneticPr fontId="6"/>
  </si>
  <si>
    <t>1545872</t>
    <phoneticPr fontId="6"/>
  </si>
  <si>
    <t>2340695</t>
    <phoneticPr fontId="6"/>
  </si>
  <si>
    <t>1545823</t>
    <phoneticPr fontId="6"/>
  </si>
  <si>
    <t>ウォンツ福山松永薬局</t>
    <rPh sb="4" eb="6">
      <t>フクヤマ</t>
    </rPh>
    <rPh sb="6" eb="8">
      <t>マツナガ</t>
    </rPh>
    <rPh sb="8" eb="10">
      <t>ヤッキョク</t>
    </rPh>
    <phoneticPr fontId="6"/>
  </si>
  <si>
    <t>084-930-6031</t>
    <phoneticPr fontId="6"/>
  </si>
  <si>
    <t>呉市宮原2-4-25</t>
    <rPh sb="0" eb="1">
      <t>クレ</t>
    </rPh>
    <rPh sb="1" eb="2">
      <t>シ</t>
    </rPh>
    <rPh sb="2" eb="4">
      <t>ミヤハラ</t>
    </rPh>
    <phoneticPr fontId="6"/>
  </si>
  <si>
    <t>0823-36-6668</t>
    <phoneticPr fontId="6"/>
  </si>
  <si>
    <t>1516515</t>
    <phoneticPr fontId="2"/>
  </si>
  <si>
    <t>いのうえ一誠堂薬局宮原店</t>
    <rPh sb="4" eb="7">
      <t>イッセイドウ</t>
    </rPh>
    <rPh sb="7" eb="9">
      <t>ヤッキョク</t>
    </rPh>
    <rPh sb="9" eb="11">
      <t>ミヤハラ</t>
    </rPh>
    <rPh sb="11" eb="12">
      <t>テン</t>
    </rPh>
    <phoneticPr fontId="6"/>
  </si>
  <si>
    <t>0543514</t>
    <phoneticPr fontId="6"/>
  </si>
  <si>
    <t>1112331</t>
    <phoneticPr fontId="2"/>
  </si>
  <si>
    <t>小松クリニック</t>
    <rPh sb="0" eb="2">
      <t>コマツ</t>
    </rPh>
    <phoneticPr fontId="2"/>
  </si>
  <si>
    <t>0941429</t>
    <phoneticPr fontId="6"/>
  </si>
  <si>
    <t>0941437</t>
    <phoneticPr fontId="6"/>
  </si>
  <si>
    <t>小児科・内科</t>
    <rPh sb="0" eb="3">
      <t>ショウニカ</t>
    </rPh>
    <rPh sb="4" eb="6">
      <t>ナイカ</t>
    </rPh>
    <phoneticPr fontId="2"/>
  </si>
  <si>
    <t>福山市松永町3-21-27-3</t>
    <rPh sb="0" eb="2">
      <t>フクヤマ</t>
    </rPh>
    <rPh sb="2" eb="3">
      <t>シ</t>
    </rPh>
    <rPh sb="3" eb="6">
      <t>マツナガチョウ</t>
    </rPh>
    <phoneticPr fontId="2"/>
  </si>
  <si>
    <t>ププレひまわり薬局宮浦店</t>
    <rPh sb="7" eb="9">
      <t>ヤッキョク</t>
    </rPh>
    <rPh sb="9" eb="11">
      <t>ミヤウラ</t>
    </rPh>
    <rPh sb="11" eb="12">
      <t>テン</t>
    </rPh>
    <phoneticPr fontId="6"/>
  </si>
  <si>
    <t>0848-29-6300</t>
    <phoneticPr fontId="6"/>
  </si>
  <si>
    <t>訪問看護ステーションどりぃむ三原</t>
    <rPh sb="0" eb="2">
      <t>ホウモン</t>
    </rPh>
    <rPh sb="2" eb="4">
      <t>カンゴ</t>
    </rPh>
    <rPh sb="14" eb="16">
      <t>ミハラ</t>
    </rPh>
    <phoneticPr fontId="6"/>
  </si>
  <si>
    <t>三原市円一町4-2-1</t>
    <rPh sb="0" eb="2">
      <t>ミハラ</t>
    </rPh>
    <rPh sb="2" eb="3">
      <t>シ</t>
    </rPh>
    <rPh sb="3" eb="6">
      <t>エンイチチョウ</t>
    </rPh>
    <phoneticPr fontId="6"/>
  </si>
  <si>
    <t>0941445</t>
    <phoneticPr fontId="6"/>
  </si>
  <si>
    <t>三原市宮浦5-16-16</t>
    <rPh sb="0" eb="2">
      <t>ミハラ</t>
    </rPh>
    <rPh sb="2" eb="3">
      <t>シ</t>
    </rPh>
    <rPh sb="3" eb="5">
      <t>ミヤウラ</t>
    </rPh>
    <phoneticPr fontId="6"/>
  </si>
  <si>
    <t>在宅支援ザグザグ薬局多治米店</t>
    <rPh sb="8" eb="10">
      <t>ヤッキョク</t>
    </rPh>
    <rPh sb="10" eb="11">
      <t>タ</t>
    </rPh>
    <rPh sb="11" eb="12">
      <t>チ</t>
    </rPh>
    <rPh sb="12" eb="13">
      <t>コメ</t>
    </rPh>
    <rPh sb="13" eb="14">
      <t>テン</t>
    </rPh>
    <phoneticPr fontId="2"/>
  </si>
  <si>
    <t>尾道市十四日元町3-5</t>
    <rPh sb="0" eb="2">
      <t>オノミチ</t>
    </rPh>
    <rPh sb="2" eb="3">
      <t>シ</t>
    </rPh>
    <rPh sb="3" eb="8">
      <t>トヨヒモトマチ</t>
    </rPh>
    <phoneticPr fontId="2"/>
  </si>
  <si>
    <t>ウォンツ福山野上薬局</t>
    <rPh sb="4" eb="6">
      <t>フクヤマ</t>
    </rPh>
    <rPh sb="6" eb="8">
      <t>ノガミ</t>
    </rPh>
    <rPh sb="8" eb="10">
      <t>ヤッキョク</t>
    </rPh>
    <phoneticPr fontId="2"/>
  </si>
  <si>
    <t>福山市野上町3-6-5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</si>
  <si>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084-991-1315</t>
    <phoneticPr fontId="6"/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</si>
  <si>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6"/>
  </si>
  <si>
    <t>東広島市八本松飯田6-14-17</t>
    <rPh sb="0" eb="3">
      <t>ヒガシヒロシマ</t>
    </rPh>
    <rPh sb="3" eb="4">
      <t>シ</t>
    </rPh>
    <rPh sb="4" eb="7">
      <t>ハチホンマツ</t>
    </rPh>
    <rPh sb="7" eb="9">
      <t>イイダ</t>
    </rPh>
    <phoneticPr fontId="6"/>
  </si>
  <si>
    <t>082-497-4565</t>
    <phoneticPr fontId="6"/>
  </si>
  <si>
    <t>ウォンツフレスポ三次プラザ薬局</t>
    <rPh sb="8" eb="10">
      <t>ミヨシ</t>
    </rPh>
    <rPh sb="13" eb="15">
      <t>ヤッキョク</t>
    </rPh>
    <phoneticPr fontId="2"/>
  </si>
  <si>
    <t>三次市十日市中1-1-10</t>
    <rPh sb="0" eb="2">
      <t>ミヨシ</t>
    </rPh>
    <rPh sb="2" eb="3">
      <t>シ</t>
    </rPh>
    <rPh sb="3" eb="4">
      <t>ジュウ</t>
    </rPh>
    <rPh sb="4" eb="5">
      <t>ニチ</t>
    </rPh>
    <rPh sb="5" eb="7">
      <t>シチュウ</t>
    </rPh>
    <phoneticPr fontId="6"/>
  </si>
  <si>
    <t>精神科・心療内科・内科・麻酔科</t>
  </si>
  <si>
    <t>1545898</t>
    <phoneticPr fontId="6"/>
  </si>
  <si>
    <t>1940735</t>
    <phoneticPr fontId="6"/>
  </si>
  <si>
    <t>1141995</t>
    <phoneticPr fontId="6"/>
  </si>
  <si>
    <t>0824-69-0210</t>
    <phoneticPr fontId="6"/>
  </si>
  <si>
    <t>2541680</t>
    <phoneticPr fontId="6"/>
  </si>
  <si>
    <t>3640283</t>
    <phoneticPr fontId="6"/>
  </si>
  <si>
    <t>1545880</t>
  </si>
  <si>
    <t>0590056</t>
    <phoneticPr fontId="2"/>
  </si>
  <si>
    <t>0590080</t>
    <phoneticPr fontId="2"/>
  </si>
  <si>
    <t>0823-30-5051</t>
    <phoneticPr fontId="2"/>
  </si>
  <si>
    <t>呉市三条2-1-13</t>
    <phoneticPr fontId="6"/>
  </si>
  <si>
    <t>0823-21-3336</t>
    <phoneticPr fontId="2"/>
  </si>
  <si>
    <t>0823-36-7621</t>
    <phoneticPr fontId="2"/>
  </si>
  <si>
    <t>0590163</t>
    <phoneticPr fontId="2"/>
  </si>
  <si>
    <t>0823-32-0388</t>
    <phoneticPr fontId="2"/>
  </si>
  <si>
    <t>0590171</t>
    <phoneticPr fontId="2"/>
  </si>
  <si>
    <t>ほっと・はぁとステーションてのひら</t>
    <phoneticPr fontId="2"/>
  </si>
  <si>
    <t>0823-36-7284</t>
    <phoneticPr fontId="2"/>
  </si>
  <si>
    <t>0590205</t>
    <phoneticPr fontId="2"/>
  </si>
  <si>
    <t>呉市阿賀中央4-5-16</t>
    <phoneticPr fontId="6"/>
  </si>
  <si>
    <t>0823-36-2522</t>
    <phoneticPr fontId="2"/>
  </si>
  <si>
    <t>0590213</t>
    <phoneticPr fontId="6"/>
  </si>
  <si>
    <t>0823-33-3369</t>
    <phoneticPr fontId="6"/>
  </si>
  <si>
    <t>0590221</t>
    <phoneticPr fontId="6"/>
  </si>
  <si>
    <t>0823-23-5017</t>
    <phoneticPr fontId="6"/>
  </si>
  <si>
    <t>0590262</t>
    <phoneticPr fontId="6"/>
  </si>
  <si>
    <t>呉市中通2-1-26-403</t>
    <phoneticPr fontId="6"/>
  </si>
  <si>
    <t>0823-27-8550</t>
    <phoneticPr fontId="6"/>
  </si>
  <si>
    <t>0590270</t>
    <phoneticPr fontId="6"/>
  </si>
  <si>
    <t>0823-66-5425</t>
    <phoneticPr fontId="6"/>
  </si>
  <si>
    <t>0590288</t>
    <phoneticPr fontId="6"/>
  </si>
  <si>
    <t>090-3740-5871</t>
    <phoneticPr fontId="6"/>
  </si>
  <si>
    <t>0590312</t>
    <phoneticPr fontId="6"/>
  </si>
  <si>
    <t>0823-32-0058</t>
    <phoneticPr fontId="6"/>
  </si>
  <si>
    <t>0590320</t>
    <phoneticPr fontId="6"/>
  </si>
  <si>
    <t>0823-27-3232</t>
    <phoneticPr fontId="6"/>
  </si>
  <si>
    <t>0590346</t>
    <phoneticPr fontId="6"/>
  </si>
  <si>
    <t>0846-22-9966</t>
    <phoneticPr fontId="2"/>
  </si>
  <si>
    <t>0790029</t>
    <phoneticPr fontId="2"/>
  </si>
  <si>
    <t>0846-22-6122</t>
    <phoneticPr fontId="2"/>
  </si>
  <si>
    <t>0790078</t>
    <phoneticPr fontId="2"/>
  </si>
  <si>
    <t>0846-26-3433</t>
    <phoneticPr fontId="2"/>
  </si>
  <si>
    <t>0790086</t>
    <phoneticPr fontId="2"/>
  </si>
  <si>
    <t>0846-23-5072</t>
    <phoneticPr fontId="2"/>
  </si>
  <si>
    <t>0990041</t>
    <phoneticPr fontId="6"/>
  </si>
  <si>
    <t>0848-62-4828</t>
    <phoneticPr fontId="6"/>
  </si>
  <si>
    <t>0990074</t>
    <phoneticPr fontId="2"/>
  </si>
  <si>
    <t>0848-64-8111</t>
    <phoneticPr fontId="2"/>
  </si>
  <si>
    <t>0990124</t>
    <phoneticPr fontId="6"/>
  </si>
  <si>
    <t>三原市小泉町4246</t>
    <phoneticPr fontId="6"/>
  </si>
  <si>
    <t>080-2928-3984</t>
    <phoneticPr fontId="6"/>
  </si>
  <si>
    <t>0990140</t>
    <phoneticPr fontId="6"/>
  </si>
  <si>
    <t>0848-29-9631</t>
    <phoneticPr fontId="6"/>
  </si>
  <si>
    <t>0990157</t>
    <phoneticPr fontId="6"/>
  </si>
  <si>
    <t>0848-61-0071</t>
    <phoneticPr fontId="6"/>
  </si>
  <si>
    <t>0990108</t>
    <phoneticPr fontId="2"/>
  </si>
  <si>
    <t>三原市宮浦6-6-5</t>
    <phoneticPr fontId="6"/>
  </si>
  <si>
    <t>0848-81-0207</t>
    <phoneticPr fontId="2"/>
  </si>
  <si>
    <t>0990207</t>
    <phoneticPr fontId="6"/>
  </si>
  <si>
    <t>0848-36-5103</t>
    <phoneticPr fontId="6"/>
  </si>
  <si>
    <t>1190021</t>
    <phoneticPr fontId="2"/>
  </si>
  <si>
    <t>0848-24-2728</t>
    <phoneticPr fontId="2"/>
  </si>
  <si>
    <t>1190096</t>
    <phoneticPr fontId="2"/>
  </si>
  <si>
    <t>訪問看護長江</t>
    <phoneticPr fontId="2"/>
  </si>
  <si>
    <t>尾道市山波町343</t>
    <phoneticPr fontId="6"/>
  </si>
  <si>
    <t>0848-36-5858</t>
    <phoneticPr fontId="2"/>
  </si>
  <si>
    <t>1190120</t>
    <phoneticPr fontId="2"/>
  </si>
  <si>
    <t>尾道市美ﾉ郷町三成2694　横山ｱﾊﾟｰﾄ3号室</t>
    <phoneticPr fontId="6"/>
  </si>
  <si>
    <t>0848-38-2788</t>
    <phoneticPr fontId="2"/>
  </si>
  <si>
    <t>1190153</t>
    <phoneticPr fontId="6"/>
  </si>
  <si>
    <t>0848-38-1365</t>
    <phoneticPr fontId="6"/>
  </si>
  <si>
    <t>1190161</t>
    <phoneticPr fontId="6"/>
  </si>
  <si>
    <t>0848-29-9885</t>
    <phoneticPr fontId="6"/>
  </si>
  <si>
    <t>1390019</t>
    <phoneticPr fontId="6"/>
  </si>
  <si>
    <t>0845-24-2225</t>
    <phoneticPr fontId="6"/>
  </si>
  <si>
    <t>4190010</t>
    <phoneticPr fontId="2"/>
  </si>
  <si>
    <t>0848-76-2811</t>
    <phoneticPr fontId="2"/>
  </si>
  <si>
    <t>4190028</t>
    <phoneticPr fontId="6"/>
  </si>
  <si>
    <t>尾道市向島町580-5</t>
    <phoneticPr fontId="6"/>
  </si>
  <si>
    <t>0848-45-0111</t>
    <phoneticPr fontId="6"/>
  </si>
  <si>
    <t>1590154</t>
    <phoneticPr fontId="2"/>
  </si>
  <si>
    <t>084-970-1360</t>
    <phoneticPr fontId="2"/>
  </si>
  <si>
    <t>1590188</t>
    <phoneticPr fontId="6"/>
  </si>
  <si>
    <t>080-9795-6198</t>
    <phoneticPr fontId="6"/>
  </si>
  <si>
    <t>1590204</t>
    <phoneticPr fontId="6"/>
  </si>
  <si>
    <t>1590378</t>
    <phoneticPr fontId="2"/>
  </si>
  <si>
    <t>084-940-5607</t>
    <phoneticPr fontId="2"/>
  </si>
  <si>
    <t>1590386</t>
    <phoneticPr fontId="2"/>
  </si>
  <si>
    <t>福山市新涯町1-15-22</t>
    <phoneticPr fontId="6"/>
  </si>
  <si>
    <t>084-981-5605</t>
    <phoneticPr fontId="2"/>
  </si>
  <si>
    <t>1590402</t>
    <phoneticPr fontId="6"/>
  </si>
  <si>
    <t>084-959-2603</t>
    <phoneticPr fontId="6"/>
  </si>
  <si>
    <t>1590428</t>
    <phoneticPr fontId="2"/>
  </si>
  <si>
    <t>福山市伏見町4-23</t>
    <phoneticPr fontId="6"/>
  </si>
  <si>
    <t>084-959-6131</t>
    <phoneticPr fontId="2"/>
  </si>
  <si>
    <t>1590519</t>
    <phoneticPr fontId="6"/>
  </si>
  <si>
    <t>福山市南本庄2-5-28　ITSﾋﾞﾙ202号</t>
    <phoneticPr fontId="6"/>
  </si>
  <si>
    <t>084-973-5530</t>
    <phoneticPr fontId="2"/>
  </si>
  <si>
    <t>1590535</t>
    <phoneticPr fontId="2"/>
  </si>
  <si>
    <t>1590550</t>
    <phoneticPr fontId="2"/>
  </si>
  <si>
    <t>084-999-2202</t>
    <phoneticPr fontId="2"/>
  </si>
  <si>
    <t>1590568</t>
    <phoneticPr fontId="2"/>
  </si>
  <si>
    <t>福山市新市町新市403-5</t>
    <phoneticPr fontId="6"/>
  </si>
  <si>
    <t>0847-52-2777</t>
    <phoneticPr fontId="2"/>
  </si>
  <si>
    <t>1590592</t>
    <phoneticPr fontId="6"/>
  </si>
  <si>
    <t>084-961-3155</t>
    <phoneticPr fontId="6"/>
  </si>
  <si>
    <t>1590626</t>
    <phoneticPr fontId="6"/>
  </si>
  <si>
    <t>福山市神辺町湯野1018-1</t>
    <phoneticPr fontId="6"/>
  </si>
  <si>
    <t>1590642</t>
    <phoneticPr fontId="6"/>
  </si>
  <si>
    <t>084-999-1005</t>
    <phoneticPr fontId="6"/>
  </si>
  <si>
    <t>1590667</t>
    <phoneticPr fontId="6"/>
  </si>
  <si>
    <t>084-982-5531</t>
    <phoneticPr fontId="6"/>
  </si>
  <si>
    <t>1590675</t>
    <phoneticPr fontId="6"/>
  </si>
  <si>
    <t>1590691</t>
    <phoneticPr fontId="6"/>
  </si>
  <si>
    <t>084-941-8818</t>
    <phoneticPr fontId="6"/>
  </si>
  <si>
    <t>1590717</t>
    <phoneticPr fontId="6"/>
  </si>
  <si>
    <t>福山市東町1-3-8</t>
    <phoneticPr fontId="6"/>
  </si>
  <si>
    <t>084-983-3338</t>
    <phoneticPr fontId="6"/>
  </si>
  <si>
    <t>1590725</t>
    <phoneticPr fontId="6"/>
  </si>
  <si>
    <t>084-939-9790</t>
    <phoneticPr fontId="6"/>
  </si>
  <si>
    <t>1590733</t>
    <phoneticPr fontId="6"/>
  </si>
  <si>
    <t>084-983-1516</t>
    <phoneticPr fontId="6"/>
  </si>
  <si>
    <t>1590741</t>
    <phoneticPr fontId="6"/>
  </si>
  <si>
    <t>084-961-3428</t>
    <phoneticPr fontId="6"/>
  </si>
  <si>
    <t>1590782</t>
    <phoneticPr fontId="6"/>
  </si>
  <si>
    <t>1590816</t>
    <phoneticPr fontId="6"/>
  </si>
  <si>
    <t>084-959-4999</t>
    <phoneticPr fontId="6"/>
  </si>
  <si>
    <t>1590824</t>
    <phoneticPr fontId="6"/>
  </si>
  <si>
    <t>084-939-9551</t>
    <phoneticPr fontId="6"/>
  </si>
  <si>
    <t>1590832</t>
    <phoneticPr fontId="6"/>
  </si>
  <si>
    <t>084-917-2225</t>
    <phoneticPr fontId="6"/>
  </si>
  <si>
    <t>1590840</t>
    <phoneticPr fontId="6"/>
  </si>
  <si>
    <t>084-954-5050</t>
    <phoneticPr fontId="6"/>
  </si>
  <si>
    <t>4390024</t>
    <phoneticPr fontId="2"/>
  </si>
  <si>
    <t>084-980-9100</t>
    <phoneticPr fontId="2"/>
  </si>
  <si>
    <t>4390032</t>
    <phoneticPr fontId="2"/>
  </si>
  <si>
    <t>084-988-0070</t>
    <phoneticPr fontId="2"/>
  </si>
  <si>
    <t>0847-40-3046</t>
    <phoneticPr fontId="2"/>
  </si>
  <si>
    <t>1790028</t>
    <phoneticPr fontId="2"/>
  </si>
  <si>
    <t>0847-45-9300</t>
    <phoneticPr fontId="2"/>
  </si>
  <si>
    <t>1790036</t>
    <phoneticPr fontId="2"/>
  </si>
  <si>
    <t>0847-45-3300</t>
    <phoneticPr fontId="2"/>
  </si>
  <si>
    <t>1990016</t>
    <phoneticPr fontId="2"/>
  </si>
  <si>
    <t>0824-64-3192</t>
    <phoneticPr fontId="2"/>
  </si>
  <si>
    <t>1990032</t>
    <phoneticPr fontId="6"/>
  </si>
  <si>
    <t>0824-64-8444</t>
    <phoneticPr fontId="6"/>
  </si>
  <si>
    <t>2190012</t>
    <phoneticPr fontId="6"/>
  </si>
  <si>
    <t>0824-72-7778</t>
    <phoneticPr fontId="6"/>
  </si>
  <si>
    <t>2190020</t>
    <phoneticPr fontId="2"/>
  </si>
  <si>
    <t>庄原市尾引町263-2</t>
    <phoneticPr fontId="6"/>
  </si>
  <si>
    <t>0824-74-1616</t>
    <phoneticPr fontId="2"/>
  </si>
  <si>
    <t>4990013</t>
    <phoneticPr fontId="2"/>
  </si>
  <si>
    <t>0824-82-2611</t>
    <phoneticPr fontId="2"/>
  </si>
  <si>
    <t>2390018</t>
    <phoneticPr fontId="6"/>
  </si>
  <si>
    <t>0827-54-0880</t>
    <phoneticPr fontId="6"/>
  </si>
  <si>
    <t>2390059</t>
    <phoneticPr fontId="6"/>
  </si>
  <si>
    <t>0827-28-4577</t>
    <phoneticPr fontId="6"/>
  </si>
  <si>
    <t>2590013</t>
    <phoneticPr fontId="2"/>
  </si>
  <si>
    <t>082-423-2726</t>
    <phoneticPr fontId="2"/>
  </si>
  <si>
    <t>2590021</t>
    <phoneticPr fontId="2"/>
  </si>
  <si>
    <t>東広島市西条町土与丸1113</t>
    <phoneticPr fontId="6"/>
  </si>
  <si>
    <t>082-423-5959</t>
    <phoneticPr fontId="2"/>
  </si>
  <si>
    <t>2590104</t>
    <phoneticPr fontId="2"/>
  </si>
  <si>
    <t>訪問看護ステーションみのり</t>
    <phoneticPr fontId="2"/>
  </si>
  <si>
    <t>082-430-7788</t>
    <phoneticPr fontId="2"/>
  </si>
  <si>
    <t>2590112</t>
    <phoneticPr fontId="6"/>
  </si>
  <si>
    <t>2590179</t>
    <phoneticPr fontId="2"/>
  </si>
  <si>
    <t>東広島市八本松南1-13-17</t>
    <phoneticPr fontId="6"/>
  </si>
  <si>
    <t>082-427-2800</t>
    <phoneticPr fontId="2"/>
  </si>
  <si>
    <t>2590187</t>
    <phoneticPr fontId="6"/>
  </si>
  <si>
    <t>082-426-6200</t>
    <phoneticPr fontId="2"/>
  </si>
  <si>
    <t>2590229</t>
    <phoneticPr fontId="2"/>
  </si>
  <si>
    <t>082-437-5025</t>
    <phoneticPr fontId="2"/>
  </si>
  <si>
    <t>2590237</t>
    <phoneticPr fontId="6"/>
  </si>
  <si>
    <t>訪問看護ステーションリンク</t>
    <phoneticPr fontId="2"/>
  </si>
  <si>
    <t>082-437-4970</t>
    <phoneticPr fontId="6"/>
  </si>
  <si>
    <t>2590245</t>
    <phoneticPr fontId="2"/>
  </si>
  <si>
    <t>東広島市八本松東6-2-32</t>
    <phoneticPr fontId="6"/>
  </si>
  <si>
    <t>082-498-9166</t>
    <phoneticPr fontId="2"/>
  </si>
  <si>
    <t>2590260</t>
    <phoneticPr fontId="2"/>
  </si>
  <si>
    <t>082-421-2255</t>
    <phoneticPr fontId="2"/>
  </si>
  <si>
    <t>2590278</t>
    <phoneticPr fontId="2"/>
  </si>
  <si>
    <t>東広島市黒瀬切田が丘1-29-9</t>
    <phoneticPr fontId="6"/>
  </si>
  <si>
    <t>0823-36-6146</t>
    <phoneticPr fontId="2"/>
  </si>
  <si>
    <t>2590286</t>
    <phoneticPr fontId="6"/>
  </si>
  <si>
    <t>0846-41-3388</t>
    <phoneticPr fontId="6"/>
  </si>
  <si>
    <t>2590302</t>
    <phoneticPr fontId="6"/>
  </si>
  <si>
    <t>東広島市西条町吉行1456</t>
    <phoneticPr fontId="6"/>
  </si>
  <si>
    <t>082-493-8300</t>
    <phoneticPr fontId="6"/>
  </si>
  <si>
    <t>2590328</t>
    <phoneticPr fontId="6"/>
  </si>
  <si>
    <t>082-426-4601</t>
    <phoneticPr fontId="6"/>
  </si>
  <si>
    <t>2590351</t>
    <phoneticPr fontId="6"/>
  </si>
  <si>
    <t>082-431-6606</t>
    <phoneticPr fontId="6"/>
  </si>
  <si>
    <t>2590369</t>
    <phoneticPr fontId="6"/>
  </si>
  <si>
    <t>082-493-8025</t>
    <phoneticPr fontId="6"/>
  </si>
  <si>
    <t>2590377</t>
    <phoneticPr fontId="6"/>
  </si>
  <si>
    <t>082-490-4100</t>
    <phoneticPr fontId="6"/>
  </si>
  <si>
    <t>2790043</t>
    <phoneticPr fontId="2"/>
  </si>
  <si>
    <t>ハートフルステーションあまの</t>
    <phoneticPr fontId="2"/>
  </si>
  <si>
    <t>0829-31-5151</t>
    <phoneticPr fontId="2"/>
  </si>
  <si>
    <t>2790084</t>
    <phoneticPr fontId="2"/>
  </si>
  <si>
    <t>廿日市市串戸1-9-46</t>
    <phoneticPr fontId="6"/>
  </si>
  <si>
    <t>0829-32-3216</t>
    <phoneticPr fontId="2"/>
  </si>
  <si>
    <t>2790118</t>
    <phoneticPr fontId="2"/>
  </si>
  <si>
    <t>0829-39-8155</t>
    <phoneticPr fontId="2"/>
  </si>
  <si>
    <t>2790126</t>
    <phoneticPr fontId="6"/>
  </si>
  <si>
    <t>0829-20-5361</t>
    <phoneticPr fontId="6"/>
  </si>
  <si>
    <t>2790134</t>
    <phoneticPr fontId="6"/>
  </si>
  <si>
    <t>0829-30-8915</t>
    <phoneticPr fontId="6"/>
  </si>
  <si>
    <t>2790159</t>
    <phoneticPr fontId="2"/>
  </si>
  <si>
    <t>廿日市市大野299-1</t>
    <phoneticPr fontId="6"/>
  </si>
  <si>
    <t>0829-50-2250</t>
    <phoneticPr fontId="2"/>
  </si>
  <si>
    <t>2790175</t>
    <phoneticPr fontId="2"/>
  </si>
  <si>
    <t>廿日市市佐方1-4-15-2F</t>
    <phoneticPr fontId="6"/>
  </si>
  <si>
    <t>0829-30-6536</t>
    <phoneticPr fontId="2"/>
  </si>
  <si>
    <t>2790225</t>
    <phoneticPr fontId="6"/>
  </si>
  <si>
    <t>0829-30-3755</t>
    <phoneticPr fontId="6"/>
  </si>
  <si>
    <t>2790241</t>
    <phoneticPr fontId="6"/>
  </si>
  <si>
    <t>080-1936-6879</t>
    <phoneticPr fontId="6"/>
  </si>
  <si>
    <t>0829-34-1254</t>
    <phoneticPr fontId="6"/>
  </si>
  <si>
    <t>3390033</t>
    <phoneticPr fontId="2"/>
  </si>
  <si>
    <t>3690010</t>
    <phoneticPr fontId="2"/>
  </si>
  <si>
    <t>0826-42-4119</t>
    <phoneticPr fontId="2"/>
  </si>
  <si>
    <t>3290027</t>
    <phoneticPr fontId="2"/>
  </si>
  <si>
    <t>082-285-7231</t>
    <phoneticPr fontId="2"/>
  </si>
  <si>
    <t>3290019</t>
    <phoneticPr fontId="6"/>
  </si>
  <si>
    <t>安芸郡海田町栄町5-13</t>
    <phoneticPr fontId="6"/>
  </si>
  <si>
    <t>082-824-1340</t>
    <phoneticPr fontId="6"/>
  </si>
  <si>
    <t>3290068</t>
    <phoneticPr fontId="2"/>
  </si>
  <si>
    <t>安芸郡海田町西浜3-37-203</t>
    <phoneticPr fontId="6"/>
  </si>
  <si>
    <t>082-516-8739</t>
    <phoneticPr fontId="2"/>
  </si>
  <si>
    <t>3190078</t>
    <phoneticPr fontId="2"/>
  </si>
  <si>
    <t>082-516-8712</t>
    <phoneticPr fontId="6"/>
  </si>
  <si>
    <t>3190094</t>
    <phoneticPr fontId="6"/>
  </si>
  <si>
    <t>082-824-7702</t>
    <phoneticPr fontId="6"/>
  </si>
  <si>
    <t>3190102</t>
    <phoneticPr fontId="6"/>
  </si>
  <si>
    <t>082-886-8029</t>
    <phoneticPr fontId="6"/>
  </si>
  <si>
    <t>3590038</t>
    <phoneticPr fontId="2"/>
  </si>
  <si>
    <t>0826-22-2299</t>
    <phoneticPr fontId="2"/>
  </si>
  <si>
    <t>4290018</t>
    <phoneticPr fontId="2"/>
  </si>
  <si>
    <t>0847-22-3145</t>
    <phoneticPr fontId="2"/>
  </si>
  <si>
    <t>2790209</t>
    <phoneticPr fontId="6"/>
  </si>
  <si>
    <t>安芸高田市吉田町山手655-4</t>
    <rPh sb="0" eb="4">
      <t>アキタカタ</t>
    </rPh>
    <rPh sb="4" eb="5">
      <t>シ</t>
    </rPh>
    <rPh sb="5" eb="7">
      <t>ヨシダ</t>
    </rPh>
    <rPh sb="7" eb="8">
      <t>チョウ</t>
    </rPh>
    <rPh sb="8" eb="10">
      <t>ヤマテ</t>
    </rPh>
    <phoneticPr fontId="2"/>
  </si>
  <si>
    <t>ありす薬局沖野上店</t>
    <rPh sb="3" eb="5">
      <t>ヤッキョク</t>
    </rPh>
    <rPh sb="5" eb="7">
      <t>オキノ</t>
    </rPh>
    <rPh sb="7" eb="8">
      <t>カミ</t>
    </rPh>
    <rPh sb="8" eb="9">
      <t>テン</t>
    </rPh>
    <phoneticPr fontId="6"/>
  </si>
  <si>
    <t>福山市沖野上町6-9-13</t>
    <rPh sb="0" eb="2">
      <t>フクヤマ</t>
    </rPh>
    <rPh sb="2" eb="3">
      <t>シ</t>
    </rPh>
    <rPh sb="3" eb="7">
      <t>オキノガミチョウ</t>
    </rPh>
    <phoneticPr fontId="6"/>
  </si>
  <si>
    <t>084-975-5198</t>
    <phoneticPr fontId="6"/>
  </si>
  <si>
    <t>1142001</t>
    <phoneticPr fontId="6"/>
  </si>
  <si>
    <t>あかり薬局</t>
    <rPh sb="3" eb="5">
      <t>ヤッキョク</t>
    </rPh>
    <phoneticPr fontId="6"/>
  </si>
  <si>
    <t>尾道市向島町542-18</t>
    <rPh sb="0" eb="2">
      <t>オノミチ</t>
    </rPh>
    <rPh sb="2" eb="3">
      <t>シ</t>
    </rPh>
    <rPh sb="3" eb="6">
      <t>ムカイジマチョウ</t>
    </rPh>
    <phoneticPr fontId="6"/>
  </si>
  <si>
    <t>0848-36-6013</t>
    <phoneticPr fontId="6"/>
  </si>
  <si>
    <t>ふくろう薬局</t>
    <rPh sb="4" eb="6">
      <t>ヤッキョク</t>
    </rPh>
    <phoneticPr fontId="6"/>
  </si>
  <si>
    <t>084-972-8380</t>
    <phoneticPr fontId="6"/>
  </si>
  <si>
    <t>精神科・小児科・泌尿器科</t>
  </si>
  <si>
    <t>エンパワーライフ訪問看護ステーション</t>
  </si>
  <si>
    <t>呉市天応東久保1-5-20</t>
  </si>
  <si>
    <t>1545922</t>
    <phoneticPr fontId="6"/>
  </si>
  <si>
    <t>1545914</t>
    <phoneticPr fontId="6"/>
  </si>
  <si>
    <t>廿日市市宮内3-10-16</t>
  </si>
  <si>
    <t>1545013</t>
    <phoneticPr fontId="2"/>
  </si>
  <si>
    <t>福山市御幸町大字上岩成236-1</t>
    <rPh sb="0" eb="2">
      <t>フクヤマ</t>
    </rPh>
    <rPh sb="2" eb="3">
      <t>シ</t>
    </rPh>
    <rPh sb="3" eb="5">
      <t>ミユキ</t>
    </rPh>
    <rPh sb="5" eb="6">
      <t>チョウ</t>
    </rPh>
    <rPh sb="6" eb="8">
      <t>オオアザ</t>
    </rPh>
    <rPh sb="8" eb="9">
      <t>カミ</t>
    </rPh>
    <rPh sb="9" eb="11">
      <t>イワナリ</t>
    </rPh>
    <phoneticPr fontId="6"/>
  </si>
  <si>
    <t>0829-37-1188</t>
    <phoneticPr fontId="2"/>
  </si>
  <si>
    <t>廿日市市宮内3-5-33</t>
    <phoneticPr fontId="6"/>
  </si>
  <si>
    <t>福山南病院</t>
    <rPh sb="0" eb="2">
      <t>フクヤマ</t>
    </rPh>
    <rPh sb="2" eb="3">
      <t>ミナミ</t>
    </rPh>
    <rPh sb="3" eb="5">
      <t>ビョウイン</t>
    </rPh>
    <phoneticPr fontId="2"/>
  </si>
  <si>
    <t>内科</t>
    <rPh sb="0" eb="2">
      <t>ナイカ</t>
    </rPh>
    <phoneticPr fontId="2"/>
  </si>
  <si>
    <t>084-920-5050</t>
    <phoneticPr fontId="2"/>
  </si>
  <si>
    <t>2541698</t>
    <phoneticPr fontId="6"/>
  </si>
  <si>
    <t>ナナイロ薬局</t>
    <rPh sb="4" eb="6">
      <t>ヤッキョク</t>
    </rPh>
    <phoneticPr fontId="6"/>
  </si>
  <si>
    <t>東広島市西条町西条東800-1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ニシジョウ</t>
    </rPh>
    <rPh sb="9" eb="10">
      <t>アズマ</t>
    </rPh>
    <phoneticPr fontId="6"/>
  </si>
  <si>
    <t>082-426-4570</t>
    <phoneticPr fontId="6"/>
  </si>
  <si>
    <t>東広島市西条町大字吉行2219-1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オオアザ</t>
    </rPh>
    <rPh sb="9" eb="11">
      <t>ヨシユキ</t>
    </rPh>
    <phoneticPr fontId="2"/>
  </si>
  <si>
    <t>084-973-0501</t>
    <phoneticPr fontId="6"/>
  </si>
  <si>
    <t>0590353</t>
    <phoneticPr fontId="6"/>
  </si>
  <si>
    <t>訪問看護事業所めぐみ園</t>
    <rPh sb="0" eb="4">
      <t>ホウモンカンゴ</t>
    </rPh>
    <rPh sb="4" eb="7">
      <t>ジギョウショ</t>
    </rPh>
    <rPh sb="10" eb="11">
      <t>エン</t>
    </rPh>
    <phoneticPr fontId="6"/>
  </si>
  <si>
    <t>呉市阿賀北9-3-3</t>
    <rPh sb="0" eb="1">
      <t>クレ</t>
    </rPh>
    <rPh sb="1" eb="2">
      <t>シ</t>
    </rPh>
    <rPh sb="2" eb="4">
      <t>アガ</t>
    </rPh>
    <rPh sb="4" eb="5">
      <t>キタ</t>
    </rPh>
    <phoneticPr fontId="6"/>
  </si>
  <si>
    <t>0823-27-8804</t>
    <phoneticPr fontId="6"/>
  </si>
  <si>
    <t>廿日市市宮内3-5-32</t>
  </si>
  <si>
    <t>福山市神辺町道上498-6</t>
  </si>
  <si>
    <t>084-967-5707</t>
  </si>
  <si>
    <t>0590379</t>
    <phoneticPr fontId="6"/>
  </si>
  <si>
    <t>アウル訪問看護ステーション広島</t>
    <rPh sb="3" eb="7">
      <t>ホウモンカンゴ</t>
    </rPh>
    <rPh sb="13" eb="15">
      <t>ヒロシマ</t>
    </rPh>
    <phoneticPr fontId="6"/>
  </si>
  <si>
    <t>080-5622-5288</t>
    <phoneticPr fontId="6"/>
  </si>
  <si>
    <t>福山市東深津町2-7-35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</si>
  <si>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1516739</t>
    <phoneticPr fontId="2"/>
  </si>
  <si>
    <t>1545948</t>
    <phoneticPr fontId="6"/>
  </si>
  <si>
    <t>福山市松永町6-7-3</t>
    <rPh sb="0" eb="2">
      <t>フクヤマ</t>
    </rPh>
    <rPh sb="2" eb="3">
      <t>シ</t>
    </rPh>
    <rPh sb="3" eb="6">
      <t>マツナガチョウ</t>
    </rPh>
    <phoneticPr fontId="6"/>
  </si>
  <si>
    <t>084-939-8117</t>
    <phoneticPr fontId="6"/>
  </si>
  <si>
    <t>2541706</t>
    <phoneticPr fontId="2"/>
  </si>
  <si>
    <t>2740977</t>
    <phoneticPr fontId="6"/>
  </si>
  <si>
    <t>082-422-5012</t>
    <phoneticPr fontId="6"/>
  </si>
  <si>
    <t>福山市水呑町1947-2</t>
    <rPh sb="0" eb="2">
      <t>フクヤマ</t>
    </rPh>
    <rPh sb="2" eb="3">
      <t>シ</t>
    </rPh>
    <rPh sb="3" eb="5">
      <t>ミノミ</t>
    </rPh>
    <rPh sb="5" eb="6">
      <t>チョウ</t>
    </rPh>
    <phoneticPr fontId="2"/>
  </si>
  <si>
    <t>084-943-0155</t>
  </si>
  <si>
    <t>呉市苗代町97-1</t>
    <rPh sb="0" eb="1">
      <t>クレ</t>
    </rPh>
    <rPh sb="1" eb="2">
      <t>シ</t>
    </rPh>
    <rPh sb="2" eb="5">
      <t>ナワシロチョウ</t>
    </rPh>
    <phoneticPr fontId="6"/>
  </si>
  <si>
    <t>ププレひまわり薬局グラン松永店</t>
    <rPh sb="12" eb="14">
      <t>マツナガ</t>
    </rPh>
    <rPh sb="14" eb="15">
      <t>テン</t>
    </rPh>
    <phoneticPr fontId="2"/>
  </si>
  <si>
    <t>福山市沖野上町4-22-30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</si>
  <si>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1545963</t>
    <phoneticPr fontId="6"/>
  </si>
  <si>
    <t>0590361</t>
    <phoneticPr fontId="6"/>
  </si>
  <si>
    <t>呉市広古新開2-14-15山田ビル101</t>
    <rPh sb="0" eb="1">
      <t>クレ</t>
    </rPh>
    <rPh sb="1" eb="2">
      <t>シ</t>
    </rPh>
    <rPh sb="2" eb="3">
      <t>ヒロ</t>
    </rPh>
    <rPh sb="3" eb="6">
      <t>コシンガイ</t>
    </rPh>
    <rPh sb="13" eb="15">
      <t>ヤマダ</t>
    </rPh>
    <phoneticPr fontId="6"/>
  </si>
  <si>
    <t>1142019</t>
    <phoneticPr fontId="6"/>
  </si>
  <si>
    <t>0823-27-7700</t>
    <phoneticPr fontId="6"/>
  </si>
  <si>
    <t>2590344</t>
    <phoneticPr fontId="6"/>
  </si>
  <si>
    <t>082-437-4505</t>
    <phoneticPr fontId="6"/>
  </si>
  <si>
    <t>東広島市西条町御薗宇5585-1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</si>
  <si>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なべか薬局</t>
    <phoneticPr fontId="6"/>
  </si>
  <si>
    <t>オール薬局三条店</t>
    <rPh sb="3" eb="5">
      <t>ヤッキョク</t>
    </rPh>
    <rPh sb="5" eb="7">
      <t>サンジョウ</t>
    </rPh>
    <rPh sb="7" eb="8">
      <t>テン</t>
    </rPh>
    <phoneticPr fontId="6"/>
  </si>
  <si>
    <t>呉市三条2-4-7</t>
    <rPh sb="0" eb="1">
      <t>クレ</t>
    </rPh>
    <rPh sb="1" eb="2">
      <t>シ</t>
    </rPh>
    <rPh sb="2" eb="4">
      <t>サンジョウ</t>
    </rPh>
    <phoneticPr fontId="6"/>
  </si>
  <si>
    <t>0823-27-5166</t>
    <phoneticPr fontId="6"/>
  </si>
  <si>
    <t>0590296</t>
    <phoneticPr fontId="6"/>
  </si>
  <si>
    <t>訪問看護ステーションYu～ki</t>
    <rPh sb="0" eb="4">
      <t>ホウモンカンゴ</t>
    </rPh>
    <phoneticPr fontId="6"/>
  </si>
  <si>
    <t>0823-27-7618</t>
    <phoneticPr fontId="6"/>
  </si>
  <si>
    <t>1590410</t>
    <phoneticPr fontId="6"/>
  </si>
  <si>
    <t>訪問看護ステーション愛</t>
    <rPh sb="0" eb="2">
      <t>ホウモン</t>
    </rPh>
    <rPh sb="2" eb="4">
      <t>カンゴ</t>
    </rPh>
    <rPh sb="10" eb="11">
      <t>アイ</t>
    </rPh>
    <phoneticPr fontId="6"/>
  </si>
  <si>
    <t>福山市加茂町中野314-4</t>
    <rPh sb="0" eb="2">
      <t>フクヤマ</t>
    </rPh>
    <rPh sb="2" eb="3">
      <t>シ</t>
    </rPh>
    <rPh sb="3" eb="5">
      <t>カモ</t>
    </rPh>
    <rPh sb="5" eb="6">
      <t>チョウ</t>
    </rPh>
    <rPh sb="6" eb="8">
      <t>ナカノ</t>
    </rPh>
    <phoneticPr fontId="6"/>
  </si>
  <si>
    <t>084-959-3251</t>
    <phoneticPr fontId="6"/>
  </si>
  <si>
    <t>広島県立総合リハビリテーションセンター医療センター</t>
  </si>
  <si>
    <t>コスモス調剤薬局明神店</t>
    <rPh sb="8" eb="10">
      <t>ミョウジン</t>
    </rPh>
    <phoneticPr fontId="6"/>
  </si>
  <si>
    <t>アイン薬局備後府中高木店</t>
  </si>
  <si>
    <t>福山市花園町1-3-12</t>
  </si>
  <si>
    <t>084-993-9392</t>
  </si>
  <si>
    <t>0543530</t>
    <phoneticPr fontId="6"/>
  </si>
  <si>
    <t>084-983-0337</t>
  </si>
  <si>
    <t>呉市中通2-3-30グランドコミュニティ中通305号室</t>
    <phoneticPr fontId="6"/>
  </si>
  <si>
    <t>2390067</t>
    <phoneticPr fontId="6"/>
  </si>
  <si>
    <t>合同会社ラポール訪問看護ステーション</t>
    <rPh sb="0" eb="4">
      <t>ゴウドウカイシャ</t>
    </rPh>
    <rPh sb="8" eb="12">
      <t>ホウモンカンゴ</t>
    </rPh>
    <phoneticPr fontId="6"/>
  </si>
  <si>
    <t>大竹市黒川1-8-25</t>
    <rPh sb="0" eb="2">
      <t>オオタケ</t>
    </rPh>
    <rPh sb="2" eb="3">
      <t>シ</t>
    </rPh>
    <rPh sb="3" eb="5">
      <t>クロカワ</t>
    </rPh>
    <phoneticPr fontId="6"/>
  </si>
  <si>
    <t>0829-30-9787</t>
  </si>
  <si>
    <t>東広島市八本松南5-95-20</t>
    <rPh sb="0" eb="4">
      <t>ヒガシヒロシマシ</t>
    </rPh>
    <rPh sb="4" eb="7">
      <t>ハチホンマツ</t>
    </rPh>
    <rPh sb="7" eb="8">
      <t>ミナミ</t>
    </rPh>
    <phoneticPr fontId="2"/>
  </si>
  <si>
    <t>大崎上島町</t>
    <rPh sb="0" eb="5">
      <t>オオサキカミジマチョウ</t>
    </rPh>
    <phoneticPr fontId="6"/>
  </si>
  <si>
    <t>訪問看護ステーションはちみつ</t>
    <rPh sb="0" eb="2">
      <t>ホウモン</t>
    </rPh>
    <rPh sb="2" eb="4">
      <t>カンゴ</t>
    </rPh>
    <phoneticPr fontId="2"/>
  </si>
  <si>
    <t>豊田郡大崎上島町中野5522-6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</si>
  <si>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0846-62-3120</t>
    <phoneticPr fontId="6"/>
  </si>
  <si>
    <t>セブン薬局大崎店</t>
    <rPh sb="5" eb="8">
      <t>オオサキテン</t>
    </rPh>
    <phoneticPr fontId="6"/>
  </si>
  <si>
    <t>084-667-5070</t>
    <phoneticPr fontId="6"/>
  </si>
  <si>
    <t>庄原薬局</t>
    <rPh sb="0" eb="2">
      <t>ショウバラ</t>
    </rPh>
    <rPh sb="2" eb="4">
      <t>ヤッキョク</t>
    </rPh>
    <phoneticPr fontId="6"/>
  </si>
  <si>
    <t>庄原市東本町1-1-14</t>
    <rPh sb="0" eb="2">
      <t>ショウバラ</t>
    </rPh>
    <rPh sb="2" eb="3">
      <t>シ</t>
    </rPh>
    <rPh sb="3" eb="6">
      <t>ヒガシホンチョウ</t>
    </rPh>
    <phoneticPr fontId="6"/>
  </si>
  <si>
    <t>0824-73-9170</t>
    <phoneticPr fontId="6"/>
  </si>
  <si>
    <t>2590385</t>
    <phoneticPr fontId="6"/>
  </si>
  <si>
    <t>訪問看護ステーションかがやき西条</t>
    <rPh sb="0" eb="4">
      <t>ホウモンカンゴ</t>
    </rPh>
    <rPh sb="14" eb="16">
      <t>サイジョウ</t>
    </rPh>
    <phoneticPr fontId="6"/>
  </si>
  <si>
    <t>東広島市西条町御薗宇5489-6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</si>
  <si>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082-490-3781</t>
    <phoneticPr fontId="6"/>
  </si>
  <si>
    <t>ファーマシィ薬局西条</t>
  </si>
  <si>
    <t>岡本薬局ファーマシー</t>
    <rPh sb="0" eb="2">
      <t>オカモト</t>
    </rPh>
    <rPh sb="2" eb="4">
      <t>ヤッキョク</t>
    </rPh>
    <phoneticPr fontId="2"/>
  </si>
  <si>
    <t>有限会社塩浜調剤薬局</t>
    <rPh sb="4" eb="5">
      <t>シオ</t>
    </rPh>
    <rPh sb="5" eb="6">
      <t>ハマ</t>
    </rPh>
    <rPh sb="6" eb="8">
      <t>チョウザイ</t>
    </rPh>
    <rPh sb="8" eb="10">
      <t>ヤッキョク</t>
    </rPh>
    <phoneticPr fontId="2"/>
  </si>
  <si>
    <t>2140350</t>
    <phoneticPr fontId="6"/>
  </si>
  <si>
    <t>3940386</t>
    <phoneticPr fontId="6"/>
  </si>
  <si>
    <t>福山市新市町大字新市56-1</t>
    <rPh sb="6" eb="8">
      <t>オオアザ</t>
    </rPh>
    <phoneticPr fontId="6"/>
  </si>
  <si>
    <t>豊田郡大崎上島町中野4102-2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</si>
  <si>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有限会社ときわ薬局</t>
    <rPh sb="7" eb="9">
      <t>ヤッキョク</t>
    </rPh>
    <phoneticPr fontId="2"/>
  </si>
  <si>
    <t>クレール心療クリニック</t>
    <rPh sb="4" eb="6">
      <t>シンリョウ</t>
    </rPh>
    <phoneticPr fontId="2"/>
  </si>
  <si>
    <t>0848-29-9016</t>
    <phoneticPr fontId="2"/>
  </si>
  <si>
    <t>三原市城町1-8-1三原駅前ビル2F</t>
    <rPh sb="0" eb="2">
      <t>ミハラ</t>
    </rPh>
    <rPh sb="2" eb="3">
      <t>シ</t>
    </rPh>
    <rPh sb="3" eb="4">
      <t>ジョウ</t>
    </rPh>
    <rPh sb="4" eb="5">
      <t>チョウ</t>
    </rPh>
    <rPh sb="10" eb="12">
      <t>ミハラ</t>
    </rPh>
    <rPh sb="12" eb="14">
      <t>エキマエ</t>
    </rPh>
    <phoneticPr fontId="2"/>
  </si>
  <si>
    <t>ウォンツ西条御条薬局</t>
    <rPh sb="4" eb="6">
      <t>サイジョウ</t>
    </rPh>
    <rPh sb="6" eb="8">
      <t>ミジョウ</t>
    </rPh>
    <rPh sb="8" eb="10">
      <t>ヤッキョク</t>
    </rPh>
    <phoneticPr fontId="2"/>
  </si>
  <si>
    <t>082-430-9737</t>
    <phoneticPr fontId="6"/>
  </si>
  <si>
    <t>ウォンツ府中浜田薬局</t>
    <rPh sb="4" eb="6">
      <t>フチュウ</t>
    </rPh>
    <rPh sb="6" eb="8">
      <t>ハマダ</t>
    </rPh>
    <rPh sb="8" eb="10">
      <t>ヤッキョク</t>
    </rPh>
    <phoneticPr fontId="2"/>
  </si>
  <si>
    <t>安芸郡府中町浜田2-1-37</t>
    <rPh sb="0" eb="2">
      <t>アキ</t>
    </rPh>
    <rPh sb="2" eb="3">
      <t>グン</t>
    </rPh>
    <rPh sb="3" eb="5">
      <t>フチュウ</t>
    </rPh>
    <rPh sb="5" eb="6">
      <t>チョウ</t>
    </rPh>
    <rPh sb="6" eb="8">
      <t>ハマダ</t>
    </rPh>
    <phoneticPr fontId="2"/>
  </si>
  <si>
    <t>082-236-8167</t>
    <phoneticPr fontId="6"/>
  </si>
  <si>
    <t>3241124</t>
    <phoneticPr fontId="6"/>
  </si>
  <si>
    <t>入川橋薬局</t>
    <rPh sb="0" eb="1">
      <t>ニュウ</t>
    </rPh>
    <rPh sb="1" eb="3">
      <t>カワハシ</t>
    </rPh>
    <rPh sb="3" eb="5">
      <t>ヤッキョク</t>
    </rPh>
    <phoneticPr fontId="6"/>
  </si>
  <si>
    <t>安芸郡府中町宮の町1-6-13</t>
    <rPh sb="0" eb="2">
      <t>アキ</t>
    </rPh>
    <rPh sb="2" eb="3">
      <t>グン</t>
    </rPh>
    <rPh sb="3" eb="5">
      <t>フチュウ</t>
    </rPh>
    <rPh sb="5" eb="6">
      <t>チョウ</t>
    </rPh>
    <rPh sb="6" eb="7">
      <t>ミヤ</t>
    </rPh>
    <rPh sb="8" eb="9">
      <t>マチ</t>
    </rPh>
    <phoneticPr fontId="6"/>
  </si>
  <si>
    <t>082-567-5701</t>
    <phoneticPr fontId="6"/>
  </si>
  <si>
    <t>訪問看護ステーションあやめ福山</t>
    <rPh sb="0" eb="2">
      <t>ホウモン</t>
    </rPh>
    <rPh sb="2" eb="4">
      <t>カンゴ</t>
    </rPh>
    <rPh sb="13" eb="15">
      <t>フクヤマ</t>
    </rPh>
    <phoneticPr fontId="6"/>
  </si>
  <si>
    <t>福山市三吉町4-1-1</t>
    <rPh sb="0" eb="2">
      <t>フクヤマ</t>
    </rPh>
    <rPh sb="2" eb="3">
      <t>シ</t>
    </rPh>
    <rPh sb="3" eb="5">
      <t>ミヨシ</t>
    </rPh>
    <rPh sb="5" eb="6">
      <t>チョウ</t>
    </rPh>
    <phoneticPr fontId="6"/>
  </si>
  <si>
    <t>084-982-7540</t>
    <phoneticPr fontId="6"/>
  </si>
  <si>
    <t>2790274</t>
    <phoneticPr fontId="6"/>
  </si>
  <si>
    <t>オムエル訪問看護ステーション</t>
    <rPh sb="4" eb="8">
      <t>ホウモンカンゴ</t>
    </rPh>
    <phoneticPr fontId="6"/>
  </si>
  <si>
    <t>廿日市市佐方2-11-18</t>
    <rPh sb="0" eb="3">
      <t>ハツカイチ</t>
    </rPh>
    <rPh sb="3" eb="4">
      <t>シ</t>
    </rPh>
    <rPh sb="4" eb="6">
      <t>サカタ</t>
    </rPh>
    <phoneticPr fontId="6"/>
  </si>
  <si>
    <t>0829-30-6116</t>
  </si>
  <si>
    <t>すなお薬局</t>
    <rPh sb="3" eb="5">
      <t>ヤッキョク</t>
    </rPh>
    <phoneticPr fontId="6"/>
  </si>
  <si>
    <t>東広島市西条町馬木1576-2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ウマ</t>
    </rPh>
    <rPh sb="8" eb="9">
      <t>キ</t>
    </rPh>
    <phoneticPr fontId="6"/>
  </si>
  <si>
    <t>082-437-3117</t>
    <phoneticPr fontId="6"/>
  </si>
  <si>
    <t>尾道市神田町3-24</t>
    <rPh sb="0" eb="2">
      <t>オノミチ</t>
    </rPh>
    <rPh sb="2" eb="3">
      <t>シ</t>
    </rPh>
    <rPh sb="3" eb="6">
      <t>カンダチョウ</t>
    </rPh>
    <phoneticPr fontId="6"/>
  </si>
  <si>
    <t>0848-38-7088</t>
    <phoneticPr fontId="6"/>
  </si>
  <si>
    <t>2190046</t>
    <phoneticPr fontId="6"/>
  </si>
  <si>
    <t>訪問看護ステーションあかり</t>
    <rPh sb="0" eb="2">
      <t>ホウモン</t>
    </rPh>
    <rPh sb="2" eb="4">
      <t>カンゴ</t>
    </rPh>
    <phoneticPr fontId="2"/>
  </si>
  <si>
    <t>庄原市川北町534-3</t>
    <rPh sb="0" eb="2">
      <t>ショウバラ</t>
    </rPh>
    <rPh sb="2" eb="3">
      <t>シ</t>
    </rPh>
    <rPh sb="3" eb="5">
      <t>カワキタ</t>
    </rPh>
    <rPh sb="5" eb="6">
      <t>マチ</t>
    </rPh>
    <phoneticPr fontId="6"/>
  </si>
  <si>
    <t>0824-74-6638</t>
    <phoneticPr fontId="6"/>
  </si>
  <si>
    <t>ひゅっげ訪問看護リハビリステーション</t>
    <rPh sb="4" eb="8">
      <t>ホウモンカンゴ</t>
    </rPh>
    <phoneticPr fontId="6"/>
  </si>
  <si>
    <t>084-982-7532</t>
    <phoneticPr fontId="6"/>
  </si>
  <si>
    <t>訪問看護ステーションらいとす廿日市</t>
  </si>
  <si>
    <t>廿日市市宮内4-10-5</t>
  </si>
  <si>
    <t>セノーテ訪問看護呉ステーション</t>
    <rPh sb="4" eb="8">
      <t>ホウモンカンゴ</t>
    </rPh>
    <rPh sb="8" eb="9">
      <t>クレ</t>
    </rPh>
    <phoneticPr fontId="6"/>
  </si>
  <si>
    <t>呉市広古新開9-25-34</t>
    <rPh sb="0" eb="1">
      <t>クレ</t>
    </rPh>
    <rPh sb="1" eb="2">
      <t>シ</t>
    </rPh>
    <rPh sb="2" eb="3">
      <t>ヒロ</t>
    </rPh>
    <rPh sb="3" eb="6">
      <t>コシンガイ</t>
    </rPh>
    <phoneticPr fontId="6"/>
  </si>
  <si>
    <t>0823-43-1308</t>
    <phoneticPr fontId="6"/>
  </si>
  <si>
    <t>2711511</t>
    <phoneticPr fontId="2"/>
  </si>
  <si>
    <t>2541714</t>
    <phoneticPr fontId="6"/>
  </si>
  <si>
    <t>2541722</t>
    <phoneticPr fontId="6"/>
  </si>
  <si>
    <t>3241306</t>
    <phoneticPr fontId="6"/>
  </si>
  <si>
    <t>3990048</t>
    <phoneticPr fontId="6"/>
  </si>
  <si>
    <t>廿日市市宮島口上1-2-17</t>
    <phoneticPr fontId="6"/>
  </si>
  <si>
    <t>東広島市西条御条町5-20</t>
    <rPh sb="0" eb="3">
      <t>ヒガシヒロシマ</t>
    </rPh>
    <rPh sb="3" eb="4">
      <t>シ</t>
    </rPh>
    <rPh sb="4" eb="9">
      <t>サイジョウゴジョウマチ</t>
    </rPh>
    <phoneticPr fontId="6"/>
  </si>
  <si>
    <t>0990223</t>
    <phoneticPr fontId="6"/>
  </si>
  <si>
    <t>三原市糸崎5-17-11</t>
    <rPh sb="0" eb="2">
      <t>ミハラ</t>
    </rPh>
    <rPh sb="2" eb="3">
      <t>シ</t>
    </rPh>
    <rPh sb="3" eb="5">
      <t>イトザキ</t>
    </rPh>
    <phoneticPr fontId="6"/>
  </si>
  <si>
    <t>0848-36-6334</t>
    <phoneticPr fontId="6"/>
  </si>
  <si>
    <t>1142027</t>
    <phoneticPr fontId="6"/>
  </si>
  <si>
    <t>1545971</t>
    <phoneticPr fontId="6"/>
  </si>
  <si>
    <t>ププレひまわり薬局福山新涯一丁目店</t>
    <rPh sb="9" eb="11">
      <t>フクヤマ</t>
    </rPh>
    <rPh sb="11" eb="13">
      <t>シンガイ</t>
    </rPh>
    <rPh sb="13" eb="17">
      <t>1チョウメテン</t>
    </rPh>
    <phoneticPr fontId="2"/>
  </si>
  <si>
    <t>福山市新涯町1-24-24</t>
    <rPh sb="0" eb="2">
      <t>フクヤマ</t>
    </rPh>
    <rPh sb="2" eb="3">
      <t>シ</t>
    </rPh>
    <rPh sb="3" eb="6">
      <t>シンガイチョウ</t>
    </rPh>
    <phoneticPr fontId="6"/>
  </si>
  <si>
    <t>084-959-3693</t>
    <phoneticPr fontId="6"/>
  </si>
  <si>
    <t>1590899</t>
    <phoneticPr fontId="6"/>
  </si>
  <si>
    <t>1590907</t>
    <phoneticPr fontId="6"/>
  </si>
  <si>
    <t>0590387</t>
    <phoneticPr fontId="6"/>
  </si>
  <si>
    <t>1590774</t>
    <phoneticPr fontId="6"/>
  </si>
  <si>
    <t>千の恵み訪問看護ステーション</t>
    <rPh sb="0" eb="1">
      <t>セン</t>
    </rPh>
    <rPh sb="2" eb="3">
      <t>メグミ</t>
    </rPh>
    <rPh sb="4" eb="8">
      <t>ホウモンカンゴ</t>
    </rPh>
    <phoneticPr fontId="6"/>
  </si>
  <si>
    <t>福山市引野町3-7-20</t>
    <rPh sb="0" eb="2">
      <t>フクヤマ</t>
    </rPh>
    <rPh sb="2" eb="3">
      <t>シ</t>
    </rPh>
    <rPh sb="3" eb="6">
      <t>ヒキノチョウ</t>
    </rPh>
    <phoneticPr fontId="6"/>
  </si>
  <si>
    <t>084-959-3714</t>
    <phoneticPr fontId="6"/>
  </si>
  <si>
    <t>2740803</t>
    <phoneticPr fontId="2"/>
  </si>
  <si>
    <t>暮らしサポートセンターみはライン</t>
    <rPh sb="0" eb="1">
      <t>ク</t>
    </rPh>
    <phoneticPr fontId="6"/>
  </si>
  <si>
    <t>0823-55-0108</t>
    <phoneticPr fontId="6"/>
  </si>
  <si>
    <t>エスマイル薬局天応南店</t>
    <phoneticPr fontId="7"/>
  </si>
  <si>
    <t>WyL訪問看護ステーションみそのっこ</t>
  </si>
  <si>
    <t>4310080</t>
    <phoneticPr fontId="2"/>
  </si>
  <si>
    <t>1516564</t>
    <phoneticPr fontId="2"/>
  </si>
  <si>
    <t>医療法人徹慈会春日クリニック</t>
    <rPh sb="0" eb="2">
      <t>イリョウ</t>
    </rPh>
    <rPh sb="2" eb="4">
      <t>ホウジン</t>
    </rPh>
    <rPh sb="4" eb="5">
      <t>テツ</t>
    </rPh>
    <rPh sb="5" eb="6">
      <t>ジ</t>
    </rPh>
    <rPh sb="6" eb="7">
      <t>カイ</t>
    </rPh>
    <rPh sb="7" eb="9">
      <t>カスガ</t>
    </rPh>
    <phoneticPr fontId="2"/>
  </si>
  <si>
    <t>福山市春日町1-7-5</t>
    <rPh sb="0" eb="2">
      <t>フクヤマ</t>
    </rPh>
    <rPh sb="2" eb="3">
      <t>シ</t>
    </rPh>
    <rPh sb="3" eb="6">
      <t>カスガチョウ</t>
    </rPh>
    <phoneticPr fontId="2"/>
  </si>
  <si>
    <t>脳神経外科</t>
    <rPh sb="0" eb="5">
      <t>ノウシンケイゲカ</t>
    </rPh>
    <phoneticPr fontId="2"/>
  </si>
  <si>
    <t>084-945-2020</t>
    <phoneticPr fontId="2"/>
  </si>
  <si>
    <t>福山市沖野上町3-12-16</t>
    <rPh sb="0" eb="2">
      <t>フクヤマ</t>
    </rPh>
    <rPh sb="2" eb="3">
      <t>シ</t>
    </rPh>
    <rPh sb="3" eb="7">
      <t>オキノガミチョウ</t>
    </rPh>
    <phoneticPr fontId="2"/>
  </si>
  <si>
    <t>脳神経外科・神経内科</t>
    <rPh sb="0" eb="5">
      <t>ノウシンケイゲカ</t>
    </rPh>
    <rPh sb="6" eb="8">
      <t>シンケイ</t>
    </rPh>
    <rPh sb="8" eb="10">
      <t>ナイカ</t>
    </rPh>
    <phoneticPr fontId="2"/>
  </si>
  <si>
    <t>084-959-4730</t>
    <phoneticPr fontId="2"/>
  </si>
  <si>
    <t>エスマイル薬局かがみやま店</t>
    <rPh sb="5" eb="7">
      <t>ヤッキョク</t>
    </rPh>
    <rPh sb="12" eb="13">
      <t>テン</t>
    </rPh>
    <phoneticPr fontId="6"/>
  </si>
  <si>
    <t>一般社団法人福山市薬剤師会野上薬局</t>
    <rPh sb="0" eb="2">
      <t>イッパン</t>
    </rPh>
    <rPh sb="2" eb="6">
      <t>シャダンホウジン</t>
    </rPh>
    <rPh sb="6" eb="9">
      <t>フクヤマシ</t>
    </rPh>
    <rPh sb="9" eb="13">
      <t>ヤクザイシカイ</t>
    </rPh>
    <rPh sb="13" eb="17">
      <t>ノガミヤッキョク</t>
    </rPh>
    <phoneticPr fontId="6"/>
  </si>
  <si>
    <t>084-924-6625</t>
    <phoneticPr fontId="6"/>
  </si>
  <si>
    <t>福山市野上町3-12-1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</si>
  <si>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マワルソラ訪問看護リハビリステーション</t>
    <rPh sb="5" eb="9">
      <t>ホウモンカンゴ</t>
    </rPh>
    <phoneticPr fontId="6"/>
  </si>
  <si>
    <t>福山市瀬戸町長和671-1-102</t>
    <rPh sb="0" eb="2">
      <t>フクヤマ</t>
    </rPh>
    <rPh sb="2" eb="3">
      <t>シ</t>
    </rPh>
    <rPh sb="3" eb="5">
      <t>セト</t>
    </rPh>
    <rPh sb="5" eb="7">
      <t>チョウチョウ</t>
    </rPh>
    <rPh sb="7" eb="8">
      <t>ワ</t>
    </rPh>
    <phoneticPr fontId="6"/>
  </si>
  <si>
    <t>脳神経内科</t>
    <phoneticPr fontId="2"/>
  </si>
  <si>
    <t>1516796</t>
    <phoneticPr fontId="2"/>
  </si>
  <si>
    <t>0543548</t>
    <phoneticPr fontId="6"/>
  </si>
  <si>
    <t>東広島市西条町御薗宇2420-2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</si>
  <si>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精神科・心療内科・内科</t>
    <rPh sb="4" eb="6">
      <t>シンリョウ</t>
    </rPh>
    <rPh sb="6" eb="8">
      <t>ナイカ</t>
    </rPh>
    <phoneticPr fontId="2"/>
  </si>
  <si>
    <t>田辺クリニック</t>
    <rPh sb="0" eb="2">
      <t>タナベ</t>
    </rPh>
    <phoneticPr fontId="2"/>
  </si>
  <si>
    <t>下永病院</t>
    <rPh sb="0" eb="2">
      <t>シモナガ</t>
    </rPh>
    <rPh sb="2" eb="4">
      <t>ビョウイン</t>
    </rPh>
    <phoneticPr fontId="2"/>
  </si>
  <si>
    <t>松永駅前クリニック</t>
    <rPh sb="0" eb="2">
      <t>マツナガ</t>
    </rPh>
    <rPh sb="2" eb="4">
      <t>エキマエ</t>
    </rPh>
    <phoneticPr fontId="2"/>
  </si>
  <si>
    <t>株式会社サン・メディカル薬局（道三店）</t>
    <phoneticPr fontId="6"/>
  </si>
  <si>
    <t>株式会社サン・メディカル薬局（松永店）</t>
    <rPh sb="0" eb="4">
      <t>カブシキガイシャ</t>
    </rPh>
    <rPh sb="12" eb="14">
      <t>ヤッキョク</t>
    </rPh>
    <rPh sb="15" eb="18">
      <t>マツナガテン</t>
    </rPh>
    <phoneticPr fontId="2"/>
  </si>
  <si>
    <t>株式会社サン・メディカル薬局（大黒店）</t>
    <phoneticPr fontId="6"/>
  </si>
  <si>
    <t>1542705</t>
    <phoneticPr fontId="6"/>
  </si>
  <si>
    <t>1590915</t>
    <phoneticPr fontId="6"/>
  </si>
  <si>
    <t>大田トホーニヤ診療所</t>
    <rPh sb="0" eb="2">
      <t>オオタ</t>
    </rPh>
    <rPh sb="7" eb="10">
      <t>シンリョウジョ</t>
    </rPh>
    <phoneticPr fontId="2"/>
  </si>
  <si>
    <t>精神科・心療内科・内科</t>
    <phoneticPr fontId="2"/>
  </si>
  <si>
    <t>呉市阿賀北1-14-15</t>
    <phoneticPr fontId="2"/>
  </si>
  <si>
    <t>0823-87-3400</t>
    <phoneticPr fontId="6"/>
  </si>
  <si>
    <t>084-999-8918</t>
    <phoneticPr fontId="6"/>
  </si>
  <si>
    <t>福山市大黒町1-1</t>
    <phoneticPr fontId="6"/>
  </si>
  <si>
    <t>福山市道三町5-15</t>
    <phoneticPr fontId="6"/>
  </si>
  <si>
    <t>呉市焼山西3-17-9</t>
    <phoneticPr fontId="6"/>
  </si>
  <si>
    <t>こもれび薬局広白石店</t>
    <rPh sb="4" eb="6">
      <t>ヤッキョク</t>
    </rPh>
    <rPh sb="6" eb="7">
      <t>ヒロ</t>
    </rPh>
    <rPh sb="7" eb="9">
      <t>シロイシ</t>
    </rPh>
    <rPh sb="9" eb="10">
      <t>テン</t>
    </rPh>
    <phoneticPr fontId="2"/>
  </si>
  <si>
    <t>1546003</t>
    <phoneticPr fontId="6"/>
  </si>
  <si>
    <t>1545989</t>
    <phoneticPr fontId="6"/>
  </si>
  <si>
    <t>レモン薬局</t>
    <rPh sb="3" eb="5">
      <t>ヤッキョク</t>
    </rPh>
    <phoneticPr fontId="6"/>
  </si>
  <si>
    <t>福山市東川口町4-9-30</t>
    <rPh sb="0" eb="2">
      <t>フクヤマ</t>
    </rPh>
    <rPh sb="2" eb="3">
      <t>シ</t>
    </rPh>
    <rPh sb="3" eb="7">
      <t>ヒガシカワグチチョウ</t>
    </rPh>
    <phoneticPr fontId="6"/>
  </si>
  <si>
    <t>2590310</t>
    <phoneticPr fontId="6"/>
  </si>
  <si>
    <t>ふれあい訪問看護ステーション西条</t>
    <rPh sb="14" eb="16">
      <t>サイジョウ</t>
    </rPh>
    <phoneticPr fontId="6"/>
  </si>
  <si>
    <t>東広島市西条町寺家7432-3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</si>
  <si>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2541730</t>
    <phoneticPr fontId="6"/>
  </si>
  <si>
    <t>安芸郡府中町みくまり3-1-11</t>
    <phoneticPr fontId="2"/>
  </si>
  <si>
    <t>0823-32-4193</t>
    <phoneticPr fontId="6"/>
  </si>
  <si>
    <t>株式会社サン・メディカル薬局（新市店）</t>
    <phoneticPr fontId="6"/>
  </si>
  <si>
    <t>東広島市西条町御薗宇703</t>
    <phoneticPr fontId="6"/>
  </si>
  <si>
    <t>東広島市西条町西条東1300-3 A・I・T201号</t>
    <rPh sb="25" eb="26">
      <t>ゴウ</t>
    </rPh>
    <phoneticPr fontId="6"/>
  </si>
  <si>
    <t>脳神経内科・小児科・脳神経外科</t>
    <rPh sb="0" eb="1">
      <t>ノウ</t>
    </rPh>
    <rPh sb="1" eb="3">
      <t>シンケイ</t>
    </rPh>
    <rPh sb="3" eb="5">
      <t>ナイカ</t>
    </rPh>
    <rPh sb="6" eb="9">
      <t>ショウニカ</t>
    </rPh>
    <rPh sb="10" eb="13">
      <t>ノウシンケイ</t>
    </rPh>
    <rPh sb="13" eb="15">
      <t>ゲカ</t>
    </rPh>
    <phoneticPr fontId="2"/>
  </si>
  <si>
    <t>呉市焼山此原町21-2</t>
    <rPh sb="0" eb="1">
      <t>クレ</t>
    </rPh>
    <rPh sb="1" eb="2">
      <t>シ</t>
    </rPh>
    <rPh sb="2" eb="7">
      <t>ヤケヤマコノハラチョウ</t>
    </rPh>
    <phoneticPr fontId="4"/>
  </si>
  <si>
    <t>一般社団法人呉市薬剤師会センター薬局北店</t>
    <rPh sb="0" eb="2">
      <t>イッパン</t>
    </rPh>
    <phoneticPr fontId="6"/>
  </si>
  <si>
    <t>府中市中須町1695-3</t>
  </si>
  <si>
    <t>安芸郡熊野町貴船18-15</t>
    <phoneticPr fontId="6"/>
  </si>
  <si>
    <t>三次地区医師会訪問看護ステーション「スクラム」</t>
    <rPh sb="0" eb="2">
      <t>ミヨシ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</si>
  <si>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084-999-9543</t>
    <phoneticPr fontId="6"/>
  </si>
  <si>
    <t>084-983-0400</t>
    <phoneticPr fontId="6"/>
  </si>
  <si>
    <t>082-431-5501</t>
    <phoneticPr fontId="6"/>
  </si>
  <si>
    <t>082-430-8275</t>
    <phoneticPr fontId="6"/>
  </si>
  <si>
    <t>ププレひまわり薬局グラン春日店</t>
    <rPh sb="12" eb="14">
      <t>カスガ</t>
    </rPh>
    <rPh sb="14" eb="15">
      <t>テン</t>
    </rPh>
    <phoneticPr fontId="2"/>
  </si>
  <si>
    <t>福山市春日町5-3-21</t>
    <rPh sb="0" eb="2">
      <t>フクヤマ</t>
    </rPh>
    <rPh sb="2" eb="3">
      <t>シ</t>
    </rPh>
    <rPh sb="3" eb="6">
      <t>カスガチョウ</t>
    </rPh>
    <phoneticPr fontId="6"/>
  </si>
  <si>
    <t>084-959-2873</t>
    <phoneticPr fontId="6"/>
  </si>
  <si>
    <t>4440188</t>
  </si>
  <si>
    <t>ザグザグ薬局南蔵王３丁目店</t>
    <rPh sb="4" eb="6">
      <t>ヤッキョク</t>
    </rPh>
    <rPh sb="6" eb="9">
      <t>ミナミザオウ</t>
    </rPh>
    <rPh sb="10" eb="12">
      <t>チョウメ</t>
    </rPh>
    <rPh sb="12" eb="13">
      <t>テン</t>
    </rPh>
    <phoneticPr fontId="6"/>
  </si>
  <si>
    <t>福山市南蔵王町3-16-33</t>
    <rPh sb="0" eb="2">
      <t>フクヤマ</t>
    </rPh>
    <rPh sb="2" eb="3">
      <t>シ</t>
    </rPh>
    <rPh sb="3" eb="7">
      <t>ミナミザオウチョウ</t>
    </rPh>
    <phoneticPr fontId="6"/>
  </si>
  <si>
    <t>084-973-3919</t>
    <phoneticPr fontId="6"/>
  </si>
  <si>
    <t>3290084</t>
    <phoneticPr fontId="6"/>
  </si>
  <si>
    <t>訪問看護ステーション安芸通り</t>
    <rPh sb="10" eb="12">
      <t>アキ</t>
    </rPh>
    <rPh sb="12" eb="13">
      <t>ドオ</t>
    </rPh>
    <phoneticPr fontId="6"/>
  </si>
  <si>
    <t>082-546-9692</t>
    <phoneticPr fontId="6"/>
  </si>
  <si>
    <t>2711503</t>
    <phoneticPr fontId="2"/>
  </si>
  <si>
    <t>ひろしまこどもクリニック</t>
    <phoneticPr fontId="2"/>
  </si>
  <si>
    <t>廿日市市宮内4478-1</t>
    <rPh sb="0" eb="3">
      <t>ハツカイチ</t>
    </rPh>
    <rPh sb="3" eb="4">
      <t>シ</t>
    </rPh>
    <rPh sb="4" eb="6">
      <t>ミヤウチ</t>
    </rPh>
    <phoneticPr fontId="2"/>
  </si>
  <si>
    <t>小児科</t>
    <rPh sb="0" eb="3">
      <t>ショウニカ</t>
    </rPh>
    <phoneticPr fontId="2"/>
  </si>
  <si>
    <t>0829-37-1230</t>
    <phoneticPr fontId="2"/>
  </si>
  <si>
    <t>1546029</t>
    <phoneticPr fontId="6"/>
  </si>
  <si>
    <t>1546037</t>
    <phoneticPr fontId="6"/>
  </si>
  <si>
    <t>小児科・内科</t>
  </si>
  <si>
    <t>廿日市市天神12-7クレアーレヴェント天神ビル１Ｆ</t>
    <phoneticPr fontId="6"/>
  </si>
  <si>
    <t>精神科・心療内科</t>
    <phoneticPr fontId="2"/>
  </si>
  <si>
    <t>江田島市江田島町津久茂2-6-2</t>
    <phoneticPr fontId="2"/>
  </si>
  <si>
    <t>安芸郡府中町石井城2-10-23-301</t>
    <rPh sb="0" eb="2">
      <t>アキ</t>
    </rPh>
    <rPh sb="2" eb="3">
      <t>グン</t>
    </rPh>
    <rPh sb="3" eb="5">
      <t>フチュウ</t>
    </rPh>
    <rPh sb="5" eb="6">
      <t>チョウ</t>
    </rPh>
    <rPh sb="6" eb="8">
      <t>イシイ</t>
    </rPh>
    <rPh sb="8" eb="9">
      <t>シロ</t>
    </rPh>
    <phoneticPr fontId="6"/>
  </si>
  <si>
    <t>精神科・脳神経内科・小児科</t>
    <phoneticPr fontId="2"/>
  </si>
  <si>
    <t>訪問看護ステーションあんさんぶる</t>
    <rPh sb="0" eb="4">
      <t>ホウモンカンゴ</t>
    </rPh>
    <phoneticPr fontId="6"/>
  </si>
  <si>
    <t>082-400-9121</t>
    <phoneticPr fontId="6"/>
  </si>
  <si>
    <t>心療内科・精神科</t>
  </si>
  <si>
    <t>1516713</t>
    <phoneticPr fontId="2"/>
  </si>
  <si>
    <t>周治ファミリークリニック</t>
    <rPh sb="0" eb="2">
      <t>シュウジ</t>
    </rPh>
    <phoneticPr fontId="2"/>
  </si>
  <si>
    <t>福山市沖野上町6-11-24</t>
    <rPh sb="0" eb="2">
      <t>フクヤマ</t>
    </rPh>
    <rPh sb="2" eb="3">
      <t>シ</t>
    </rPh>
    <rPh sb="3" eb="7">
      <t>オキノガミチョウ</t>
    </rPh>
    <phoneticPr fontId="2"/>
  </si>
  <si>
    <t>内科・小児科</t>
    <rPh sb="0" eb="2">
      <t>ナイカ</t>
    </rPh>
    <rPh sb="3" eb="6">
      <t>ショウニカ</t>
    </rPh>
    <phoneticPr fontId="2"/>
  </si>
  <si>
    <t>084-999-4477</t>
    <phoneticPr fontId="2"/>
  </si>
  <si>
    <t>1546011</t>
    <phoneticPr fontId="6"/>
  </si>
  <si>
    <t>ププレひまわり薬局手城店</t>
    <rPh sb="7" eb="9">
      <t>ヤッキョク</t>
    </rPh>
    <rPh sb="9" eb="10">
      <t>テ</t>
    </rPh>
    <rPh sb="10" eb="11">
      <t>シロ</t>
    </rPh>
    <rPh sb="11" eb="12">
      <t>テン</t>
    </rPh>
    <phoneticPr fontId="6"/>
  </si>
  <si>
    <t>福山市手城町3-31-18</t>
    <rPh sb="0" eb="2">
      <t>フクヤマ</t>
    </rPh>
    <rPh sb="2" eb="3">
      <t>シ</t>
    </rPh>
    <rPh sb="3" eb="6">
      <t>テシロチョウ</t>
    </rPh>
    <phoneticPr fontId="6"/>
  </si>
  <si>
    <t>084-959-2897</t>
    <phoneticPr fontId="6"/>
  </si>
  <si>
    <t>3340488</t>
    <phoneticPr fontId="6"/>
  </si>
  <si>
    <t>有限会社佐伯調剤薬局</t>
    <rPh sb="0" eb="4">
      <t>ユウゲンガイシャ</t>
    </rPh>
    <rPh sb="4" eb="8">
      <t>サエキチョウザイ</t>
    </rPh>
    <rPh sb="8" eb="10">
      <t>ヤッキョク</t>
    </rPh>
    <phoneticPr fontId="6"/>
  </si>
  <si>
    <t>廿日市市津田1960</t>
    <rPh sb="0" eb="3">
      <t>ハツカイチ</t>
    </rPh>
    <rPh sb="3" eb="4">
      <t>シ</t>
    </rPh>
    <rPh sb="4" eb="6">
      <t>ツダ</t>
    </rPh>
    <phoneticPr fontId="6"/>
  </si>
  <si>
    <t>0829-72-1608</t>
    <phoneticPr fontId="6"/>
  </si>
  <si>
    <t>2541755</t>
    <phoneticPr fontId="6"/>
  </si>
  <si>
    <t>東広島市西条町助実1064-3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2"/>
  </si>
  <si>
    <t>2590393</t>
    <phoneticPr fontId="6"/>
  </si>
  <si>
    <t>1190203</t>
    <phoneticPr fontId="6"/>
  </si>
  <si>
    <t>訪問看護ステーションみつ帆</t>
    <rPh sb="0" eb="2">
      <t>ホウモン</t>
    </rPh>
    <rPh sb="2" eb="4">
      <t>カンゴ</t>
    </rPh>
    <rPh sb="12" eb="13">
      <t>ホ</t>
    </rPh>
    <phoneticPr fontId="6"/>
  </si>
  <si>
    <t>尾道市美ノ郷町三成3058アーバン内海D5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rPh sb="17" eb="19">
      <t>ウツミ</t>
    </rPh>
    <phoneticPr fontId="6"/>
  </si>
  <si>
    <t>080-2477-6969</t>
    <phoneticPr fontId="6"/>
  </si>
  <si>
    <t>広島県厚生農業協同組合連合会広島総合病院</t>
    <rPh sb="0" eb="3">
      <t>ヒロシマケン</t>
    </rPh>
    <rPh sb="3" eb="5">
      <t>コウセイ</t>
    </rPh>
    <rPh sb="5" eb="7">
      <t>ノウギョウ</t>
    </rPh>
    <rPh sb="7" eb="8">
      <t>キョウドウ</t>
    </rPh>
    <rPh sb="8" eb="9">
      <t>キョウドウ</t>
    </rPh>
    <rPh sb="9" eb="11">
      <t>クミアイ</t>
    </rPh>
    <rPh sb="11" eb="14">
      <t>レンゴウカイ</t>
    </rPh>
    <rPh sb="14" eb="16">
      <t>ヒロシマ</t>
    </rPh>
    <rPh sb="16" eb="18">
      <t>ソウゴウ</t>
    </rPh>
    <rPh sb="18" eb="20">
      <t>ビョウイン</t>
    </rPh>
    <phoneticPr fontId="2"/>
  </si>
  <si>
    <t>内科・小児科・心療内科</t>
    <rPh sb="0" eb="2">
      <t>ナイカ</t>
    </rPh>
    <rPh sb="3" eb="6">
      <t>ショウニカ</t>
    </rPh>
    <rPh sb="7" eb="11">
      <t>シンリョウナイカ</t>
    </rPh>
    <phoneticPr fontId="2"/>
  </si>
  <si>
    <t>安芸郡海田町窪町1-23JR海田市駅NKビル2F</t>
    <rPh sb="0" eb="3">
      <t>アキグン</t>
    </rPh>
    <rPh sb="3" eb="6">
      <t>カイタチョウ</t>
    </rPh>
    <rPh sb="6" eb="8">
      <t>クボチョウ</t>
    </rPh>
    <rPh sb="14" eb="18">
      <t>カイタイチエキ</t>
    </rPh>
    <phoneticPr fontId="2"/>
  </si>
  <si>
    <t>安芸郡府中町桃山1-18-20</t>
    <rPh sb="0" eb="3">
      <t>アキグン</t>
    </rPh>
    <rPh sb="3" eb="6">
      <t>フチュウチョウ</t>
    </rPh>
    <rPh sb="6" eb="8">
      <t>モモヤマ</t>
    </rPh>
    <phoneticPr fontId="2"/>
  </si>
  <si>
    <t>2541763</t>
    <phoneticPr fontId="6"/>
  </si>
  <si>
    <t>東広島市河内町中河内702-3</t>
    <rPh sb="0" eb="4">
      <t>ヒガシヒロシマシ</t>
    </rPh>
    <rPh sb="4" eb="7">
      <t>カワウチチョウ</t>
    </rPh>
    <rPh sb="7" eb="10">
      <t>ナカコウチ</t>
    </rPh>
    <phoneticPr fontId="6"/>
  </si>
  <si>
    <t>082-437-0369</t>
    <phoneticPr fontId="6"/>
  </si>
  <si>
    <t>尾道市神田町3-11</t>
    <rPh sb="0" eb="3">
      <t>オノミチシ</t>
    </rPh>
    <rPh sb="3" eb="6">
      <t>カンダチョウ</t>
    </rPh>
    <phoneticPr fontId="2"/>
  </si>
  <si>
    <t>1546045</t>
    <phoneticPr fontId="6"/>
  </si>
  <si>
    <t>2541771</t>
    <phoneticPr fontId="6"/>
  </si>
  <si>
    <t>3241314</t>
    <phoneticPr fontId="6"/>
  </si>
  <si>
    <t>3212121</t>
    <phoneticPr fontId="2"/>
  </si>
  <si>
    <t>株式会社サン・メディカル薬局(東桜町店)</t>
    <phoneticPr fontId="6"/>
  </si>
  <si>
    <t>小児科・小児神経科・児童精神科・精神科</t>
  </si>
  <si>
    <t>廿日市市廿日市2-5-9</t>
    <phoneticPr fontId="6"/>
  </si>
  <si>
    <t>精神科・心療内科・内科</t>
  </si>
  <si>
    <t>2711396</t>
  </si>
  <si>
    <t>0543571</t>
    <phoneticPr fontId="6"/>
  </si>
  <si>
    <t>株式会社中島薬局本店</t>
    <rPh sb="8" eb="9">
      <t>ホン</t>
    </rPh>
    <phoneticPr fontId="6"/>
  </si>
  <si>
    <t>呉市本通8-4-20</t>
    <rPh sb="0" eb="2">
      <t>クレシ</t>
    </rPh>
    <rPh sb="2" eb="4">
      <t>ホントオリ</t>
    </rPh>
    <phoneticPr fontId="6"/>
  </si>
  <si>
    <t>0823-24-3900</t>
    <phoneticPr fontId="6"/>
  </si>
  <si>
    <t>1590949</t>
    <phoneticPr fontId="6"/>
  </si>
  <si>
    <t>訪問看護ステーション笑夢</t>
    <rPh sb="0" eb="4">
      <t>ホウモンカンゴ</t>
    </rPh>
    <rPh sb="10" eb="11">
      <t>ワラ</t>
    </rPh>
    <rPh sb="11" eb="12">
      <t>ユメ</t>
    </rPh>
    <phoneticPr fontId="6"/>
  </si>
  <si>
    <t>福山市木之庄町5-18-40-2F</t>
    <rPh sb="0" eb="3">
      <t>フクヤマシ</t>
    </rPh>
    <rPh sb="3" eb="7">
      <t>キノショウチョウ</t>
    </rPh>
    <phoneticPr fontId="6"/>
  </si>
  <si>
    <t>084-999-6657</t>
    <phoneticPr fontId="6"/>
  </si>
  <si>
    <t>1546052</t>
    <phoneticPr fontId="6"/>
  </si>
  <si>
    <t>ランド薬局</t>
    <rPh sb="3" eb="5">
      <t>ヤッキョク</t>
    </rPh>
    <phoneticPr fontId="6"/>
  </si>
  <si>
    <t>福山市新涯町6-11-36</t>
    <rPh sb="0" eb="3">
      <t>フクヤマシ</t>
    </rPh>
    <rPh sb="3" eb="6">
      <t>シンガイチョウ</t>
    </rPh>
    <phoneticPr fontId="6"/>
  </si>
  <si>
    <t>084-959-5936</t>
    <phoneticPr fontId="6"/>
  </si>
  <si>
    <t>084-927-4111</t>
    <phoneticPr fontId="6"/>
  </si>
  <si>
    <t>中本薬局</t>
    <phoneticPr fontId="6"/>
  </si>
  <si>
    <t>尾道市高須町西新涯害5598-3</t>
    <rPh sb="0" eb="3">
      <t>オノミチシ</t>
    </rPh>
    <rPh sb="3" eb="6">
      <t>タカスチョウ</t>
    </rPh>
    <rPh sb="6" eb="7">
      <t>ニシ</t>
    </rPh>
    <rPh sb="7" eb="9">
      <t>シンガイ</t>
    </rPh>
    <rPh sb="9" eb="10">
      <t>ガイ</t>
    </rPh>
    <phoneticPr fontId="2"/>
  </si>
  <si>
    <t>084-943-4976</t>
    <phoneticPr fontId="2"/>
  </si>
  <si>
    <t>福山市内海町ロ2421</t>
  </si>
  <si>
    <t>呉市中央5-1-30-201</t>
    <rPh sb="0" eb="2">
      <t>クレシ</t>
    </rPh>
    <rPh sb="2" eb="4">
      <t>チュウオウ</t>
    </rPh>
    <phoneticPr fontId="6"/>
  </si>
  <si>
    <t>0823-27-5575</t>
    <phoneticPr fontId="6"/>
  </si>
  <si>
    <t>0513414</t>
    <phoneticPr fontId="2"/>
  </si>
  <si>
    <t>医療法人社団薫風会横山病院</t>
    <rPh sb="8" eb="9">
      <t>カイ</t>
    </rPh>
    <rPh sb="9" eb="11">
      <t>ヨコヤマ</t>
    </rPh>
    <rPh sb="11" eb="13">
      <t>ビョウイン</t>
    </rPh>
    <phoneticPr fontId="2"/>
  </si>
  <si>
    <t>呉市広古新開2-5-20</t>
    <rPh sb="0" eb="2">
      <t>クレシ</t>
    </rPh>
    <rPh sb="2" eb="3">
      <t>ヒロ</t>
    </rPh>
    <rPh sb="3" eb="6">
      <t>コシンガイ</t>
    </rPh>
    <phoneticPr fontId="2"/>
  </si>
  <si>
    <t>脳神経外科・脳神経内科・リハビリテーション科</t>
    <rPh sb="6" eb="7">
      <t>ノウ</t>
    </rPh>
    <rPh sb="7" eb="9">
      <t>シンケイ</t>
    </rPh>
    <rPh sb="9" eb="11">
      <t>ナイカ</t>
    </rPh>
    <rPh sb="21" eb="22">
      <t>カ</t>
    </rPh>
    <phoneticPr fontId="2"/>
  </si>
  <si>
    <t>0823-74-1122</t>
    <phoneticPr fontId="2"/>
  </si>
  <si>
    <t>1546060</t>
    <phoneticPr fontId="6"/>
  </si>
  <si>
    <t>0590395</t>
    <phoneticPr fontId="6"/>
  </si>
  <si>
    <t>ＣＯＣＯ訪問看護</t>
    <rPh sb="4" eb="6">
      <t>ホウモン</t>
    </rPh>
    <rPh sb="6" eb="8">
      <t>カンゴ</t>
    </rPh>
    <phoneticPr fontId="6"/>
  </si>
  <si>
    <t>4440311</t>
    <phoneticPr fontId="6"/>
  </si>
  <si>
    <t>なな薬局</t>
    <rPh sb="2" eb="4">
      <t>ヤッキョク</t>
    </rPh>
    <phoneticPr fontId="6"/>
  </si>
  <si>
    <t>福山市神辺町川南108-1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</si>
  <si>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084-960-3731</t>
    <phoneticPr fontId="6"/>
  </si>
  <si>
    <t>4940096</t>
    <phoneticPr fontId="6"/>
  </si>
  <si>
    <t>東城川西薬局</t>
    <rPh sb="0" eb="1">
      <t>ヒガシ</t>
    </rPh>
    <rPh sb="1" eb="2">
      <t>シロ</t>
    </rPh>
    <rPh sb="2" eb="4">
      <t>カワニシ</t>
    </rPh>
    <rPh sb="4" eb="6">
      <t>ヤッキョク</t>
    </rPh>
    <phoneticPr fontId="6"/>
  </si>
  <si>
    <t>庄原市東城町川西563-3</t>
    <rPh sb="0" eb="3">
      <t>ショウバラシ</t>
    </rPh>
    <rPh sb="3" eb="6">
      <t>トウジョウチョウ</t>
    </rPh>
    <rPh sb="6" eb="8">
      <t>カワニシ</t>
    </rPh>
    <phoneticPr fontId="6"/>
  </si>
  <si>
    <t>08477-2-1570</t>
    <phoneticPr fontId="6"/>
  </si>
  <si>
    <t>1546086</t>
    <phoneticPr fontId="6"/>
  </si>
  <si>
    <t>1546094</t>
    <phoneticPr fontId="6"/>
  </si>
  <si>
    <t>2790290</t>
    <phoneticPr fontId="6"/>
  </si>
  <si>
    <t>訪問看護ステーションスープ宮島</t>
    <rPh sb="0" eb="2">
      <t>ホウモン</t>
    </rPh>
    <rPh sb="2" eb="4">
      <t>カンゴ</t>
    </rPh>
    <rPh sb="13" eb="15">
      <t>ミヤジマ</t>
    </rPh>
    <phoneticPr fontId="2"/>
  </si>
  <si>
    <t>廿日市市宮島口東1-3-12</t>
    <rPh sb="0" eb="4">
      <t>ハツカイチシ</t>
    </rPh>
    <rPh sb="4" eb="7">
      <t>ミヤジマグチ</t>
    </rPh>
    <rPh sb="7" eb="8">
      <t>ヒガシ</t>
    </rPh>
    <phoneticPr fontId="6"/>
  </si>
  <si>
    <t>0829-30-8176</t>
    <phoneticPr fontId="6"/>
  </si>
  <si>
    <t>精神科・内科</t>
  </si>
  <si>
    <t>0829-74-0822</t>
    <phoneticPr fontId="2"/>
  </si>
  <si>
    <t>コスモス薬局</t>
    <rPh sb="4" eb="6">
      <t>ヤッキョク</t>
    </rPh>
    <phoneticPr fontId="6"/>
  </si>
  <si>
    <t>2590401</t>
    <phoneticPr fontId="6"/>
  </si>
  <si>
    <t>訪問看護ステーションぬくもり</t>
    <rPh sb="0" eb="4">
      <t>ホウモンカンゴ</t>
    </rPh>
    <phoneticPr fontId="6"/>
  </si>
  <si>
    <t>東広島市八本松町飯田525-3</t>
    <rPh sb="0" eb="4">
      <t>ヒガシヒロシマシ</t>
    </rPh>
    <rPh sb="4" eb="8">
      <t>ハチホンマツチョウ</t>
    </rPh>
    <rPh sb="8" eb="10">
      <t>イイダ</t>
    </rPh>
    <phoneticPr fontId="6"/>
  </si>
  <si>
    <t>082-426-5426</t>
    <phoneticPr fontId="6"/>
  </si>
  <si>
    <t>3290100</t>
    <phoneticPr fontId="6"/>
  </si>
  <si>
    <t>府中みくまり病院訪問看護ステーション</t>
    <rPh sb="0" eb="2">
      <t>フチュウ</t>
    </rPh>
    <rPh sb="6" eb="8">
      <t>ビョウイン</t>
    </rPh>
    <rPh sb="8" eb="12">
      <t>ホウモンカンゴ</t>
    </rPh>
    <phoneticPr fontId="6"/>
  </si>
  <si>
    <t>安芸郡府中町みくまり3-1-11</t>
    <rPh sb="0" eb="3">
      <t>アキグン</t>
    </rPh>
    <rPh sb="3" eb="6">
      <t>フチュウチョウ</t>
    </rPh>
    <phoneticPr fontId="6"/>
  </si>
  <si>
    <t>082-281-2266</t>
    <phoneticPr fontId="6"/>
  </si>
  <si>
    <t>福山市蔵王町5-23-1</t>
    <phoneticPr fontId="2"/>
  </si>
  <si>
    <t>0740458</t>
    <phoneticPr fontId="6"/>
  </si>
  <si>
    <t>0543589</t>
    <phoneticPr fontId="6"/>
  </si>
  <si>
    <t>サンドラッグ藤三焼山薬局</t>
    <rPh sb="6" eb="8">
      <t>フジサン</t>
    </rPh>
    <rPh sb="8" eb="10">
      <t>ヤケヤマ</t>
    </rPh>
    <rPh sb="10" eb="12">
      <t>ヤッキョク</t>
    </rPh>
    <phoneticPr fontId="6"/>
  </si>
  <si>
    <t>呉市焼山中央1-14-1</t>
    <rPh sb="0" eb="2">
      <t>クレシ</t>
    </rPh>
    <rPh sb="2" eb="4">
      <t>ヤケヤマ</t>
    </rPh>
    <rPh sb="4" eb="6">
      <t>チュウオウ</t>
    </rPh>
    <phoneticPr fontId="6"/>
  </si>
  <si>
    <t>0823-27-5035</t>
    <phoneticPr fontId="6"/>
  </si>
  <si>
    <t>2790282</t>
    <phoneticPr fontId="6"/>
  </si>
  <si>
    <t>すみよい訪問看護ステーション</t>
    <rPh sb="4" eb="8">
      <t>ホウモンカンゴ</t>
    </rPh>
    <phoneticPr fontId="6"/>
  </si>
  <si>
    <t>廿日市市四季が丘1-5-1</t>
    <rPh sb="0" eb="4">
      <t>ハツカイチシ</t>
    </rPh>
    <rPh sb="4" eb="6">
      <t>シキ</t>
    </rPh>
    <rPh sb="7" eb="8">
      <t>オカ</t>
    </rPh>
    <phoneticPr fontId="6"/>
  </si>
  <si>
    <t>0829-30-8541</t>
    <phoneticPr fontId="6"/>
  </si>
  <si>
    <t>1590964</t>
    <phoneticPr fontId="6"/>
  </si>
  <si>
    <t>ツクイ福山訪問看護ステーション</t>
    <rPh sb="3" eb="5">
      <t>フクヤマ</t>
    </rPh>
    <rPh sb="5" eb="9">
      <t>ホウモンカンゴ</t>
    </rPh>
    <phoneticPr fontId="6"/>
  </si>
  <si>
    <t>084-973-9333</t>
    <phoneticPr fontId="6"/>
  </si>
  <si>
    <t>福山市民病院</t>
    <phoneticPr fontId="2"/>
  </si>
  <si>
    <t>精神科・内科・心療内科</t>
    <rPh sb="0" eb="3">
      <t>セイシンカ</t>
    </rPh>
    <rPh sb="4" eb="6">
      <t>ナイカ</t>
    </rPh>
    <rPh sb="7" eb="9">
      <t>シンリョウ</t>
    </rPh>
    <rPh sb="9" eb="11">
      <t>ナイカ</t>
    </rPh>
    <phoneticPr fontId="2"/>
  </si>
  <si>
    <t>常石医院</t>
    <rPh sb="0" eb="1">
      <t>ツネ</t>
    </rPh>
    <rPh sb="1" eb="2">
      <t>イシ</t>
    </rPh>
    <rPh sb="2" eb="4">
      <t>イイン</t>
    </rPh>
    <phoneticPr fontId="2"/>
  </si>
  <si>
    <t>医療法人社団親愛会髙橋脳神経外科循環器内科</t>
    <rPh sb="0" eb="2">
      <t>イリョウ</t>
    </rPh>
    <rPh sb="2" eb="4">
      <t>ホウジン</t>
    </rPh>
    <rPh sb="4" eb="6">
      <t>シャダン</t>
    </rPh>
    <rPh sb="6" eb="8">
      <t>シンアイ</t>
    </rPh>
    <rPh sb="8" eb="9">
      <t>カイ</t>
    </rPh>
    <rPh sb="9" eb="11">
      <t>タカハシ</t>
    </rPh>
    <rPh sb="11" eb="14">
      <t>ノウシンケイ</t>
    </rPh>
    <rPh sb="14" eb="16">
      <t>ゲカ</t>
    </rPh>
    <rPh sb="16" eb="19">
      <t>ジュンカンキ</t>
    </rPh>
    <rPh sb="19" eb="21">
      <t>ナイカ</t>
    </rPh>
    <phoneticPr fontId="2"/>
  </si>
  <si>
    <t>脳神経外科・脳神経内科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phoneticPr fontId="2"/>
  </si>
  <si>
    <t>呉市下蒲刈町下島2120-4</t>
    <rPh sb="6" eb="8">
      <t>シモジマ</t>
    </rPh>
    <phoneticPr fontId="2"/>
  </si>
  <si>
    <t>おかだ（外科・内科）医院</t>
    <rPh sb="4" eb="6">
      <t>ゲカ</t>
    </rPh>
    <rPh sb="7" eb="9">
      <t>ナイカ</t>
    </rPh>
    <rPh sb="10" eb="12">
      <t>イイン</t>
    </rPh>
    <phoneticPr fontId="2"/>
  </si>
  <si>
    <t>福山市南蔵王町6-23-1</t>
    <rPh sb="6" eb="7">
      <t>チョウ</t>
    </rPh>
    <phoneticPr fontId="2"/>
  </si>
  <si>
    <t>内科・心療内科・精神科・神経科</t>
  </si>
  <si>
    <t>医療法人妙好会ときや内科</t>
    <rPh sb="0" eb="2">
      <t>イリョウ</t>
    </rPh>
    <rPh sb="2" eb="4">
      <t>ホウジン</t>
    </rPh>
    <rPh sb="4" eb="5">
      <t>ミョウ</t>
    </rPh>
    <rPh sb="5" eb="6">
      <t>コウ</t>
    </rPh>
    <rPh sb="6" eb="7">
      <t>カイ</t>
    </rPh>
    <rPh sb="10" eb="12">
      <t>ナイカ</t>
    </rPh>
    <phoneticPr fontId="2"/>
  </si>
  <si>
    <t>1142035</t>
    <phoneticPr fontId="6"/>
  </si>
  <si>
    <t>福山市延広町8-21福山フコク生命ビル3階</t>
    <rPh sb="0" eb="3">
      <t>フクヤマシ</t>
    </rPh>
    <rPh sb="3" eb="6">
      <t>ノブヒロチョウ</t>
    </rPh>
    <rPh sb="10" eb="12">
      <t>フクヤマ</t>
    </rPh>
    <rPh sb="15" eb="17">
      <t>セイメイ</t>
    </rPh>
    <rPh sb="20" eb="21">
      <t>カイ</t>
    </rPh>
    <phoneticPr fontId="6"/>
  </si>
  <si>
    <t>内科・精神科</t>
    <rPh sb="0" eb="2">
      <t>ナイカ</t>
    </rPh>
    <rPh sb="3" eb="6">
      <t>セイシンカ</t>
    </rPh>
    <phoneticPr fontId="2"/>
  </si>
  <si>
    <t>外科・内科</t>
  </si>
  <si>
    <t>3540350</t>
    <phoneticPr fontId="2"/>
  </si>
  <si>
    <t>にこぴん薬局南蔵王店</t>
    <rPh sb="4" eb="6">
      <t>ヤッキョク</t>
    </rPh>
    <rPh sb="6" eb="7">
      <t>ミナミ</t>
    </rPh>
    <rPh sb="7" eb="9">
      <t>ザオウ</t>
    </rPh>
    <rPh sb="9" eb="10">
      <t>テン</t>
    </rPh>
    <phoneticPr fontId="6"/>
  </si>
  <si>
    <t>084-961-3120</t>
    <phoneticPr fontId="6"/>
  </si>
  <si>
    <t>3140581</t>
    <phoneticPr fontId="6"/>
  </si>
  <si>
    <t>きぼう薬局</t>
    <rPh sb="3" eb="5">
      <t>ヤッキョク</t>
    </rPh>
    <phoneticPr fontId="6"/>
  </si>
  <si>
    <t>安芸郡坂町坂西1-8-10</t>
    <rPh sb="0" eb="3">
      <t>アキグン</t>
    </rPh>
    <rPh sb="3" eb="5">
      <t>サカチョウ</t>
    </rPh>
    <rPh sb="5" eb="7">
      <t>サカニシ</t>
    </rPh>
    <phoneticPr fontId="6"/>
  </si>
  <si>
    <t>082-847-5195</t>
    <phoneticPr fontId="6"/>
  </si>
  <si>
    <t>2541797</t>
    <phoneticPr fontId="6"/>
  </si>
  <si>
    <t>福山市南蔵王町6-4-22ジュネス蔵王A</t>
    <rPh sb="0" eb="3">
      <t>フクヤマシ</t>
    </rPh>
    <rPh sb="3" eb="7">
      <t>ミナミザオウチョウ</t>
    </rPh>
    <rPh sb="17" eb="19">
      <t>ザオウ</t>
    </rPh>
    <phoneticPr fontId="6"/>
  </si>
  <si>
    <t>呉市中通2-1-24ガレンビル2階</t>
    <rPh sb="16" eb="17">
      <t>カイ</t>
    </rPh>
    <phoneticPr fontId="2"/>
  </si>
  <si>
    <t>東広島市西条町西条東山崎1281-3</t>
    <rPh sb="0" eb="4">
      <t>ヒガシヒロシマシ</t>
    </rPh>
    <rPh sb="4" eb="6">
      <t>サイジョウ</t>
    </rPh>
    <rPh sb="6" eb="7">
      <t>チョウ</t>
    </rPh>
    <rPh sb="7" eb="9">
      <t>サイジョウ</t>
    </rPh>
    <rPh sb="9" eb="10">
      <t>ヒガシ</t>
    </rPh>
    <rPh sb="10" eb="12">
      <t>ヤマサキ</t>
    </rPh>
    <phoneticPr fontId="2"/>
  </si>
  <si>
    <t>精神科・神経内科・心療内科・内科</t>
    <phoneticPr fontId="2"/>
  </si>
  <si>
    <t>1590972</t>
    <phoneticPr fontId="6"/>
  </si>
  <si>
    <t>訪問看護ステーション花と大地</t>
    <rPh sb="0" eb="2">
      <t>ホウモン</t>
    </rPh>
    <rPh sb="2" eb="4">
      <t>カンゴ</t>
    </rPh>
    <rPh sb="10" eb="11">
      <t>ハナ</t>
    </rPh>
    <rPh sb="12" eb="14">
      <t>ダイチ</t>
    </rPh>
    <phoneticPr fontId="2"/>
  </si>
  <si>
    <t>福山市東深津町6-3-33-2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</si>
  <si>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0543555</t>
    <phoneticPr fontId="2"/>
  </si>
  <si>
    <t>脳神経内科・リハビリテーション科・小児科・精神科</t>
  </si>
  <si>
    <t>福山市川口町2-22-6</t>
    <phoneticPr fontId="2"/>
  </si>
  <si>
    <t>オール薬局廿日市店</t>
    <rPh sb="3" eb="5">
      <t>ヤッキョク</t>
    </rPh>
    <rPh sb="5" eb="8">
      <t>ハツカイチ</t>
    </rPh>
    <rPh sb="8" eb="9">
      <t>テン</t>
    </rPh>
    <phoneticPr fontId="6"/>
  </si>
  <si>
    <t>0829-30-6998</t>
    <phoneticPr fontId="6"/>
  </si>
  <si>
    <t>0590403</t>
    <phoneticPr fontId="6"/>
  </si>
  <si>
    <t>呉市押込1-11-2</t>
    <rPh sb="0" eb="2">
      <t>クレシ</t>
    </rPh>
    <rPh sb="2" eb="3">
      <t>オシ</t>
    </rPh>
    <rPh sb="3" eb="4">
      <t>コミ</t>
    </rPh>
    <phoneticPr fontId="6"/>
  </si>
  <si>
    <t>0823-36-4664</t>
    <phoneticPr fontId="6"/>
  </si>
  <si>
    <t>てらおか訪問看護ステーション</t>
    <phoneticPr fontId="2"/>
  </si>
  <si>
    <t>1591004</t>
    <phoneticPr fontId="6"/>
  </si>
  <si>
    <t>084-963-8100</t>
    <phoneticPr fontId="6"/>
  </si>
  <si>
    <t>084-959-5630</t>
    <rPh sb="0" eb="4">
      <t>カブシキガイシャ</t>
    </rPh>
    <phoneticPr fontId="6"/>
  </si>
  <si>
    <t>しげまさ訪問看護ステーション</t>
    <rPh sb="4" eb="8">
      <t>ホウモンカンゴ</t>
    </rPh>
    <phoneticPr fontId="6"/>
  </si>
  <si>
    <t>訪問看護ステーション呉～里楽～</t>
    <rPh sb="0" eb="2">
      <t>ホウモン</t>
    </rPh>
    <rPh sb="2" eb="4">
      <t>カンゴ</t>
    </rPh>
    <rPh sb="10" eb="11">
      <t>クレ</t>
    </rPh>
    <rPh sb="12" eb="13">
      <t>サト</t>
    </rPh>
    <rPh sb="13" eb="14">
      <t>ラク</t>
    </rPh>
    <phoneticPr fontId="6"/>
  </si>
  <si>
    <t>廿日市市平良山手11-47-1Ｆ</t>
    <rPh sb="0" eb="4">
      <t>ハツカイチシ</t>
    </rPh>
    <rPh sb="4" eb="6">
      <t>タイラ</t>
    </rPh>
    <rPh sb="6" eb="8">
      <t>ヤマテ</t>
    </rPh>
    <phoneticPr fontId="6"/>
  </si>
  <si>
    <t>福山市神辺町大字川北318-1パンプキンシティＣ</t>
    <rPh sb="0" eb="3">
      <t>フクヤマシ</t>
    </rPh>
    <rPh sb="3" eb="6">
      <t>カンナベチョウ</t>
    </rPh>
    <rPh sb="6" eb="8">
      <t>オオアザ</t>
    </rPh>
    <rPh sb="8" eb="10">
      <t>カワキタ</t>
    </rPh>
    <phoneticPr fontId="2"/>
  </si>
  <si>
    <t>1516861</t>
    <phoneticPr fontId="2"/>
  </si>
  <si>
    <t>0941460</t>
    <phoneticPr fontId="6"/>
  </si>
  <si>
    <t>安芸郡海田町窪町1-23JR海田市駅NKビル1F</t>
    <rPh sb="14" eb="17">
      <t>カイタイチ</t>
    </rPh>
    <rPh sb="17" eb="18">
      <t>エキ</t>
    </rPh>
    <phoneticPr fontId="1"/>
  </si>
  <si>
    <t>訪問看護リベル福山</t>
    <rPh sb="0" eb="4">
      <t>ホウモンカンゴ</t>
    </rPh>
    <rPh sb="7" eb="9">
      <t>フクヤマ</t>
    </rPh>
    <phoneticPr fontId="6"/>
  </si>
  <si>
    <t>福山市南蔵王町3-3-31</t>
    <rPh sb="0" eb="3">
      <t>フクヤマシ</t>
    </rPh>
    <rPh sb="3" eb="7">
      <t>ミナミザオウチョウ</t>
    </rPh>
    <phoneticPr fontId="6"/>
  </si>
  <si>
    <t>084-961-4730</t>
    <phoneticPr fontId="6"/>
  </si>
  <si>
    <t>アイン薬局三次店</t>
  </si>
  <si>
    <t>1512365</t>
    <phoneticPr fontId="2"/>
  </si>
  <si>
    <t>医療法人社団まこと会神辺内科</t>
    <rPh sb="0" eb="6">
      <t>イリョウホウジンシャダン</t>
    </rPh>
    <rPh sb="9" eb="10">
      <t>カイ</t>
    </rPh>
    <rPh sb="10" eb="12">
      <t>カンナベ</t>
    </rPh>
    <rPh sb="12" eb="14">
      <t>ナイカ</t>
    </rPh>
    <phoneticPr fontId="2"/>
  </si>
  <si>
    <t>福山市野上町2-10-29</t>
    <rPh sb="0" eb="3">
      <t>フクヤマシ</t>
    </rPh>
    <rPh sb="3" eb="5">
      <t>ノカミ</t>
    </rPh>
    <rPh sb="5" eb="6">
      <t>チョウ</t>
    </rPh>
    <phoneticPr fontId="2"/>
  </si>
  <si>
    <t>内科</t>
    <rPh sb="0" eb="2">
      <t>ナイカ</t>
    </rPh>
    <phoneticPr fontId="2"/>
  </si>
  <si>
    <t>084-925-2567</t>
    <phoneticPr fontId="2"/>
  </si>
  <si>
    <t>はつかいちこども心身発達クリニック</t>
    <rPh sb="8" eb="10">
      <t>シンシン</t>
    </rPh>
    <rPh sb="10" eb="12">
      <t>ハッタツ</t>
    </rPh>
    <phoneticPr fontId="2"/>
  </si>
  <si>
    <t>廿日市市平良山手11-47</t>
    <rPh sb="0" eb="4">
      <t>ハツカイチシ</t>
    </rPh>
    <rPh sb="4" eb="6">
      <t>タイラ</t>
    </rPh>
    <rPh sb="6" eb="8">
      <t>ヤマテ</t>
    </rPh>
    <phoneticPr fontId="2"/>
  </si>
  <si>
    <t>0829-20-5807</t>
    <phoneticPr fontId="2"/>
  </si>
  <si>
    <t>1591038</t>
    <phoneticPr fontId="6"/>
  </si>
  <si>
    <t>1590881</t>
    <phoneticPr fontId="6"/>
  </si>
  <si>
    <t>訪問看護ステーションPERICAFE</t>
    <rPh sb="0" eb="4">
      <t>ホウモンカンゴ</t>
    </rPh>
    <phoneticPr fontId="6"/>
  </si>
  <si>
    <t>福山市駅家町大字助元148-4</t>
    <rPh sb="0" eb="3">
      <t>フクヤマシ</t>
    </rPh>
    <rPh sb="3" eb="5">
      <t>エキヤ</t>
    </rPh>
    <rPh sb="5" eb="6">
      <t>マチ</t>
    </rPh>
    <rPh sb="6" eb="8">
      <t>オオアザ</t>
    </rPh>
    <rPh sb="8" eb="9">
      <t>スケ</t>
    </rPh>
    <rPh sb="9" eb="10">
      <t>モト</t>
    </rPh>
    <phoneticPr fontId="6"/>
  </si>
  <si>
    <t>084-982-9676</t>
    <phoneticPr fontId="6"/>
  </si>
  <si>
    <t>1591020</t>
    <phoneticPr fontId="6"/>
  </si>
  <si>
    <t>訪問看護ステーションしんがい</t>
    <rPh sb="0" eb="2">
      <t>ホウモン</t>
    </rPh>
    <rPh sb="2" eb="4">
      <t>カンゴ</t>
    </rPh>
    <phoneticPr fontId="2"/>
  </si>
  <si>
    <t>福山市新涯町5-28-33</t>
    <rPh sb="0" eb="3">
      <t>フクヤマシ</t>
    </rPh>
    <rPh sb="3" eb="6">
      <t>シンガイチョウ</t>
    </rPh>
    <phoneticPr fontId="6"/>
  </si>
  <si>
    <t>084-944-8161</t>
    <phoneticPr fontId="6"/>
  </si>
  <si>
    <t>庄原市上原町6810-1</t>
    <phoneticPr fontId="6"/>
  </si>
  <si>
    <t>2711537</t>
    <phoneticPr fontId="2"/>
  </si>
  <si>
    <t>3212147</t>
    <phoneticPr fontId="2"/>
  </si>
  <si>
    <t>1940743</t>
    <phoneticPr fontId="6"/>
  </si>
  <si>
    <t>小児心療内科・児童精神科・リハビリテーション科</t>
    <rPh sb="0" eb="2">
      <t>ショウニ</t>
    </rPh>
    <rPh sb="2" eb="4">
      <t>シンリョウ</t>
    </rPh>
    <rPh sb="4" eb="6">
      <t>ナイカ</t>
    </rPh>
    <rPh sb="7" eb="12">
      <t>ジドウセイシンカ</t>
    </rPh>
    <rPh sb="22" eb="23">
      <t>カ</t>
    </rPh>
    <phoneticPr fontId="6"/>
  </si>
  <si>
    <t>0911915</t>
    <phoneticPr fontId="2"/>
  </si>
  <si>
    <t>みはらこどもクリニック</t>
    <phoneticPr fontId="2"/>
  </si>
  <si>
    <t>三原市宮沖5-5-3</t>
    <rPh sb="0" eb="3">
      <t>ミハラシ</t>
    </rPh>
    <rPh sb="3" eb="4">
      <t>ミヤ</t>
    </rPh>
    <rPh sb="4" eb="5">
      <t>オキ</t>
    </rPh>
    <phoneticPr fontId="2"/>
  </si>
  <si>
    <t>0941486</t>
    <phoneticPr fontId="6"/>
  </si>
  <si>
    <t>1546102</t>
    <phoneticPr fontId="6"/>
  </si>
  <si>
    <t>1546128</t>
    <phoneticPr fontId="6"/>
  </si>
  <si>
    <t>ププレひまわり薬局本庄店</t>
    <rPh sb="9" eb="12">
      <t>ホンジョウテン</t>
    </rPh>
    <phoneticPr fontId="2"/>
  </si>
  <si>
    <t>福山市南本庄1-10-11</t>
    <rPh sb="0" eb="3">
      <t>フクヤマシ</t>
    </rPh>
    <rPh sb="3" eb="4">
      <t>ミナミ</t>
    </rPh>
    <rPh sb="4" eb="6">
      <t>ホンジョウ</t>
    </rPh>
    <phoneticPr fontId="6"/>
  </si>
  <si>
    <t>084-971-7520</t>
    <phoneticPr fontId="6"/>
  </si>
  <si>
    <t>1546110</t>
    <phoneticPr fontId="6"/>
  </si>
  <si>
    <t>せとか薬局</t>
    <rPh sb="3" eb="5">
      <t>ヤッキョク</t>
    </rPh>
    <phoneticPr fontId="6"/>
  </si>
  <si>
    <t>084-999-1921</t>
    <phoneticPr fontId="6"/>
  </si>
  <si>
    <t>1591061</t>
    <phoneticPr fontId="6"/>
  </si>
  <si>
    <t>訪問看護ステーションてんし</t>
    <rPh sb="0" eb="2">
      <t>ホウモン</t>
    </rPh>
    <rPh sb="2" eb="4">
      <t>カンゴ</t>
    </rPh>
    <phoneticPr fontId="2"/>
  </si>
  <si>
    <t>084-939-5185</t>
    <phoneticPr fontId="6"/>
  </si>
  <si>
    <t>0590411</t>
    <phoneticPr fontId="6"/>
  </si>
  <si>
    <t>訪問看護リハビリステーションｒｅｌｉｅｆ</t>
    <rPh sb="0" eb="2">
      <t>ホウモン</t>
    </rPh>
    <rPh sb="2" eb="4">
      <t>カンゴ</t>
    </rPh>
    <phoneticPr fontId="2"/>
  </si>
  <si>
    <t>訪問看護ステーションこのみ</t>
    <phoneticPr fontId="6"/>
  </si>
  <si>
    <t>呉市広白石2-6-39-2F</t>
    <rPh sb="0" eb="2">
      <t>クレシ</t>
    </rPh>
    <rPh sb="2" eb="3">
      <t>ヒロ</t>
    </rPh>
    <rPh sb="3" eb="5">
      <t>シライシ</t>
    </rPh>
    <phoneticPr fontId="6"/>
  </si>
  <si>
    <t>福山市赤坂町赤坂1283-1</t>
    <rPh sb="0" eb="3">
      <t>フクヤマシ</t>
    </rPh>
    <rPh sb="3" eb="6">
      <t>アカサカチョウ</t>
    </rPh>
    <rPh sb="6" eb="8">
      <t>アカサカ</t>
    </rPh>
    <phoneticPr fontId="2"/>
  </si>
  <si>
    <t>福山市瀬戸町山北444-2</t>
    <rPh sb="0" eb="3">
      <t>フクヤマシ</t>
    </rPh>
    <rPh sb="6" eb="8">
      <t>ヤマキタ</t>
    </rPh>
    <phoneticPr fontId="2"/>
  </si>
  <si>
    <t>1591046</t>
    <phoneticPr fontId="6"/>
  </si>
  <si>
    <t>訪問看護ステーション元気が一番</t>
    <rPh sb="0" eb="2">
      <t>ホウモン</t>
    </rPh>
    <rPh sb="2" eb="4">
      <t>カンゴ</t>
    </rPh>
    <rPh sb="10" eb="12">
      <t>ゲンキ</t>
    </rPh>
    <rPh sb="13" eb="15">
      <t>イチバン</t>
    </rPh>
    <phoneticPr fontId="2"/>
  </si>
  <si>
    <t>福山市西深津町4-2-45カーサグレース303</t>
    <rPh sb="0" eb="3">
      <t>フクヤマシ</t>
    </rPh>
    <rPh sb="3" eb="4">
      <t>ニシ</t>
    </rPh>
    <rPh sb="4" eb="6">
      <t>フカツ</t>
    </rPh>
    <rPh sb="6" eb="7">
      <t>マチ</t>
    </rPh>
    <phoneticPr fontId="6"/>
  </si>
  <si>
    <t>084-959-2296</t>
    <phoneticPr fontId="6"/>
  </si>
  <si>
    <t>福山市松永町5-6-13-2F</t>
    <rPh sb="0" eb="3">
      <t>フクヤマシ</t>
    </rPh>
    <rPh sb="3" eb="6">
      <t>マツナガチョウ</t>
    </rPh>
    <phoneticPr fontId="6"/>
  </si>
  <si>
    <t>福山市瀬戸町大字長和184-3</t>
    <rPh sb="0" eb="3">
      <t>フクヤマシ</t>
    </rPh>
    <rPh sb="3" eb="6">
      <t>セドマチ</t>
    </rPh>
    <rPh sb="6" eb="8">
      <t>オオアザ</t>
    </rPh>
    <rPh sb="8" eb="10">
      <t>チョウワ</t>
    </rPh>
    <phoneticPr fontId="6"/>
  </si>
  <si>
    <t>神経内科・小児科</t>
    <rPh sb="0" eb="2">
      <t>シンケイ</t>
    </rPh>
    <rPh sb="2" eb="4">
      <t>ナイカ</t>
    </rPh>
    <rPh sb="5" eb="8">
      <t>ショウニカ</t>
    </rPh>
    <phoneticPr fontId="2"/>
  </si>
  <si>
    <t>0941478</t>
    <phoneticPr fontId="6"/>
  </si>
  <si>
    <t>ありす薬局本郷店</t>
    <rPh sb="3" eb="5">
      <t>ヤッキョク</t>
    </rPh>
    <rPh sb="5" eb="8">
      <t>ホンゴウテン</t>
    </rPh>
    <phoneticPr fontId="6"/>
  </si>
  <si>
    <t>三原市本郷南5-19-1</t>
    <rPh sb="0" eb="3">
      <t>ミハラシ</t>
    </rPh>
    <rPh sb="3" eb="5">
      <t>ホンゴウ</t>
    </rPh>
    <rPh sb="5" eb="6">
      <t>ミナミ</t>
    </rPh>
    <phoneticPr fontId="6"/>
  </si>
  <si>
    <t>0848-86-3518</t>
    <phoneticPr fontId="6"/>
  </si>
  <si>
    <t>0590429</t>
    <phoneticPr fontId="6"/>
  </si>
  <si>
    <t>ツクイ呉訪問看護ステーション</t>
    <rPh sb="3" eb="4">
      <t>クレ</t>
    </rPh>
    <rPh sb="4" eb="8">
      <t>ホウモンカンゴ</t>
    </rPh>
    <phoneticPr fontId="6"/>
  </si>
  <si>
    <t>0823-27-5855</t>
    <phoneticPr fontId="6"/>
  </si>
  <si>
    <t>呉市本通4-9-7呉本通4丁目ビル4階</t>
    <rPh sb="0" eb="2">
      <t>クレシ</t>
    </rPh>
    <rPh sb="2" eb="4">
      <t>ホントオリ</t>
    </rPh>
    <rPh sb="9" eb="10">
      <t>クレ</t>
    </rPh>
    <rPh sb="10" eb="12">
      <t>ホントオリ</t>
    </rPh>
    <rPh sb="13" eb="15">
      <t>チョウメ</t>
    </rPh>
    <rPh sb="18" eb="19">
      <t>カイ</t>
    </rPh>
    <phoneticPr fontId="6"/>
  </si>
  <si>
    <t>日本調剤呉薬局</t>
    <rPh sb="0" eb="2">
      <t>ニホン</t>
    </rPh>
    <rPh sb="2" eb="4">
      <t>チョウザイ</t>
    </rPh>
    <rPh sb="4" eb="5">
      <t>クレ</t>
    </rPh>
    <rPh sb="5" eb="7">
      <t>ヤッキョク</t>
    </rPh>
    <phoneticPr fontId="2"/>
  </si>
  <si>
    <t>1140674</t>
    <phoneticPr fontId="6"/>
  </si>
  <si>
    <t>1140948</t>
    <phoneticPr fontId="6"/>
  </si>
  <si>
    <t>　</t>
    <phoneticPr fontId="2"/>
  </si>
  <si>
    <t>090-3880-0257</t>
  </si>
  <si>
    <t>小児科・脳神経外科・脳神経内科</t>
  </si>
  <si>
    <t>福山市木之庄町6-10-18</t>
  </si>
  <si>
    <t>0823-31-5205</t>
    <phoneticPr fontId="6"/>
  </si>
  <si>
    <t>アマノ病院</t>
    <rPh sb="3" eb="5">
      <t>ビョウイン</t>
    </rPh>
    <phoneticPr fontId="2"/>
  </si>
  <si>
    <t>2711545</t>
    <phoneticPr fontId="2"/>
  </si>
  <si>
    <t>廿日市市串戸5-1-35</t>
    <rPh sb="0" eb="4">
      <t>ハツカイチシ</t>
    </rPh>
    <rPh sb="4" eb="5">
      <t>クシ</t>
    </rPh>
    <rPh sb="5" eb="6">
      <t>ト</t>
    </rPh>
    <phoneticPr fontId="2"/>
  </si>
  <si>
    <t>小児科・脳神経外科・脳神経内科</t>
    <rPh sb="4" eb="9">
      <t>ノウシンケイゲカ</t>
    </rPh>
    <rPh sb="10" eb="15">
      <t>ノウシンケイナイカ</t>
    </rPh>
    <phoneticPr fontId="2"/>
  </si>
  <si>
    <t>0829-30-0100</t>
    <phoneticPr fontId="2"/>
  </si>
  <si>
    <t>1546151</t>
    <phoneticPr fontId="6"/>
  </si>
  <si>
    <t>みかど薬局</t>
    <rPh sb="3" eb="5">
      <t>ヤッキョク</t>
    </rPh>
    <phoneticPr fontId="6"/>
  </si>
  <si>
    <t>福山市御門町3-2-6</t>
    <rPh sb="0" eb="3">
      <t>フクヤマシ</t>
    </rPh>
    <rPh sb="3" eb="6">
      <t>ミカドチョウ</t>
    </rPh>
    <phoneticPr fontId="6"/>
  </si>
  <si>
    <t>084-973-1911</t>
    <phoneticPr fontId="6"/>
  </si>
  <si>
    <t>1546144</t>
    <phoneticPr fontId="6"/>
  </si>
  <si>
    <t>ププレひまわり薬局福山野上店</t>
    <rPh sb="9" eb="11">
      <t>フクヤマ</t>
    </rPh>
    <rPh sb="11" eb="13">
      <t>ノガミ</t>
    </rPh>
    <rPh sb="13" eb="14">
      <t>テン</t>
    </rPh>
    <phoneticPr fontId="2"/>
  </si>
  <si>
    <t>福山市野上町3-10-33</t>
    <rPh sb="0" eb="3">
      <t>フクヤマシ</t>
    </rPh>
    <rPh sb="3" eb="6">
      <t>ノカミチョウ</t>
    </rPh>
    <phoneticPr fontId="6"/>
  </si>
  <si>
    <t>084-971-7748</t>
    <phoneticPr fontId="6"/>
  </si>
  <si>
    <t>0941494</t>
    <phoneticPr fontId="6"/>
  </si>
  <si>
    <t>三原市本郷南3-28-13</t>
    <rPh sb="0" eb="3">
      <t>ミハラシ</t>
    </rPh>
    <rPh sb="3" eb="5">
      <t>ホンゴウ</t>
    </rPh>
    <rPh sb="5" eb="6">
      <t>ミナミ</t>
    </rPh>
    <phoneticPr fontId="6"/>
  </si>
  <si>
    <t>ププレひまわり薬局三原本郷店</t>
    <rPh sb="7" eb="9">
      <t>ヤッキョク</t>
    </rPh>
    <rPh sb="9" eb="11">
      <t>ミハラ</t>
    </rPh>
    <rPh sb="11" eb="13">
      <t>ホンゴウ</t>
    </rPh>
    <rPh sb="13" eb="14">
      <t>テン</t>
    </rPh>
    <phoneticPr fontId="2"/>
  </si>
  <si>
    <t>0848-86-1212</t>
    <phoneticPr fontId="6"/>
  </si>
  <si>
    <t>2510319</t>
    <phoneticPr fontId="2"/>
  </si>
  <si>
    <t>藤井脳神経外科</t>
    <rPh sb="0" eb="2">
      <t>フジイ</t>
    </rPh>
    <rPh sb="2" eb="5">
      <t>ノウシンケイ</t>
    </rPh>
    <rPh sb="5" eb="7">
      <t>ゲカ</t>
    </rPh>
    <phoneticPr fontId="2"/>
  </si>
  <si>
    <t>東広島市西条町馬木245</t>
    <rPh sb="0" eb="4">
      <t>ヒガシヒロシマシ</t>
    </rPh>
    <rPh sb="4" eb="7">
      <t>サイジョウチョウ</t>
    </rPh>
    <rPh sb="7" eb="8">
      <t>ウマ</t>
    </rPh>
    <rPh sb="8" eb="9">
      <t>キ</t>
    </rPh>
    <phoneticPr fontId="2"/>
  </si>
  <si>
    <t>脳神経外科</t>
    <rPh sb="0" eb="5">
      <t>ノウシンケイゲカ</t>
    </rPh>
    <phoneticPr fontId="2"/>
  </si>
  <si>
    <t>082-425-0211</t>
    <phoneticPr fontId="2"/>
  </si>
  <si>
    <t>0941502</t>
    <phoneticPr fontId="6"/>
  </si>
  <si>
    <t>ひろ薬局</t>
    <rPh sb="2" eb="4">
      <t>ヤッキョク</t>
    </rPh>
    <phoneticPr fontId="6"/>
  </si>
  <si>
    <t>三原市城町1-5-3</t>
    <rPh sb="0" eb="3">
      <t>ミハラシ</t>
    </rPh>
    <rPh sb="3" eb="4">
      <t>ジョウ</t>
    </rPh>
    <rPh sb="4" eb="5">
      <t>チョウ</t>
    </rPh>
    <phoneticPr fontId="6"/>
  </si>
  <si>
    <t>080-1908-0525</t>
    <phoneticPr fontId="6"/>
  </si>
  <si>
    <t>　</t>
    <phoneticPr fontId="2"/>
  </si>
  <si>
    <t>内科・脳神経内科</t>
  </si>
  <si>
    <t>1141201</t>
    <phoneticPr fontId="6"/>
  </si>
  <si>
    <t>アプコ中央薬局</t>
    <rPh sb="3" eb="7">
      <t>チュウオウヤッキョク</t>
    </rPh>
    <phoneticPr fontId="6"/>
  </si>
  <si>
    <t>尾道市土堂2-6-18</t>
    <rPh sb="0" eb="2">
      <t>オノミチ</t>
    </rPh>
    <rPh sb="2" eb="3">
      <t>シ</t>
    </rPh>
    <rPh sb="3" eb="4">
      <t>ド</t>
    </rPh>
    <rPh sb="4" eb="5">
      <t>ドウ</t>
    </rPh>
    <phoneticPr fontId="6"/>
  </si>
  <si>
    <t>0848-20-1693</t>
    <phoneticPr fontId="6"/>
  </si>
  <si>
    <t>082-298-5011</t>
    <phoneticPr fontId="6"/>
  </si>
  <si>
    <t>安芸郡府中町八幡1-16-15</t>
    <rPh sb="0" eb="3">
      <t>アキグン</t>
    </rPh>
    <rPh sb="3" eb="6">
      <t>フチュウチョウ</t>
    </rPh>
    <rPh sb="6" eb="8">
      <t>ヤワタ</t>
    </rPh>
    <phoneticPr fontId="6"/>
  </si>
  <si>
    <t>訪問看護ステーション森のくまさん府中</t>
    <rPh sb="0" eb="2">
      <t>ホウモン</t>
    </rPh>
    <rPh sb="2" eb="4">
      <t>カンゴ</t>
    </rPh>
    <rPh sb="10" eb="11">
      <t>モリ</t>
    </rPh>
    <rPh sb="16" eb="18">
      <t>フチュウ</t>
    </rPh>
    <phoneticPr fontId="6"/>
  </si>
  <si>
    <t>3290118</t>
    <phoneticPr fontId="6"/>
  </si>
  <si>
    <t>082-565-5000</t>
    <phoneticPr fontId="2"/>
  </si>
  <si>
    <t>1591012</t>
    <phoneticPr fontId="6"/>
  </si>
  <si>
    <t>プライムステップ訪問看護ステーション</t>
    <rPh sb="8" eb="12">
      <t>ホウモンカンゴ</t>
    </rPh>
    <phoneticPr fontId="6"/>
  </si>
  <si>
    <t>福山市蔵王町3-6-37</t>
    <rPh sb="0" eb="3">
      <t>フクヤマシ</t>
    </rPh>
    <rPh sb="3" eb="5">
      <t>ザオウ</t>
    </rPh>
    <rPh sb="5" eb="6">
      <t>チョウ</t>
    </rPh>
    <phoneticPr fontId="6"/>
  </si>
  <si>
    <t>084-983-0211</t>
    <phoneticPr fontId="6"/>
  </si>
  <si>
    <t>福山市新涯町2-6-31-1F</t>
    <rPh sb="0" eb="2">
      <t>フクヤマ</t>
    </rPh>
    <rPh sb="2" eb="3">
      <t>シ</t>
    </rPh>
    <rPh sb="3" eb="6">
      <t>シンガイチョウ</t>
    </rPh>
    <phoneticPr fontId="6"/>
  </si>
  <si>
    <t>吉田あおば堂薬局</t>
    <rPh sb="0" eb="2">
      <t>ヨシダ</t>
    </rPh>
    <rPh sb="5" eb="6">
      <t>ドウ</t>
    </rPh>
    <rPh sb="6" eb="8">
      <t>ヤッキョク</t>
    </rPh>
    <phoneticPr fontId="6"/>
  </si>
  <si>
    <t>ウォンツ西条助実薬局</t>
    <rPh sb="4" eb="6">
      <t>サイジョウ</t>
    </rPh>
    <rPh sb="6" eb="7">
      <t>タスケ</t>
    </rPh>
    <rPh sb="7" eb="8">
      <t>ミノル</t>
    </rPh>
    <rPh sb="8" eb="10">
      <t>ヤッキョク</t>
    </rPh>
    <phoneticPr fontId="2"/>
  </si>
  <si>
    <t>東広島市西条町助実1217-1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6"/>
  </si>
  <si>
    <t>082-427-6827</t>
    <phoneticPr fontId="6"/>
  </si>
  <si>
    <t>あおば堂薬局</t>
    <rPh sb="3" eb="4">
      <t>ドウ</t>
    </rPh>
    <rPh sb="4" eb="6">
      <t>ヤッキョク</t>
    </rPh>
    <phoneticPr fontId="2"/>
  </si>
  <si>
    <t>ププレひまわり薬局東広島安芸津店</t>
    <rPh sb="9" eb="12">
      <t>ヒガシヒロシマ</t>
    </rPh>
    <rPh sb="12" eb="15">
      <t>アキツ</t>
    </rPh>
    <rPh sb="15" eb="16">
      <t>テン</t>
    </rPh>
    <phoneticPr fontId="2"/>
  </si>
  <si>
    <t>東広島市安芸津町風早3154-1</t>
    <rPh sb="0" eb="4">
      <t>ヒガシヒロシマシ</t>
    </rPh>
    <rPh sb="4" eb="8">
      <t>アキツチョウ</t>
    </rPh>
    <rPh sb="8" eb="10">
      <t>カザハヤ</t>
    </rPh>
    <phoneticPr fontId="6"/>
  </si>
  <si>
    <t>0846-45-5200</t>
    <phoneticPr fontId="6"/>
  </si>
  <si>
    <t>ププレひまわり薬局呉広本町店</t>
    <rPh sb="9" eb="10">
      <t>クレ</t>
    </rPh>
    <rPh sb="10" eb="11">
      <t>ヒロシ</t>
    </rPh>
    <rPh sb="11" eb="13">
      <t>ホンマチ</t>
    </rPh>
    <rPh sb="13" eb="14">
      <t>テン</t>
    </rPh>
    <phoneticPr fontId="2"/>
  </si>
  <si>
    <t>呉市広本町2-1-27</t>
    <rPh sb="0" eb="2">
      <t>クレシ</t>
    </rPh>
    <rPh sb="2" eb="5">
      <t>ヒロホンマチ</t>
    </rPh>
    <phoneticPr fontId="6"/>
  </si>
  <si>
    <t>0823-27-4090</t>
    <phoneticPr fontId="6"/>
  </si>
  <si>
    <t>内科・精神科・心療内科</t>
  </si>
  <si>
    <t>三原市東町2-4-6</t>
  </si>
  <si>
    <t>0543597</t>
    <phoneticPr fontId="6"/>
  </si>
  <si>
    <t>2541813</t>
    <phoneticPr fontId="6"/>
  </si>
  <si>
    <t>0543605</t>
    <phoneticPr fontId="6"/>
  </si>
  <si>
    <t>1546235</t>
    <phoneticPr fontId="6"/>
  </si>
  <si>
    <t>1546227</t>
    <phoneticPr fontId="6"/>
  </si>
  <si>
    <t>1546185</t>
    <phoneticPr fontId="6"/>
  </si>
  <si>
    <t>1546193</t>
    <phoneticPr fontId="6"/>
  </si>
  <si>
    <t>1546219</t>
    <phoneticPr fontId="6"/>
  </si>
  <si>
    <t>1546201</t>
    <phoneticPr fontId="6"/>
  </si>
  <si>
    <t>1546177</t>
    <phoneticPr fontId="6"/>
  </si>
  <si>
    <t>1940768</t>
    <phoneticPr fontId="6"/>
  </si>
  <si>
    <t>2541805</t>
    <phoneticPr fontId="6"/>
  </si>
  <si>
    <t>3640291</t>
    <phoneticPr fontId="6"/>
  </si>
  <si>
    <t>福山市佐波町字白地蔵296-1</t>
    <phoneticPr fontId="6"/>
  </si>
  <si>
    <t>呉市本通5-1-28</t>
    <phoneticPr fontId="6"/>
  </si>
  <si>
    <t>ププレひまわり薬局福山坪生店</t>
    <rPh sb="9" eb="11">
      <t>フクヤマ</t>
    </rPh>
    <rPh sb="11" eb="13">
      <t>ツボウ</t>
    </rPh>
    <rPh sb="13" eb="14">
      <t>テン</t>
    </rPh>
    <phoneticPr fontId="2"/>
  </si>
  <si>
    <t>福山市坪生町5-16-35</t>
    <rPh sb="0" eb="3">
      <t>フクヤマシ</t>
    </rPh>
    <rPh sb="3" eb="6">
      <t>ツボウチョウ</t>
    </rPh>
    <phoneticPr fontId="6"/>
  </si>
  <si>
    <t>084-971-6864</t>
    <phoneticPr fontId="6"/>
  </si>
  <si>
    <t>神経内科・脳神経外科・小児科</t>
  </si>
  <si>
    <t>東広島市八本松南1-14-10</t>
  </si>
  <si>
    <t>1546169</t>
    <phoneticPr fontId="6"/>
  </si>
  <si>
    <t>0543621</t>
    <phoneticPr fontId="6"/>
  </si>
  <si>
    <t>2740993</t>
    <phoneticPr fontId="6"/>
  </si>
  <si>
    <t>084-922-5030</t>
    <phoneticPr fontId="2"/>
  </si>
  <si>
    <t>1516911</t>
    <phoneticPr fontId="2"/>
  </si>
  <si>
    <t>福山市野上町3-1-29</t>
    <rPh sb="0" eb="3">
      <t>フクヤマシ</t>
    </rPh>
    <rPh sb="3" eb="6">
      <t>ノカミチョウ</t>
    </rPh>
    <phoneticPr fontId="2"/>
  </si>
  <si>
    <t>1591095</t>
    <phoneticPr fontId="6"/>
  </si>
  <si>
    <t>さとう訪問看護ステーション</t>
    <rPh sb="3" eb="7">
      <t>ホウモンカンゴ</t>
    </rPh>
    <phoneticPr fontId="6"/>
  </si>
  <si>
    <t>福山市曙町3-8-22 A202</t>
    <rPh sb="0" eb="3">
      <t>フクヤマシ</t>
    </rPh>
    <rPh sb="3" eb="5">
      <t>アケボノチョウ</t>
    </rPh>
    <phoneticPr fontId="6"/>
  </si>
  <si>
    <t>084-971-8812</t>
    <phoneticPr fontId="6"/>
  </si>
  <si>
    <t>もりもり訪問看護ステーション</t>
    <rPh sb="4" eb="8">
      <t>ホウモンカンゴ</t>
    </rPh>
    <phoneticPr fontId="6"/>
  </si>
  <si>
    <t>江田島市江田島町切串4-5-9</t>
    <rPh sb="0" eb="4">
      <t>エタジマシ</t>
    </rPh>
    <rPh sb="4" eb="8">
      <t>エタジマチョウ</t>
    </rPh>
    <rPh sb="8" eb="9">
      <t>キリ</t>
    </rPh>
    <rPh sb="9" eb="10">
      <t>クシ</t>
    </rPh>
    <phoneticPr fontId="6"/>
  </si>
  <si>
    <t>070-5479-2603</t>
    <phoneticPr fontId="6"/>
  </si>
  <si>
    <t>1790085</t>
    <phoneticPr fontId="6"/>
  </si>
  <si>
    <t>訪問看護ステーションつばさ</t>
    <rPh sb="0" eb="4">
      <t>ホウモンカンゴ</t>
    </rPh>
    <phoneticPr fontId="6"/>
  </si>
  <si>
    <t>府中市栗柄町409番地4マロンリッジ105号</t>
    <rPh sb="0" eb="3">
      <t>フチュウシ</t>
    </rPh>
    <rPh sb="3" eb="6">
      <t>クリガラチョウ</t>
    </rPh>
    <rPh sb="9" eb="11">
      <t>バンチ</t>
    </rPh>
    <rPh sb="17" eb="19">
      <t>バンチゴウ</t>
    </rPh>
    <phoneticPr fontId="6"/>
  </si>
  <si>
    <t>0847-44-9453</t>
    <phoneticPr fontId="6"/>
  </si>
  <si>
    <t>大下智彦</t>
    <rPh sb="0" eb="2">
      <t>オオシタ</t>
    </rPh>
    <rPh sb="2" eb="3">
      <t>トモ</t>
    </rPh>
    <rPh sb="3" eb="4">
      <t>ヒコ</t>
    </rPh>
    <phoneticPr fontId="2"/>
  </si>
  <si>
    <t>松田保宏</t>
    <rPh sb="0" eb="2">
      <t>マツダ</t>
    </rPh>
    <rPh sb="2" eb="3">
      <t>ホ</t>
    </rPh>
    <rPh sb="3" eb="4">
      <t>ヒロ</t>
    </rPh>
    <phoneticPr fontId="2"/>
  </si>
  <si>
    <t>玉浦志保</t>
    <rPh sb="0" eb="2">
      <t>タマウラ</t>
    </rPh>
    <rPh sb="2" eb="4">
      <t>シホ</t>
    </rPh>
    <phoneticPr fontId="2"/>
  </si>
  <si>
    <t>栗山 充夫</t>
    <phoneticPr fontId="2"/>
  </si>
  <si>
    <t>長尾 正嗣</t>
    <rPh sb="0" eb="2">
      <t>ナガオ</t>
    </rPh>
    <rPh sb="3" eb="5">
      <t>マサツグ</t>
    </rPh>
    <phoneticPr fontId="2"/>
  </si>
  <si>
    <t>岡崎 慎哉</t>
    <rPh sb="0" eb="2">
      <t>オカザキ</t>
    </rPh>
    <rPh sb="3" eb="5">
      <t>シンヤ</t>
    </rPh>
    <phoneticPr fontId="2"/>
  </si>
  <si>
    <t>前田 正博</t>
    <rPh sb="0" eb="2">
      <t>マエダ</t>
    </rPh>
    <rPh sb="3" eb="5">
      <t>マサヒロ</t>
    </rPh>
    <phoneticPr fontId="2"/>
  </si>
  <si>
    <t>早川 浩</t>
    <rPh sb="0" eb="2">
      <t>ハヤカワ</t>
    </rPh>
    <rPh sb="3" eb="4">
      <t>ヒロシ</t>
    </rPh>
    <phoneticPr fontId="2"/>
  </si>
  <si>
    <t>髙見 浩</t>
    <phoneticPr fontId="2"/>
  </si>
  <si>
    <t>横山 貴一</t>
    <rPh sb="0" eb="2">
      <t>ヨコヤマ</t>
    </rPh>
    <rPh sb="3" eb="5">
      <t>キイチ</t>
    </rPh>
    <phoneticPr fontId="2"/>
  </si>
  <si>
    <t>寺本 勝哉</t>
    <rPh sb="0" eb="2">
      <t>テラモト</t>
    </rPh>
    <rPh sb="3" eb="5">
      <t>カツヤ</t>
    </rPh>
    <phoneticPr fontId="2"/>
  </si>
  <si>
    <t>神垣 昌人</t>
    <rPh sb="0" eb="2">
      <t>カミガキ</t>
    </rPh>
    <rPh sb="3" eb="5">
      <t>マサト</t>
    </rPh>
    <phoneticPr fontId="2"/>
  </si>
  <si>
    <t>小鶴 俊郎</t>
    <rPh sb="0" eb="1">
      <t>コ</t>
    </rPh>
    <rPh sb="1" eb="2">
      <t>ツル</t>
    </rPh>
    <rPh sb="3" eb="5">
      <t>トシロウ</t>
    </rPh>
    <phoneticPr fontId="2"/>
  </si>
  <si>
    <t>野間 陽子</t>
    <rPh sb="0" eb="2">
      <t>ノマ</t>
    </rPh>
    <rPh sb="3" eb="5">
      <t>ヨウコ</t>
    </rPh>
    <phoneticPr fontId="2"/>
  </si>
  <si>
    <t>日下 美穂</t>
    <phoneticPr fontId="6"/>
  </si>
  <si>
    <t>多保 孝典</t>
    <phoneticPr fontId="2"/>
  </si>
  <si>
    <t>藤原 敬</t>
    <rPh sb="0" eb="2">
      <t>フジワラ</t>
    </rPh>
    <rPh sb="3" eb="4">
      <t>ケイ</t>
    </rPh>
    <phoneticPr fontId="2"/>
  </si>
  <si>
    <t>村岡 満太郎</t>
    <rPh sb="0" eb="2">
      <t>ムラオカ</t>
    </rPh>
    <rPh sb="3" eb="4">
      <t>マン</t>
    </rPh>
    <rPh sb="4" eb="6">
      <t>タロウ</t>
    </rPh>
    <phoneticPr fontId="2"/>
  </si>
  <si>
    <t>白井 千春</t>
    <phoneticPr fontId="6"/>
  </si>
  <si>
    <t>岡崎 富男</t>
    <phoneticPr fontId="2"/>
  </si>
  <si>
    <t>小早川 英夫</t>
    <rPh sb="4" eb="6">
      <t>ヒデオ</t>
    </rPh>
    <phoneticPr fontId="2"/>
  </si>
  <si>
    <t>長尾 早江子</t>
    <phoneticPr fontId="2"/>
  </si>
  <si>
    <t>米倉 圭二</t>
    <rPh sb="0" eb="2">
      <t>ヨネクラ</t>
    </rPh>
    <rPh sb="3" eb="5">
      <t>ケイジ</t>
    </rPh>
    <phoneticPr fontId="2"/>
  </si>
  <si>
    <t>神垣 伸</t>
    <rPh sb="0" eb="2">
      <t>カミガキ</t>
    </rPh>
    <rPh sb="3" eb="4">
      <t>シン</t>
    </rPh>
    <phoneticPr fontId="2"/>
  </si>
  <si>
    <t>坂尾 良一</t>
    <rPh sb="0" eb="2">
      <t>サカオ</t>
    </rPh>
    <rPh sb="3" eb="5">
      <t>リョウイチ</t>
    </rPh>
    <phoneticPr fontId="2"/>
  </si>
  <si>
    <t>森本 忠雄</t>
    <rPh sb="0" eb="1">
      <t>モリモト</t>
    </rPh>
    <rPh sb="1" eb="2">
      <t>ホン</t>
    </rPh>
    <rPh sb="3" eb="5">
      <t>タダオ</t>
    </rPh>
    <phoneticPr fontId="2"/>
  </si>
  <si>
    <t>後藤 友彦</t>
    <rPh sb="0" eb="2">
      <t>ゴトウ</t>
    </rPh>
    <rPh sb="3" eb="5">
      <t>トモヒコ</t>
    </rPh>
    <phoneticPr fontId="2"/>
  </si>
  <si>
    <t>大盛 航</t>
    <phoneticPr fontId="2"/>
  </si>
  <si>
    <t>馬場 麻好</t>
    <phoneticPr fontId="6"/>
  </si>
  <si>
    <t>長岡 幾雄</t>
    <rPh sb="0" eb="2">
      <t>ナガオカ</t>
    </rPh>
    <rPh sb="3" eb="5">
      <t>イクオ</t>
    </rPh>
    <phoneticPr fontId="2"/>
  </si>
  <si>
    <t>杉江 拓也</t>
    <phoneticPr fontId="2"/>
  </si>
  <si>
    <t>平本 啓</t>
    <rPh sb="0" eb="2">
      <t>ヒラモト</t>
    </rPh>
    <rPh sb="3" eb="4">
      <t>ケイ</t>
    </rPh>
    <phoneticPr fontId="2"/>
  </si>
  <si>
    <t>杉本 太路　</t>
    <rPh sb="0" eb="2">
      <t>スギモト</t>
    </rPh>
    <rPh sb="3" eb="4">
      <t>フトシ</t>
    </rPh>
    <rPh sb="4" eb="5">
      <t>ロ</t>
    </rPh>
    <phoneticPr fontId="2"/>
  </si>
  <si>
    <t>河島 充私子</t>
    <rPh sb="0" eb="2">
      <t>カワシマ</t>
    </rPh>
    <rPh sb="3" eb="4">
      <t>ジュウ</t>
    </rPh>
    <rPh sb="4" eb="5">
      <t>シ</t>
    </rPh>
    <rPh sb="5" eb="6">
      <t>コ</t>
    </rPh>
    <phoneticPr fontId="2"/>
  </si>
  <si>
    <t>町野 彰彦</t>
    <rPh sb="1" eb="2">
      <t>ノ</t>
    </rPh>
    <phoneticPr fontId="2"/>
  </si>
  <si>
    <t>松尾 恵輔・松尾 泰治</t>
    <rPh sb="0" eb="2">
      <t>マツオ</t>
    </rPh>
    <rPh sb="3" eb="5">
      <t>ケイスケ</t>
    </rPh>
    <phoneticPr fontId="2"/>
  </si>
  <si>
    <t>奥崎 健</t>
    <rPh sb="0" eb="2">
      <t>オクサキ</t>
    </rPh>
    <rPh sb="3" eb="4">
      <t>ケン</t>
    </rPh>
    <phoneticPr fontId="2"/>
  </si>
  <si>
    <t>押尾 朋範</t>
    <phoneticPr fontId="2"/>
  </si>
  <si>
    <t>宮森 眞治</t>
    <rPh sb="0" eb="2">
      <t>ミヤモリ</t>
    </rPh>
    <rPh sb="3" eb="4">
      <t>シンジ</t>
    </rPh>
    <rPh sb="4" eb="5">
      <t>ナオ</t>
    </rPh>
    <phoneticPr fontId="2"/>
  </si>
  <si>
    <t>藤巻 康一郎</t>
    <rPh sb="0" eb="2">
      <t>フジマキ</t>
    </rPh>
    <rPh sb="3" eb="4">
      <t>コウ</t>
    </rPh>
    <rPh sb="4" eb="6">
      <t>イチロウ</t>
    </rPh>
    <phoneticPr fontId="2"/>
  </si>
  <si>
    <t>小野 晴久</t>
    <rPh sb="0" eb="2">
      <t>オノ</t>
    </rPh>
    <rPh sb="3" eb="5">
      <t>ハルヒサ</t>
    </rPh>
    <phoneticPr fontId="2"/>
  </si>
  <si>
    <t>國近 公介</t>
    <phoneticPr fontId="2"/>
  </si>
  <si>
    <t>高橋 輝道</t>
    <rPh sb="0" eb="2">
      <t>タカハシ</t>
    </rPh>
    <rPh sb="3" eb="5">
      <t>テルミチ</t>
    </rPh>
    <phoneticPr fontId="2"/>
  </si>
  <si>
    <t>小園 亮次</t>
    <rPh sb="0" eb="1">
      <t>チイ</t>
    </rPh>
    <rPh sb="1" eb="2">
      <t>ソノ</t>
    </rPh>
    <rPh sb="3" eb="4">
      <t>リョウ</t>
    </rPh>
    <rPh sb="4" eb="5">
      <t>ツギ</t>
    </rPh>
    <phoneticPr fontId="2"/>
  </si>
  <si>
    <t>永山 研</t>
    <phoneticPr fontId="2"/>
  </si>
  <si>
    <t>青山 俊之</t>
    <rPh sb="0" eb="2">
      <t>アオヤマ</t>
    </rPh>
    <rPh sb="3" eb="5">
      <t>トシユキ</t>
    </rPh>
    <phoneticPr fontId="2"/>
  </si>
  <si>
    <t>土本 正治</t>
    <phoneticPr fontId="2"/>
  </si>
  <si>
    <t>板阪 和雅</t>
    <rPh sb="0" eb="2">
      <t>イタサカ</t>
    </rPh>
    <rPh sb="3" eb="4">
      <t>マサ</t>
    </rPh>
    <phoneticPr fontId="2"/>
  </si>
  <si>
    <t>木曽 昭彦</t>
    <rPh sb="0" eb="2">
      <t>キソ</t>
    </rPh>
    <rPh sb="3" eb="5">
      <t>アキヒコ</t>
    </rPh>
    <phoneticPr fontId="2"/>
  </si>
  <si>
    <t>佐々木 伸孝</t>
    <rPh sb="0" eb="3">
      <t>ササキ</t>
    </rPh>
    <rPh sb="4" eb="5">
      <t>ノブ</t>
    </rPh>
    <rPh sb="5" eb="6">
      <t>タカシ</t>
    </rPh>
    <phoneticPr fontId="2"/>
  </si>
  <si>
    <t>松本 偉男</t>
    <rPh sb="0" eb="2">
      <t>マツモト</t>
    </rPh>
    <rPh sb="3" eb="5">
      <t>エツオ</t>
    </rPh>
    <phoneticPr fontId="2"/>
  </si>
  <si>
    <t>宇根 幸治</t>
    <rPh sb="0" eb="2">
      <t>ウネ</t>
    </rPh>
    <rPh sb="3" eb="4">
      <t>オサム</t>
    </rPh>
    <phoneticPr fontId="2"/>
  </si>
  <si>
    <t>實井 俊典</t>
    <phoneticPr fontId="6"/>
  </si>
  <si>
    <t>田邊 泰登</t>
    <rPh sb="0" eb="2">
      <t>タナベ</t>
    </rPh>
    <rPh sb="3" eb="4">
      <t>ヤスト</t>
    </rPh>
    <rPh sb="4" eb="5">
      <t>ノボル</t>
    </rPh>
    <phoneticPr fontId="2"/>
  </si>
  <si>
    <t>藤田 道雄</t>
    <phoneticPr fontId="6"/>
  </si>
  <si>
    <t>宮本 慶一</t>
    <rPh sb="0" eb="2">
      <t>ミヤモト</t>
    </rPh>
    <rPh sb="3" eb="5">
      <t>ケイイチ</t>
    </rPh>
    <phoneticPr fontId="2"/>
  </si>
  <si>
    <t>小山田 孝裕</t>
    <phoneticPr fontId="2"/>
  </si>
  <si>
    <t>藤田 豊明</t>
    <rPh sb="0" eb="2">
      <t>フジタ</t>
    </rPh>
    <rPh sb="3" eb="5">
      <t>トヨアキ</t>
    </rPh>
    <phoneticPr fontId="2"/>
  </si>
  <si>
    <t>藤井 温</t>
    <rPh sb="0" eb="2">
      <t>フジイ</t>
    </rPh>
    <rPh sb="3" eb="4">
      <t>オン</t>
    </rPh>
    <phoneticPr fontId="2"/>
  </si>
  <si>
    <t>岩瀧 真一郎</t>
    <rPh sb="3" eb="4">
      <t>シン</t>
    </rPh>
    <phoneticPr fontId="2"/>
  </si>
  <si>
    <t>本田 誠四郎</t>
    <rPh sb="0" eb="2">
      <t>ホンダ</t>
    </rPh>
    <rPh sb="3" eb="4">
      <t>マコト</t>
    </rPh>
    <rPh sb="4" eb="6">
      <t>シロウ</t>
    </rPh>
    <phoneticPr fontId="2"/>
  </si>
  <si>
    <t>藤本 修逸</t>
    <rPh sb="0" eb="2">
      <t>フジモト</t>
    </rPh>
    <rPh sb="3" eb="4">
      <t>シュウ</t>
    </rPh>
    <rPh sb="4" eb="5">
      <t>イツ</t>
    </rPh>
    <phoneticPr fontId="2"/>
  </si>
  <si>
    <t>木保 正彦</t>
    <rPh sb="0" eb="1">
      <t>キ</t>
    </rPh>
    <rPh sb="1" eb="2">
      <t>ホ</t>
    </rPh>
    <rPh sb="3" eb="5">
      <t>マサヒコ</t>
    </rPh>
    <phoneticPr fontId="2"/>
  </si>
  <si>
    <t>松本 光仁</t>
    <rPh sb="0" eb="2">
      <t>マツモト</t>
    </rPh>
    <rPh sb="3" eb="4">
      <t>ヒカリ</t>
    </rPh>
    <rPh sb="4" eb="5">
      <t>ジン</t>
    </rPh>
    <phoneticPr fontId="2"/>
  </si>
  <si>
    <t>小松 弘明</t>
    <rPh sb="0" eb="2">
      <t>コマツ</t>
    </rPh>
    <rPh sb="3" eb="5">
      <t>ヒロアキ</t>
    </rPh>
    <phoneticPr fontId="2"/>
  </si>
  <si>
    <t>押尾 雅友</t>
    <rPh sb="0" eb="2">
      <t>オシオ</t>
    </rPh>
    <rPh sb="3" eb="5">
      <t>マサトモ</t>
    </rPh>
    <phoneticPr fontId="2"/>
  </si>
  <si>
    <t>天野 尋暢</t>
    <rPh sb="0" eb="2">
      <t>アマノ</t>
    </rPh>
    <rPh sb="3" eb="4">
      <t>ヒロ</t>
    </rPh>
    <rPh sb="4" eb="5">
      <t>ノボル</t>
    </rPh>
    <phoneticPr fontId="2"/>
  </si>
  <si>
    <t>本多 元陽</t>
    <rPh sb="0" eb="2">
      <t>ホンダ</t>
    </rPh>
    <rPh sb="3" eb="4">
      <t>ゲンキ</t>
    </rPh>
    <rPh sb="4" eb="5">
      <t>ヨウ</t>
    </rPh>
    <phoneticPr fontId="2"/>
  </si>
  <si>
    <t>土本 薫</t>
    <rPh sb="0" eb="2">
      <t>ツチモト</t>
    </rPh>
    <rPh sb="3" eb="4">
      <t>カオル</t>
    </rPh>
    <phoneticPr fontId="2"/>
  </si>
  <si>
    <t>安原 耕一郎</t>
    <rPh sb="0" eb="2">
      <t>ヤスハラ</t>
    </rPh>
    <rPh sb="3" eb="6">
      <t>コウイチロウ</t>
    </rPh>
    <phoneticPr fontId="2"/>
  </si>
  <si>
    <t>大林 芳明</t>
    <phoneticPr fontId="2"/>
  </si>
  <si>
    <t>加見谷 将人・原田 薫雄</t>
    <rPh sb="0" eb="1">
      <t>クワ</t>
    </rPh>
    <rPh sb="1" eb="2">
      <t>ミ</t>
    </rPh>
    <rPh sb="2" eb="3">
      <t>タニ</t>
    </rPh>
    <rPh sb="4" eb="6">
      <t>マサト</t>
    </rPh>
    <rPh sb="7" eb="9">
      <t>ハラダ</t>
    </rPh>
    <rPh sb="10" eb="11">
      <t>カオル</t>
    </rPh>
    <rPh sb="11" eb="12">
      <t>オス</t>
    </rPh>
    <phoneticPr fontId="2"/>
  </si>
  <si>
    <t>玄馬 顕一・藤本 清一・横山 泰三・清水 智久</t>
    <phoneticPr fontId="2"/>
  </si>
  <si>
    <t>平 俊浩</t>
    <rPh sb="0" eb="1">
      <t>タイラ</t>
    </rPh>
    <rPh sb="2" eb="3">
      <t>シュン</t>
    </rPh>
    <rPh sb="3" eb="4">
      <t>ヒロ</t>
    </rPh>
    <phoneticPr fontId="2"/>
  </si>
  <si>
    <t>真辺 和文</t>
    <rPh sb="0" eb="1">
      <t>シン</t>
    </rPh>
    <rPh sb="1" eb="2">
      <t>ヘン</t>
    </rPh>
    <rPh sb="3" eb="5">
      <t>カズフミ</t>
    </rPh>
    <phoneticPr fontId="2"/>
  </si>
  <si>
    <t>松田 和之</t>
    <rPh sb="0" eb="2">
      <t>マツダ</t>
    </rPh>
    <rPh sb="3" eb="5">
      <t>カズユキ</t>
    </rPh>
    <phoneticPr fontId="2"/>
  </si>
  <si>
    <t>河相 和昭</t>
    <rPh sb="0" eb="2">
      <t>カワイ</t>
    </rPh>
    <rPh sb="3" eb="5">
      <t>カズアキ</t>
    </rPh>
    <phoneticPr fontId="2"/>
  </si>
  <si>
    <t>前原 敬悟</t>
    <phoneticPr fontId="6"/>
  </si>
  <si>
    <t>田川 真也</t>
    <rPh sb="0" eb="2">
      <t>タガワ</t>
    </rPh>
    <rPh sb="3" eb="5">
      <t>シンヤ</t>
    </rPh>
    <phoneticPr fontId="2"/>
  </si>
  <si>
    <t>石木 邦治</t>
    <phoneticPr fontId="2"/>
  </si>
  <si>
    <t>西岡 智司</t>
    <rPh sb="0" eb="2">
      <t>ニシオカ</t>
    </rPh>
    <rPh sb="3" eb="5">
      <t>トモシ</t>
    </rPh>
    <phoneticPr fontId="2"/>
  </si>
  <si>
    <t>古庵 路子</t>
    <phoneticPr fontId="6"/>
  </si>
  <si>
    <t>馬屋原 健</t>
    <rPh sb="0" eb="1">
      <t>ウマ</t>
    </rPh>
    <rPh sb="1" eb="2">
      <t>ヤ</t>
    </rPh>
    <rPh sb="2" eb="3">
      <t>ハラ</t>
    </rPh>
    <rPh sb="4" eb="5">
      <t>ケン</t>
    </rPh>
    <phoneticPr fontId="2"/>
  </si>
  <si>
    <t>小畠 敬太郎</t>
    <rPh sb="0" eb="2">
      <t>コバタ</t>
    </rPh>
    <rPh sb="3" eb="5">
      <t>ケイタ</t>
    </rPh>
    <rPh sb="5" eb="6">
      <t>ロウ</t>
    </rPh>
    <phoneticPr fontId="2"/>
  </si>
  <si>
    <t>安部 博史</t>
    <rPh sb="0" eb="2">
      <t>アベ</t>
    </rPh>
    <rPh sb="3" eb="4">
      <t>ヒロ</t>
    </rPh>
    <rPh sb="4" eb="5">
      <t>シ</t>
    </rPh>
    <phoneticPr fontId="2"/>
  </si>
  <si>
    <t>佐藤 達哉</t>
    <phoneticPr fontId="2"/>
  </si>
  <si>
    <t>池田 篤司</t>
    <rPh sb="0" eb="2">
      <t>イケダ</t>
    </rPh>
    <rPh sb="3" eb="5">
      <t>アツシ</t>
    </rPh>
    <phoneticPr fontId="2"/>
  </si>
  <si>
    <t>遠藤 健一郎</t>
    <rPh sb="0" eb="2">
      <t>エンドウ</t>
    </rPh>
    <rPh sb="3" eb="6">
      <t>ケンイチロウ</t>
    </rPh>
    <phoneticPr fontId="2"/>
  </si>
  <si>
    <t>末丸 啓二</t>
    <phoneticPr fontId="2"/>
  </si>
  <si>
    <t>西原 慶太</t>
    <rPh sb="0" eb="2">
      <t>ニシハラ</t>
    </rPh>
    <rPh sb="3" eb="5">
      <t>ケイタ</t>
    </rPh>
    <phoneticPr fontId="2"/>
  </si>
  <si>
    <t>佐藤 透</t>
    <rPh sb="3" eb="4">
      <t>トオル</t>
    </rPh>
    <phoneticPr fontId="2"/>
  </si>
  <si>
    <t>橘髙 英之</t>
    <rPh sb="0" eb="2">
      <t>キッタカ</t>
    </rPh>
    <rPh sb="3" eb="5">
      <t>ヒデユキ</t>
    </rPh>
    <phoneticPr fontId="2"/>
  </si>
  <si>
    <t>髙橋 幸雄</t>
    <rPh sb="0" eb="2">
      <t>タカハシ</t>
    </rPh>
    <rPh sb="3" eb="5">
      <t>ユキオ</t>
    </rPh>
    <phoneticPr fontId="2"/>
  </si>
  <si>
    <t>大谷 邦彦</t>
    <rPh sb="0" eb="1">
      <t>オオ</t>
    </rPh>
    <rPh sb="1" eb="2">
      <t>タニ</t>
    </rPh>
    <rPh sb="3" eb="5">
      <t>クニヒコ</t>
    </rPh>
    <phoneticPr fontId="2"/>
  </si>
  <si>
    <t>髙橋 伸方</t>
    <rPh sb="0" eb="2">
      <t>タカハシ</t>
    </rPh>
    <rPh sb="3" eb="4">
      <t>シン</t>
    </rPh>
    <rPh sb="4" eb="5">
      <t>カタ</t>
    </rPh>
    <phoneticPr fontId="6"/>
  </si>
  <si>
    <t>寺岡 俊人</t>
    <phoneticPr fontId="2"/>
  </si>
  <si>
    <t>藤田 仁志</t>
    <phoneticPr fontId="6"/>
  </si>
  <si>
    <t>池田 紀和子</t>
    <rPh sb="3" eb="4">
      <t>キ</t>
    </rPh>
    <rPh sb="4" eb="5">
      <t>ワ</t>
    </rPh>
    <rPh sb="5" eb="6">
      <t>コ</t>
    </rPh>
    <phoneticPr fontId="2"/>
  </si>
  <si>
    <t>坂本 明子</t>
    <rPh sb="0" eb="2">
      <t>サカモト</t>
    </rPh>
    <rPh sb="3" eb="5">
      <t>アキコ</t>
    </rPh>
    <phoneticPr fontId="2"/>
  </si>
  <si>
    <t>住井 賢吾</t>
    <rPh sb="0" eb="2">
      <t>スミイ</t>
    </rPh>
    <rPh sb="3" eb="5">
      <t>ケンゴ</t>
    </rPh>
    <phoneticPr fontId="2"/>
  </si>
  <si>
    <t>髙松 和弘</t>
    <phoneticPr fontId="2"/>
  </si>
  <si>
    <t>石岡 英彦</t>
    <rPh sb="0" eb="2">
      <t>イシオカ</t>
    </rPh>
    <rPh sb="3" eb="5">
      <t>ヒデヒコ</t>
    </rPh>
    <phoneticPr fontId="2"/>
  </si>
  <si>
    <t>桑原 秀樹</t>
    <phoneticPr fontId="2"/>
  </si>
  <si>
    <t>髙橋 康太・岡田 隆介</t>
    <rPh sb="6" eb="8">
      <t>オカダ</t>
    </rPh>
    <rPh sb="9" eb="10">
      <t>タカシ</t>
    </rPh>
    <rPh sb="10" eb="11">
      <t>スケ</t>
    </rPh>
    <phoneticPr fontId="6"/>
  </si>
  <si>
    <t>森田 竹千代</t>
    <phoneticPr fontId="6"/>
  </si>
  <si>
    <t>佐藤 昂平</t>
    <rPh sb="3" eb="5">
      <t>コウヘイ</t>
    </rPh>
    <phoneticPr fontId="2"/>
  </si>
  <si>
    <t>德田 桐子</t>
    <phoneticPr fontId="2"/>
  </si>
  <si>
    <t>髙倉 裕征</t>
    <rPh sb="0" eb="1">
      <t>コウ</t>
    </rPh>
    <rPh sb="1" eb="2">
      <t>クラ</t>
    </rPh>
    <rPh sb="3" eb="4">
      <t>ユウ</t>
    </rPh>
    <phoneticPr fontId="2"/>
  </si>
  <si>
    <t>齊藤 俊秀・岩﨑 學</t>
    <rPh sb="0" eb="2">
      <t>サイトウ</t>
    </rPh>
    <rPh sb="3" eb="4">
      <t>トシヒデ</t>
    </rPh>
    <rPh sb="4" eb="5">
      <t>ヒデ</t>
    </rPh>
    <rPh sb="6" eb="8">
      <t>イワサキ</t>
    </rPh>
    <rPh sb="9" eb="10">
      <t>ガク</t>
    </rPh>
    <phoneticPr fontId="2"/>
  </si>
  <si>
    <t>新田 薫彬</t>
    <rPh sb="0" eb="2">
      <t>ニッタ</t>
    </rPh>
    <rPh sb="3" eb="4">
      <t>クン</t>
    </rPh>
    <rPh sb="4" eb="5">
      <t>アキラ</t>
    </rPh>
    <phoneticPr fontId="2"/>
  </si>
  <si>
    <t>松山 善次郎</t>
    <rPh sb="0" eb="2">
      <t>マツヤマ</t>
    </rPh>
    <rPh sb="3" eb="6">
      <t>ゼンジロウ</t>
    </rPh>
    <phoneticPr fontId="2"/>
  </si>
  <si>
    <t>楢崎 幹雄</t>
    <rPh sb="0" eb="2">
      <t>ナラサキ</t>
    </rPh>
    <rPh sb="3" eb="5">
      <t>ミキオ</t>
    </rPh>
    <phoneticPr fontId="2"/>
  </si>
  <si>
    <t>濱本 博美</t>
    <rPh sb="0" eb="2">
      <t>ハマモト</t>
    </rPh>
    <rPh sb="3" eb="5">
      <t>ヒロミ</t>
    </rPh>
    <phoneticPr fontId="2"/>
  </si>
  <si>
    <t>宮澤 真里</t>
    <rPh sb="0" eb="2">
      <t>ミヤザワ</t>
    </rPh>
    <rPh sb="3" eb="5">
      <t>マリ</t>
    </rPh>
    <phoneticPr fontId="6"/>
  </si>
  <si>
    <t>吉岡孝</t>
    <rPh sb="0" eb="2">
      <t>ヨシオカ</t>
    </rPh>
    <rPh sb="2" eb="3">
      <t>タカシ</t>
    </rPh>
    <phoneticPr fontId="2"/>
  </si>
  <si>
    <t>山根 淳文</t>
    <phoneticPr fontId="2"/>
  </si>
  <si>
    <t>小川 洋介</t>
    <rPh sb="0" eb="2">
      <t>オガワ</t>
    </rPh>
    <rPh sb="3" eb="5">
      <t>ヨウスケ</t>
    </rPh>
    <phoneticPr fontId="2"/>
  </si>
  <si>
    <t>亀田 直毅</t>
    <rPh sb="0" eb="2">
      <t>カメダ</t>
    </rPh>
    <rPh sb="3" eb="4">
      <t>ナオ</t>
    </rPh>
    <rPh sb="4" eb="5">
      <t>タケシ</t>
    </rPh>
    <phoneticPr fontId="2"/>
  </si>
  <si>
    <t>大田 慎三</t>
    <rPh sb="0" eb="2">
      <t>オオタ</t>
    </rPh>
    <rPh sb="3" eb="5">
      <t>シンゾウ</t>
    </rPh>
    <phoneticPr fontId="2"/>
  </si>
  <si>
    <t>石根 周治</t>
    <rPh sb="0" eb="2">
      <t>イシネ</t>
    </rPh>
    <rPh sb="3" eb="5">
      <t>シュウジ</t>
    </rPh>
    <phoneticPr fontId="2"/>
  </si>
  <si>
    <t>宮阪 英</t>
    <rPh sb="0" eb="2">
      <t>ミヤサカ</t>
    </rPh>
    <rPh sb="3" eb="4">
      <t>ヒデ</t>
    </rPh>
    <phoneticPr fontId="2"/>
  </si>
  <si>
    <t>大田 浩右</t>
    <rPh sb="0" eb="2">
      <t>オオタ</t>
    </rPh>
    <rPh sb="3" eb="4">
      <t>ヒロシ</t>
    </rPh>
    <rPh sb="4" eb="5">
      <t>ミギ</t>
    </rPh>
    <phoneticPr fontId="2"/>
  </si>
  <si>
    <t>桜井 一枝</t>
    <rPh sb="0" eb="2">
      <t>サクライ</t>
    </rPh>
    <rPh sb="3" eb="5">
      <t>カズエ</t>
    </rPh>
    <phoneticPr fontId="2"/>
  </si>
  <si>
    <t>山家 典子</t>
    <rPh sb="0" eb="1">
      <t>ヤマ</t>
    </rPh>
    <rPh sb="1" eb="2">
      <t>イエ</t>
    </rPh>
    <rPh sb="3" eb="5">
      <t>ノリコ</t>
    </rPh>
    <phoneticPr fontId="2"/>
  </si>
  <si>
    <t>申 正樹</t>
    <rPh sb="0" eb="1">
      <t>サル</t>
    </rPh>
    <rPh sb="2" eb="4">
      <t>マサキ</t>
    </rPh>
    <phoneticPr fontId="2"/>
  </si>
  <si>
    <t>佐藤 幸夫</t>
    <rPh sb="0" eb="2">
      <t>サトウ</t>
    </rPh>
    <rPh sb="3" eb="5">
      <t>ユキオ</t>
    </rPh>
    <phoneticPr fontId="2"/>
  </si>
  <si>
    <t>佐々木 昌也</t>
    <rPh sb="0" eb="3">
      <t>ササキ</t>
    </rPh>
    <rPh sb="4" eb="6">
      <t>マサヤ</t>
    </rPh>
    <phoneticPr fontId="2"/>
  </si>
  <si>
    <t>藤田 博久</t>
    <rPh sb="0" eb="2">
      <t>フジタ</t>
    </rPh>
    <rPh sb="3" eb="4">
      <t>ヒロシ</t>
    </rPh>
    <rPh sb="4" eb="5">
      <t>ヒサ</t>
    </rPh>
    <phoneticPr fontId="2"/>
  </si>
  <si>
    <t>髙橋 一則</t>
    <rPh sb="0" eb="2">
      <t>タカハシ</t>
    </rPh>
    <rPh sb="3" eb="5">
      <t>カズノリ</t>
    </rPh>
    <phoneticPr fontId="2"/>
  </si>
  <si>
    <t>絹田 恵子</t>
    <rPh sb="0" eb="1">
      <t>キヌ</t>
    </rPh>
    <rPh sb="1" eb="2">
      <t>タ</t>
    </rPh>
    <rPh sb="3" eb="5">
      <t>ケイコ</t>
    </rPh>
    <phoneticPr fontId="2"/>
  </si>
  <si>
    <t>竹信 敦充</t>
    <rPh sb="0" eb="1">
      <t>タケ</t>
    </rPh>
    <rPh sb="1" eb="2">
      <t>ノブ</t>
    </rPh>
    <rPh sb="3" eb="4">
      <t>アツシ</t>
    </rPh>
    <rPh sb="4" eb="5">
      <t>ミツル</t>
    </rPh>
    <phoneticPr fontId="2"/>
  </si>
  <si>
    <t>水野 創一</t>
    <rPh sb="0" eb="1">
      <t>ミズ</t>
    </rPh>
    <rPh sb="1" eb="2">
      <t>ノ</t>
    </rPh>
    <rPh sb="3" eb="5">
      <t>ソウイチ</t>
    </rPh>
    <phoneticPr fontId="2"/>
  </si>
  <si>
    <t>奥野 府夫</t>
    <rPh sb="0" eb="2">
      <t>オクノ</t>
    </rPh>
    <rPh sb="3" eb="4">
      <t>フ</t>
    </rPh>
    <rPh sb="4" eb="5">
      <t>オット</t>
    </rPh>
    <phoneticPr fontId="2"/>
  </si>
  <si>
    <t>原 浩</t>
    <phoneticPr fontId="2"/>
  </si>
  <si>
    <t>三島 睦憲</t>
    <rPh sb="0" eb="2">
      <t>ミシマ</t>
    </rPh>
    <rPh sb="3" eb="4">
      <t>ムツ</t>
    </rPh>
    <rPh sb="4" eb="5">
      <t>ノリ</t>
    </rPh>
    <phoneticPr fontId="2"/>
  </si>
  <si>
    <t>岡崎 哲和</t>
    <rPh sb="0" eb="2">
      <t>オカザキ</t>
    </rPh>
    <rPh sb="3" eb="4">
      <t>テツ</t>
    </rPh>
    <rPh sb="4" eb="5">
      <t>ワ</t>
    </rPh>
    <phoneticPr fontId="2"/>
  </si>
  <si>
    <t>鳴戸 謙嗣</t>
    <phoneticPr fontId="6"/>
  </si>
  <si>
    <t>佐々木 康史</t>
    <rPh sb="0" eb="3">
      <t>ササキ</t>
    </rPh>
    <rPh sb="4" eb="5">
      <t>ヤスシ</t>
    </rPh>
    <rPh sb="5" eb="6">
      <t>シ</t>
    </rPh>
    <phoneticPr fontId="2"/>
  </si>
  <si>
    <t>沼田 紀史</t>
    <rPh sb="0" eb="2">
      <t>ヌマタ</t>
    </rPh>
    <rPh sb="3" eb="4">
      <t>キ</t>
    </rPh>
    <rPh sb="4" eb="5">
      <t>フミ</t>
    </rPh>
    <phoneticPr fontId="2"/>
  </si>
  <si>
    <t>織田 雅也</t>
    <phoneticPr fontId="6"/>
  </si>
  <si>
    <t>浜崎 理</t>
    <rPh sb="0" eb="2">
      <t>ハマサキ</t>
    </rPh>
    <rPh sb="3" eb="4">
      <t>リ</t>
    </rPh>
    <phoneticPr fontId="2"/>
  </si>
  <si>
    <t>佐古 篤謙</t>
    <rPh sb="0" eb="2">
      <t>サコ</t>
    </rPh>
    <rPh sb="3" eb="4">
      <t>アツ</t>
    </rPh>
    <rPh sb="4" eb="5">
      <t>ケン</t>
    </rPh>
    <phoneticPr fontId="2"/>
  </si>
  <si>
    <t>伊藤 聖</t>
    <rPh sb="0" eb="2">
      <t>イトウ</t>
    </rPh>
    <rPh sb="3" eb="4">
      <t>ヒジリ</t>
    </rPh>
    <phoneticPr fontId="2"/>
  </si>
  <si>
    <t>淀川 良夫</t>
    <rPh sb="0" eb="2">
      <t>ヨドガワ</t>
    </rPh>
    <rPh sb="3" eb="5">
      <t>ヨシオ</t>
    </rPh>
    <phoneticPr fontId="2"/>
  </si>
  <si>
    <t>平川 明樹・廣畑 泰三・山﨑 正数</t>
    <phoneticPr fontId="2"/>
  </si>
  <si>
    <t>戸谷 誠二・戸谷 修二</t>
    <rPh sb="0" eb="2">
      <t>トタニ</t>
    </rPh>
    <rPh sb="3" eb="5">
      <t>セイジ</t>
    </rPh>
    <rPh sb="6" eb="8">
      <t>トタニ</t>
    </rPh>
    <rPh sb="9" eb="11">
      <t>シュウジ</t>
    </rPh>
    <phoneticPr fontId="2"/>
  </si>
  <si>
    <t>郷力 和明・淀川 良夫</t>
    <rPh sb="6" eb="7">
      <t>ヨド</t>
    </rPh>
    <rPh sb="7" eb="8">
      <t>カワ</t>
    </rPh>
    <rPh sb="9" eb="11">
      <t>ヨシオ</t>
    </rPh>
    <phoneticPr fontId="2"/>
  </si>
  <si>
    <t>三好 和輝</t>
    <rPh sb="0" eb="2">
      <t>ミヨシ</t>
    </rPh>
    <rPh sb="3" eb="5">
      <t>カズキ</t>
    </rPh>
    <phoneticPr fontId="2"/>
  </si>
  <si>
    <t>児玉 節</t>
    <rPh sb="0" eb="2">
      <t>コダマ</t>
    </rPh>
    <rPh sb="3" eb="4">
      <t>セツ</t>
    </rPh>
    <phoneticPr fontId="2"/>
  </si>
  <si>
    <t>細川 鎮史</t>
    <rPh sb="0" eb="2">
      <t>ホソカワ</t>
    </rPh>
    <rPh sb="3" eb="4">
      <t>チン</t>
    </rPh>
    <rPh sb="4" eb="5">
      <t>シ</t>
    </rPh>
    <phoneticPr fontId="2"/>
  </si>
  <si>
    <t>増原 章</t>
    <phoneticPr fontId="2"/>
  </si>
  <si>
    <t>石井 知行</t>
    <rPh sb="0" eb="2">
      <t>イシイ</t>
    </rPh>
    <rPh sb="3" eb="5">
      <t>トモユキ</t>
    </rPh>
    <phoneticPr fontId="2"/>
  </si>
  <si>
    <t>鳥居 剛</t>
    <phoneticPr fontId="2"/>
  </si>
  <si>
    <t>武島 裕爾</t>
    <rPh sb="0" eb="2">
      <t>タケシマ</t>
    </rPh>
    <rPh sb="3" eb="4">
      <t>ユウ</t>
    </rPh>
    <rPh sb="4" eb="5">
      <t>爾</t>
    </rPh>
    <phoneticPr fontId="2"/>
  </si>
  <si>
    <t>冨永 春夫</t>
    <rPh sb="0" eb="2">
      <t>トミナガ</t>
    </rPh>
    <rPh sb="3" eb="5">
      <t>ハルオ</t>
    </rPh>
    <phoneticPr fontId="2"/>
  </si>
  <si>
    <t>藤井 謙太郎</t>
    <rPh sb="0" eb="2">
      <t>フジイ</t>
    </rPh>
    <rPh sb="3" eb="6">
      <t>ケンタロウ</t>
    </rPh>
    <phoneticPr fontId="2"/>
  </si>
  <si>
    <t>近藤 啓太</t>
    <rPh sb="0" eb="2">
      <t>コンドウ</t>
    </rPh>
    <rPh sb="3" eb="5">
      <t>ケイタ</t>
    </rPh>
    <phoneticPr fontId="2"/>
  </si>
  <si>
    <t>迫田 英一郎</t>
    <rPh sb="0" eb="2">
      <t>サコダ</t>
    </rPh>
    <rPh sb="3" eb="4">
      <t>エイ</t>
    </rPh>
    <rPh sb="4" eb="6">
      <t>イチロウ</t>
    </rPh>
    <phoneticPr fontId="2"/>
  </si>
  <si>
    <t>下山 直登</t>
    <rPh sb="0" eb="2">
      <t>シモヤマ</t>
    </rPh>
    <rPh sb="3" eb="5">
      <t>ナオト</t>
    </rPh>
    <phoneticPr fontId="2"/>
  </si>
  <si>
    <t>杉原 雄三</t>
    <rPh sb="0" eb="2">
      <t>スギハラ</t>
    </rPh>
    <rPh sb="3" eb="5">
      <t>ユウゾウ</t>
    </rPh>
    <phoneticPr fontId="6"/>
  </si>
  <si>
    <t>山田 謙慈</t>
    <rPh sb="0" eb="2">
      <t>ヤマダ</t>
    </rPh>
    <rPh sb="3" eb="4">
      <t>ケン</t>
    </rPh>
    <rPh sb="4" eb="5">
      <t>ジ</t>
    </rPh>
    <phoneticPr fontId="2"/>
  </si>
  <si>
    <t>山本 篤志</t>
    <rPh sb="0" eb="2">
      <t>ヤマモト</t>
    </rPh>
    <rPh sb="3" eb="5">
      <t>アツシ</t>
    </rPh>
    <phoneticPr fontId="2"/>
  </si>
  <si>
    <t>若宮 真也</t>
    <rPh sb="0" eb="2">
      <t>ワカミヤ</t>
    </rPh>
    <rPh sb="3" eb="5">
      <t>シンヤ</t>
    </rPh>
    <phoneticPr fontId="2"/>
  </si>
  <si>
    <t>平野 克壽</t>
    <rPh sb="0" eb="2">
      <t>ヒラノ</t>
    </rPh>
    <rPh sb="3" eb="4">
      <t>カツ</t>
    </rPh>
    <rPh sb="4" eb="5">
      <t>コトブキ</t>
    </rPh>
    <phoneticPr fontId="2"/>
  </si>
  <si>
    <t>島﨑 悠子</t>
    <rPh sb="0" eb="1">
      <t>シマ</t>
    </rPh>
    <rPh sb="1" eb="2">
      <t>キ</t>
    </rPh>
    <rPh sb="3" eb="5">
      <t>ユウコ</t>
    </rPh>
    <phoneticPr fontId="2"/>
  </si>
  <si>
    <t>髙野 政彦</t>
    <rPh sb="0" eb="1">
      <t>コウ</t>
    </rPh>
    <rPh sb="1" eb="2">
      <t>ノ</t>
    </rPh>
    <rPh sb="3" eb="5">
      <t>マサヒコ</t>
    </rPh>
    <phoneticPr fontId="2"/>
  </si>
  <si>
    <t>川原 竜司</t>
    <rPh sb="0" eb="2">
      <t>カワハラ</t>
    </rPh>
    <rPh sb="3" eb="5">
      <t>リュウジ</t>
    </rPh>
    <phoneticPr fontId="2"/>
  </si>
  <si>
    <t>岩本 泰行</t>
    <rPh sb="0" eb="2">
      <t>イワモト</t>
    </rPh>
    <rPh sb="3" eb="5">
      <t>ヤスユキ</t>
    </rPh>
    <phoneticPr fontId="2"/>
  </si>
  <si>
    <t>春田 道雄</t>
    <phoneticPr fontId="2"/>
  </si>
  <si>
    <t>河野 政樹</t>
    <rPh sb="0" eb="2">
      <t>コウノ</t>
    </rPh>
    <rPh sb="3" eb="5">
      <t>マサキ</t>
    </rPh>
    <phoneticPr fontId="2"/>
  </si>
  <si>
    <t>金田 周</t>
    <phoneticPr fontId="2"/>
  </si>
  <si>
    <t>山口 博之</t>
    <rPh sb="0" eb="2">
      <t>ヤマグチ</t>
    </rPh>
    <rPh sb="3" eb="5">
      <t>ヒロユキ</t>
    </rPh>
    <phoneticPr fontId="2"/>
  </si>
  <si>
    <t>青木 志郎</t>
    <phoneticPr fontId="2"/>
  </si>
  <si>
    <t>木村 真大</t>
    <rPh sb="0" eb="2">
      <t>キムラ</t>
    </rPh>
    <rPh sb="3" eb="4">
      <t>マ</t>
    </rPh>
    <rPh sb="4" eb="5">
      <t>ダイ</t>
    </rPh>
    <phoneticPr fontId="2"/>
  </si>
  <si>
    <t>平田 優子</t>
    <rPh sb="0" eb="2">
      <t>ヒラタ</t>
    </rPh>
    <rPh sb="3" eb="5">
      <t>ユウコ</t>
    </rPh>
    <phoneticPr fontId="2"/>
  </si>
  <si>
    <t>野村 陽平</t>
    <rPh sb="0" eb="2">
      <t>ノムラ</t>
    </rPh>
    <rPh sb="3" eb="5">
      <t>ヨウヘイ</t>
    </rPh>
    <phoneticPr fontId="2"/>
  </si>
  <si>
    <t>斉藤 裕次</t>
    <rPh sb="0" eb="2">
      <t>サイトウ</t>
    </rPh>
    <rPh sb="3" eb="4">
      <t>ユウ</t>
    </rPh>
    <rPh sb="4" eb="5">
      <t>ジ</t>
    </rPh>
    <phoneticPr fontId="2"/>
  </si>
  <si>
    <t>田辺 道子</t>
    <phoneticPr fontId="6"/>
  </si>
  <si>
    <t>福田 裕恭</t>
    <rPh sb="0" eb="2">
      <t>フクダ</t>
    </rPh>
    <rPh sb="3" eb="4">
      <t>ユウ</t>
    </rPh>
    <rPh sb="4" eb="5">
      <t>キョウ</t>
    </rPh>
    <phoneticPr fontId="2"/>
  </si>
  <si>
    <t>梶原 四郎・浅野 拓・髙柿 尚始・茶木 隆寛</t>
    <rPh sb="17" eb="19">
      <t>チャキ</t>
    </rPh>
    <rPh sb="20" eb="21">
      <t>タカシ</t>
    </rPh>
    <rPh sb="21" eb="22">
      <t>ヒロシ</t>
    </rPh>
    <phoneticPr fontId="2"/>
  </si>
  <si>
    <t>河村 隆</t>
    <rPh sb="0" eb="2">
      <t>カワムラ</t>
    </rPh>
    <rPh sb="3" eb="4">
      <t>タカシ</t>
    </rPh>
    <phoneticPr fontId="2"/>
  </si>
  <si>
    <t>藤川 徳美</t>
    <phoneticPr fontId="6"/>
  </si>
  <si>
    <t>狭田 純</t>
    <rPh sb="0" eb="1">
      <t>セマ</t>
    </rPh>
    <rPh sb="1" eb="2">
      <t>タ</t>
    </rPh>
    <rPh sb="3" eb="4">
      <t>ジュン</t>
    </rPh>
    <phoneticPr fontId="6"/>
  </si>
  <si>
    <t>長井 敏弘</t>
    <rPh sb="0" eb="2">
      <t>ナガイ</t>
    </rPh>
    <rPh sb="3" eb="5">
      <t>トシヒロ</t>
    </rPh>
    <phoneticPr fontId="6"/>
  </si>
  <si>
    <t>青森 和俊</t>
    <phoneticPr fontId="2"/>
  </si>
  <si>
    <t>吉川 知伸</t>
    <rPh sb="0" eb="2">
      <t>ヨシカワ</t>
    </rPh>
    <rPh sb="3" eb="4">
      <t>トモ</t>
    </rPh>
    <rPh sb="4" eb="5">
      <t>シン</t>
    </rPh>
    <phoneticPr fontId="2"/>
  </si>
  <si>
    <t>中山 陽介</t>
    <rPh sb="0" eb="2">
      <t>ナカヤマ</t>
    </rPh>
    <rPh sb="3" eb="5">
      <t>ヨウスケ</t>
    </rPh>
    <phoneticPr fontId="2"/>
  </si>
  <si>
    <t>湊崎 和範</t>
    <rPh sb="0" eb="1">
      <t>ミナト</t>
    </rPh>
    <rPh sb="1" eb="2">
      <t>サキ</t>
    </rPh>
    <rPh sb="3" eb="5">
      <t>カズノリ</t>
    </rPh>
    <phoneticPr fontId="2"/>
  </si>
  <si>
    <t>河村 理英子・岩根 治郎・櫛谷 聡美・西野 繁樹</t>
    <phoneticPr fontId="2"/>
  </si>
  <si>
    <t>末田 格</t>
    <rPh sb="0" eb="2">
      <t>スエダ</t>
    </rPh>
    <rPh sb="3" eb="4">
      <t>カク</t>
    </rPh>
    <phoneticPr fontId="2"/>
  </si>
  <si>
    <t>曽根 喬</t>
    <rPh sb="0" eb="2">
      <t>ソネ</t>
    </rPh>
    <rPh sb="3" eb="4">
      <t>タカシ</t>
    </rPh>
    <phoneticPr fontId="2"/>
  </si>
  <si>
    <t>佐々木 龍司</t>
    <rPh sb="0" eb="3">
      <t>ササキ</t>
    </rPh>
    <rPh sb="4" eb="6">
      <t>リュウジ</t>
    </rPh>
    <phoneticPr fontId="2"/>
  </si>
  <si>
    <t>大野 綾香・土井 勉・田中 学</t>
    <phoneticPr fontId="2"/>
  </si>
  <si>
    <t>増田 幹雄</t>
    <rPh sb="3" eb="5">
      <t>ミキオ</t>
    </rPh>
    <phoneticPr fontId="2"/>
  </si>
  <si>
    <t>澤 裕幸</t>
    <rPh sb="0" eb="1">
      <t>サワ</t>
    </rPh>
    <rPh sb="2" eb="3">
      <t>ユウ</t>
    </rPh>
    <rPh sb="3" eb="4">
      <t>サチ</t>
    </rPh>
    <phoneticPr fontId="2"/>
  </si>
  <si>
    <t>吉田 昌平</t>
    <rPh sb="0" eb="2">
      <t>ヨシダ</t>
    </rPh>
    <rPh sb="3" eb="5">
      <t>ショウヘイ</t>
    </rPh>
    <phoneticPr fontId="2"/>
  </si>
  <si>
    <t>森藤 清彦</t>
    <rPh sb="0" eb="2">
      <t>モリフジ</t>
    </rPh>
    <rPh sb="3" eb="5">
      <t>キヨヒコ</t>
    </rPh>
    <phoneticPr fontId="2"/>
  </si>
  <si>
    <t>萬谷 智之</t>
    <rPh sb="0" eb="1">
      <t>マン</t>
    </rPh>
    <rPh sb="3" eb="5">
      <t>トモユキ</t>
    </rPh>
    <phoneticPr fontId="2"/>
  </si>
  <si>
    <t>熊田 利郎</t>
    <rPh sb="0" eb="2">
      <t>クマダ</t>
    </rPh>
    <rPh sb="3" eb="5">
      <t>トシロウ</t>
    </rPh>
    <phoneticPr fontId="2"/>
  </si>
  <si>
    <t>築家 新司</t>
    <rPh sb="0" eb="1">
      <t>チク</t>
    </rPh>
    <rPh sb="1" eb="2">
      <t>イエ</t>
    </rPh>
    <rPh sb="3" eb="5">
      <t>シンジ</t>
    </rPh>
    <phoneticPr fontId="2"/>
  </si>
  <si>
    <t>西山 聡</t>
    <rPh sb="0" eb="2">
      <t>ニシヤマ</t>
    </rPh>
    <rPh sb="3" eb="4">
      <t>サトシ</t>
    </rPh>
    <phoneticPr fontId="2"/>
  </si>
  <si>
    <t>岡崎 貴仁</t>
    <rPh sb="0" eb="2">
      <t>オカザキ</t>
    </rPh>
    <rPh sb="3" eb="5">
      <t>タカヒト</t>
    </rPh>
    <phoneticPr fontId="2"/>
  </si>
  <si>
    <t>宮本 哲男</t>
    <rPh sb="0" eb="2">
      <t>ミヤモト</t>
    </rPh>
    <rPh sb="3" eb="5">
      <t>テツオ</t>
    </rPh>
    <phoneticPr fontId="2"/>
  </si>
  <si>
    <t>林 裕美子</t>
    <rPh sb="0" eb="1">
      <t>ハヤシ</t>
    </rPh>
    <rPh sb="2" eb="5">
      <t>ユミコ</t>
    </rPh>
    <phoneticPr fontId="2"/>
  </si>
  <si>
    <t>尾崎 京華</t>
    <rPh sb="0" eb="2">
      <t>オザキ</t>
    </rPh>
    <rPh sb="3" eb="5">
      <t>キョウカ</t>
    </rPh>
    <phoneticPr fontId="2"/>
  </si>
  <si>
    <t>林 經堯</t>
    <rPh sb="0" eb="1">
      <t>ハヤシ</t>
    </rPh>
    <rPh sb="2" eb="3">
      <t>ケイ</t>
    </rPh>
    <rPh sb="3" eb="4">
      <t>ギョウ</t>
    </rPh>
    <phoneticPr fontId="2"/>
  </si>
  <si>
    <t>田村 智恵美</t>
    <phoneticPr fontId="2"/>
  </si>
  <si>
    <t>東條 環樹</t>
    <rPh sb="0" eb="2">
      <t>トウジョウ</t>
    </rPh>
    <rPh sb="3" eb="4">
      <t>タマキ</t>
    </rPh>
    <rPh sb="4" eb="5">
      <t>キ</t>
    </rPh>
    <phoneticPr fontId="2"/>
  </si>
  <si>
    <t>益田 和彦</t>
    <phoneticPr fontId="2"/>
  </si>
  <si>
    <t>瀬川 芳久・瀬川 昌弘</t>
    <phoneticPr fontId="2"/>
  </si>
  <si>
    <t>堀田 卓宏・児玉 光史・樋口 輝昭</t>
    <rPh sb="0" eb="2">
      <t>ホッタ</t>
    </rPh>
    <rPh sb="3" eb="4">
      <t>タク</t>
    </rPh>
    <rPh sb="4" eb="5">
      <t>ヒロ</t>
    </rPh>
    <rPh sb="6" eb="8">
      <t>コダマ</t>
    </rPh>
    <rPh sb="9" eb="10">
      <t>ミツ</t>
    </rPh>
    <rPh sb="10" eb="11">
      <t>フミ</t>
    </rPh>
    <rPh sb="12" eb="14">
      <t>ヒグチ</t>
    </rPh>
    <rPh sb="15" eb="17">
      <t>テルアキ</t>
    </rPh>
    <phoneticPr fontId="2"/>
  </si>
  <si>
    <t>今村 展隆</t>
    <rPh sb="0" eb="2">
      <t>イマムラ</t>
    </rPh>
    <rPh sb="3" eb="4">
      <t>ハッテン</t>
    </rPh>
    <rPh sb="4" eb="5">
      <t>タカ</t>
    </rPh>
    <phoneticPr fontId="2"/>
  </si>
  <si>
    <t>田村 淳</t>
    <phoneticPr fontId="2"/>
  </si>
  <si>
    <t>釋舎 龍三</t>
    <rPh sb="0" eb="1">
      <t>釋</t>
    </rPh>
    <rPh sb="1" eb="2">
      <t>シャ</t>
    </rPh>
    <rPh sb="3" eb="5">
      <t>リュウゾウ</t>
    </rPh>
    <phoneticPr fontId="2"/>
  </si>
  <si>
    <t>片岡 雅明</t>
    <rPh sb="0" eb="2">
      <t>カタオカ</t>
    </rPh>
    <rPh sb="3" eb="5">
      <t>マサアキ</t>
    </rPh>
    <phoneticPr fontId="2"/>
  </si>
  <si>
    <t>正覺 雅洋</t>
    <phoneticPr fontId="2"/>
  </si>
  <si>
    <t>服部 文子</t>
    <rPh sb="0" eb="2">
      <t>ハットリ</t>
    </rPh>
    <rPh sb="3" eb="5">
      <t>アヤコ</t>
    </rPh>
    <phoneticPr fontId="2"/>
  </si>
  <si>
    <t>指定年月日</t>
    <rPh sb="0" eb="2">
      <t>シテイ</t>
    </rPh>
    <rPh sb="2" eb="5">
      <t>ネンガッピ</t>
    </rPh>
    <phoneticPr fontId="2"/>
  </si>
  <si>
    <t>呉市焼山此原町21-19</t>
  </si>
  <si>
    <t>4440337</t>
    <phoneticPr fontId="6"/>
  </si>
  <si>
    <t>すずな薬局</t>
    <rPh sb="3" eb="5">
      <t>ヤッキョク</t>
    </rPh>
    <phoneticPr fontId="6"/>
  </si>
  <si>
    <t>福山市神辺町川北1345-12</t>
    <rPh sb="0" eb="3">
      <t>フクヤマシ</t>
    </rPh>
    <rPh sb="3" eb="6">
      <t>カンナベチョウ</t>
    </rPh>
    <rPh sb="6" eb="8">
      <t>カワキタ</t>
    </rPh>
    <phoneticPr fontId="6"/>
  </si>
  <si>
    <t>084-962-5141</t>
    <phoneticPr fontId="6"/>
  </si>
  <si>
    <t>東広島市西条中央3-6-1渡部ビル105号室</t>
    <phoneticPr fontId="6"/>
  </si>
  <si>
    <t>2340653</t>
    <phoneticPr fontId="6"/>
  </si>
  <si>
    <t>ひまわり薬局</t>
    <rPh sb="4" eb="6">
      <t>ヤッキョク</t>
    </rPh>
    <phoneticPr fontId="6"/>
  </si>
  <si>
    <t>大竹市南栄1-8-7</t>
    <rPh sb="0" eb="3">
      <t>オオタケシ</t>
    </rPh>
    <rPh sb="3" eb="4">
      <t>ミナミ</t>
    </rPh>
    <rPh sb="4" eb="5">
      <t>サカエ</t>
    </rPh>
    <phoneticPr fontId="6"/>
  </si>
  <si>
    <t>0827-53-5875</t>
    <phoneticPr fontId="6"/>
  </si>
  <si>
    <t>内科・小児科</t>
    <rPh sb="0" eb="2">
      <t>ナイカ</t>
    </rPh>
    <rPh sb="3" eb="6">
      <t>ショウニカ</t>
    </rPh>
    <phoneticPr fontId="2"/>
  </si>
  <si>
    <t>1142043</t>
    <phoneticPr fontId="6"/>
  </si>
  <si>
    <t>因島センター薬局</t>
    <rPh sb="0" eb="2">
      <t>インノシマ</t>
    </rPh>
    <rPh sb="6" eb="8">
      <t>ヤッキョク</t>
    </rPh>
    <phoneticPr fontId="2"/>
  </si>
  <si>
    <t>2741009</t>
    <phoneticPr fontId="6"/>
  </si>
  <si>
    <t>ププレひまわり薬局廿日市陽光台店</t>
    <rPh sb="9" eb="12">
      <t>ハツカイチ</t>
    </rPh>
    <rPh sb="12" eb="15">
      <t>ヨウコウダイ</t>
    </rPh>
    <rPh sb="15" eb="16">
      <t>テン</t>
    </rPh>
    <phoneticPr fontId="2"/>
  </si>
  <si>
    <t>廿日市市陽光台3-1-2</t>
    <rPh sb="0" eb="4">
      <t>ハツカイチシ</t>
    </rPh>
    <rPh sb="4" eb="7">
      <t>ヨウコウダイ</t>
    </rPh>
    <phoneticPr fontId="6"/>
  </si>
  <si>
    <t>0829-30-2528</t>
    <phoneticPr fontId="6"/>
  </si>
  <si>
    <t>2741017</t>
    <phoneticPr fontId="6"/>
  </si>
  <si>
    <t>オール薬局串戸店</t>
    <rPh sb="3" eb="5">
      <t>ヤッキョク</t>
    </rPh>
    <rPh sb="5" eb="7">
      <t>クシド</t>
    </rPh>
    <rPh sb="7" eb="8">
      <t>テン</t>
    </rPh>
    <phoneticPr fontId="6"/>
  </si>
  <si>
    <t>廿日市市串戸5-1-39</t>
    <rPh sb="0" eb="4">
      <t>ハツカイチシ</t>
    </rPh>
    <rPh sb="4" eb="5">
      <t>クシ</t>
    </rPh>
    <rPh sb="5" eb="6">
      <t>ト</t>
    </rPh>
    <phoneticPr fontId="6"/>
  </si>
  <si>
    <t>0829-30-2477</t>
    <phoneticPr fontId="6"/>
  </si>
  <si>
    <t>3241322</t>
    <phoneticPr fontId="6"/>
  </si>
  <si>
    <t>安芸タカズミ薬局</t>
    <rPh sb="0" eb="2">
      <t>アキ</t>
    </rPh>
    <rPh sb="6" eb="8">
      <t>ヤッキョク</t>
    </rPh>
    <phoneticPr fontId="6"/>
  </si>
  <si>
    <t>安芸郡府中町茂陰1-1-11フェニックス21 101号</t>
    <rPh sb="0" eb="3">
      <t>アキグン</t>
    </rPh>
    <rPh sb="3" eb="6">
      <t>フチュウチョウ</t>
    </rPh>
    <rPh sb="6" eb="7">
      <t>シゲル</t>
    </rPh>
    <rPh sb="7" eb="8">
      <t>カゲ</t>
    </rPh>
    <rPh sb="26" eb="27">
      <t>ゴウ</t>
    </rPh>
    <phoneticPr fontId="6"/>
  </si>
  <si>
    <t>082-298-1820</t>
    <phoneticPr fontId="6"/>
  </si>
  <si>
    <t>1546250</t>
    <phoneticPr fontId="6"/>
  </si>
  <si>
    <t>1546243</t>
    <phoneticPr fontId="2"/>
  </si>
  <si>
    <t>1990057</t>
    <phoneticPr fontId="6"/>
  </si>
  <si>
    <t>ゆうしゃいん訪問看護ステーション</t>
    <rPh sb="6" eb="10">
      <t>ホウモンカンゴ</t>
    </rPh>
    <phoneticPr fontId="6"/>
  </si>
  <si>
    <t>三次市吉舎町吉舎606番地</t>
    <rPh sb="0" eb="3">
      <t>ミヨシシ</t>
    </rPh>
    <rPh sb="3" eb="6">
      <t>キサチョウ</t>
    </rPh>
    <rPh sb="6" eb="8">
      <t>キサ</t>
    </rPh>
    <rPh sb="11" eb="13">
      <t>バンチ</t>
    </rPh>
    <phoneticPr fontId="6"/>
  </si>
  <si>
    <t>0824-43-3110</t>
    <phoneticPr fontId="6"/>
  </si>
  <si>
    <t>0590437</t>
    <phoneticPr fontId="6"/>
  </si>
  <si>
    <t>0823-27-3317</t>
    <phoneticPr fontId="6"/>
  </si>
  <si>
    <t>訪問看護ステーションaqua</t>
    <rPh sb="0" eb="2">
      <t>ホウモン</t>
    </rPh>
    <rPh sb="2" eb="4">
      <t>カンゴ</t>
    </rPh>
    <phoneticPr fontId="6"/>
  </si>
  <si>
    <t>呉市焼山中央3-9-49-202号</t>
    <rPh sb="0" eb="2">
      <t>クレシ</t>
    </rPh>
    <rPh sb="2" eb="4">
      <t>ヤケヤマ</t>
    </rPh>
    <rPh sb="4" eb="6">
      <t>チュウオウ</t>
    </rPh>
    <rPh sb="16" eb="17">
      <t>ゴウ</t>
    </rPh>
    <phoneticPr fontId="6"/>
  </si>
  <si>
    <t>髙石 佳幸</t>
    <phoneticPr fontId="2"/>
  </si>
  <si>
    <t>宍戸 丈郎</t>
    <phoneticPr fontId="2"/>
  </si>
  <si>
    <t>0512671</t>
    <phoneticPr fontId="2"/>
  </si>
  <si>
    <t>ホームケアクリニック呉</t>
    <rPh sb="10" eb="11">
      <t>クレ</t>
    </rPh>
    <phoneticPr fontId="2"/>
  </si>
  <si>
    <t>呉市焼山此原町21-12</t>
    <rPh sb="0" eb="2">
      <t>クレシ</t>
    </rPh>
    <rPh sb="2" eb="7">
      <t>ヤケヤマコノハラチョウ</t>
    </rPh>
    <phoneticPr fontId="2"/>
  </si>
  <si>
    <t>末永 貴美</t>
    <rPh sb="0" eb="2">
      <t>スエナガ</t>
    </rPh>
    <rPh sb="3" eb="5">
      <t>キミ</t>
    </rPh>
    <phoneticPr fontId="2"/>
  </si>
  <si>
    <t>0823-33-0808</t>
    <phoneticPr fontId="2"/>
  </si>
  <si>
    <t>しんぞうクリニック</t>
    <phoneticPr fontId="2"/>
  </si>
  <si>
    <t>福山市新涯町1-25-31</t>
    <rPh sb="0" eb="3">
      <t>フクヤマシ</t>
    </rPh>
    <rPh sb="3" eb="6">
      <t>シンガイチョウ</t>
    </rPh>
    <phoneticPr fontId="2"/>
  </si>
  <si>
    <t>大田 慎三</t>
    <rPh sb="3" eb="5">
      <t>シンゾウ</t>
    </rPh>
    <phoneticPr fontId="2"/>
  </si>
  <si>
    <t>084-971-8833</t>
    <phoneticPr fontId="2"/>
  </si>
  <si>
    <t>福山市新市町大字戸手169-1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</si>
  <si>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安芸郡海田町新町11-20丹京ﾋﾞﾙ1F</t>
    <phoneticPr fontId="2"/>
  </si>
  <si>
    <t>心療内科・精神科</t>
    <rPh sb="0" eb="2">
      <t>ナイカ</t>
    </rPh>
    <phoneticPr fontId="2"/>
  </si>
  <si>
    <t>呉市焼山中央1-15-26</t>
    <phoneticPr fontId="6"/>
  </si>
  <si>
    <t>ププレひまわり薬局府中高木店</t>
    <rPh sb="9" eb="11">
      <t>フチュウ</t>
    </rPh>
    <rPh sb="11" eb="13">
      <t>タカキ</t>
    </rPh>
    <rPh sb="13" eb="14">
      <t>テン</t>
    </rPh>
    <phoneticPr fontId="2"/>
  </si>
  <si>
    <t>府中市高木町206-1</t>
    <rPh sb="0" eb="3">
      <t>フチュウシ</t>
    </rPh>
    <rPh sb="3" eb="6">
      <t>タカギチョウ</t>
    </rPh>
    <phoneticPr fontId="6"/>
  </si>
  <si>
    <t>0847-54-2502</t>
    <phoneticPr fontId="6"/>
  </si>
  <si>
    <t>エスマイル薬局新市店</t>
    <rPh sb="5" eb="7">
      <t>ヤッキョク</t>
    </rPh>
    <rPh sb="7" eb="9">
      <t>シンイチ</t>
    </rPh>
    <rPh sb="9" eb="10">
      <t>テン</t>
    </rPh>
    <phoneticPr fontId="2"/>
  </si>
  <si>
    <t>福山市新市町大字戸手170-1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</si>
  <si>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呉市広古新開7-24-3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</si>
  <si>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康仁薬局神山店</t>
    <phoneticPr fontId="2"/>
  </si>
  <si>
    <t>康仁薬局宝町店</t>
    <rPh sb="0" eb="1">
      <t>コウ</t>
    </rPh>
    <rPh sb="1" eb="2">
      <t>ジン</t>
    </rPh>
    <rPh sb="2" eb="4">
      <t>ヤッキョク</t>
    </rPh>
    <rPh sb="4" eb="6">
      <t>タカラマチ</t>
    </rPh>
    <rPh sb="6" eb="7">
      <t>テン</t>
    </rPh>
    <phoneticPr fontId="2"/>
  </si>
  <si>
    <t>クルーズ薬局頼兼店</t>
    <rPh sb="4" eb="6">
      <t>ヤッキョク</t>
    </rPh>
    <rPh sb="6" eb="7">
      <t>ライ</t>
    </rPh>
    <rPh sb="7" eb="8">
      <t>カ</t>
    </rPh>
    <rPh sb="8" eb="9">
      <t>テン</t>
    </rPh>
    <phoneticPr fontId="2"/>
  </si>
  <si>
    <t>クルーズ薬局天満町店</t>
    <rPh sb="4" eb="6">
      <t>ヤッキョク</t>
    </rPh>
    <rPh sb="6" eb="9">
      <t>テンマチョウ</t>
    </rPh>
    <rPh sb="9" eb="10">
      <t>テン</t>
    </rPh>
    <phoneticPr fontId="2"/>
  </si>
  <si>
    <t>福山市多治米町5-23-29</t>
    <rPh sb="0" eb="3">
      <t>フクヤマシ</t>
    </rPh>
    <rPh sb="6" eb="7">
      <t>チョウ</t>
    </rPh>
    <phoneticPr fontId="6"/>
  </si>
  <si>
    <t>0849-81-3511</t>
    <phoneticPr fontId="6"/>
  </si>
  <si>
    <t>康仁薬局黒瀬店</t>
    <rPh sb="0" eb="1">
      <t>ヤス</t>
    </rPh>
    <rPh sb="1" eb="2">
      <t>ジン</t>
    </rPh>
    <rPh sb="2" eb="4">
      <t>ヤッキョク</t>
    </rPh>
    <rPh sb="4" eb="7">
      <t>クロセテン</t>
    </rPh>
    <phoneticPr fontId="2"/>
  </si>
  <si>
    <t>0823-82-8282</t>
    <phoneticPr fontId="6"/>
  </si>
  <si>
    <t>さんくす薬局西条店</t>
    <rPh sb="4" eb="6">
      <t>ヤッキョク</t>
    </rPh>
    <rPh sb="6" eb="9">
      <t>サイジョウテン</t>
    </rPh>
    <phoneticPr fontId="2"/>
  </si>
  <si>
    <t>くるみ薬局海田店</t>
    <rPh sb="3" eb="5">
      <t>ヤッキョク</t>
    </rPh>
    <rPh sb="5" eb="7">
      <t>カイタ</t>
    </rPh>
    <rPh sb="7" eb="8">
      <t>テン</t>
    </rPh>
    <phoneticPr fontId="2"/>
  </si>
  <si>
    <t>安芸郡海田町窪町1-23JR海田市駅NKビル</t>
    <rPh sb="0" eb="3">
      <t>アキグン</t>
    </rPh>
    <rPh sb="3" eb="6">
      <t>カイタチョウ</t>
    </rPh>
    <rPh sb="6" eb="7">
      <t>クボ</t>
    </rPh>
    <rPh sb="7" eb="8">
      <t>マチ</t>
    </rPh>
    <rPh sb="14" eb="18">
      <t>カイタイチエキ</t>
    </rPh>
    <phoneticPr fontId="2"/>
  </si>
  <si>
    <t>クルーズ薬局海田店</t>
    <rPh sb="4" eb="6">
      <t>ヤッキョク</t>
    </rPh>
    <rPh sb="6" eb="8">
      <t>カイタ</t>
    </rPh>
    <rPh sb="8" eb="9">
      <t>テン</t>
    </rPh>
    <phoneticPr fontId="2"/>
  </si>
  <si>
    <t>せとうち訪問看護ステーション</t>
    <rPh sb="4" eb="8">
      <t>ホウモンカンゴ</t>
    </rPh>
    <phoneticPr fontId="6"/>
  </si>
  <si>
    <t>三原市深町984-1</t>
    <rPh sb="0" eb="3">
      <t>ミハラシ</t>
    </rPh>
    <rPh sb="3" eb="5">
      <t>フカマチ</t>
    </rPh>
    <phoneticPr fontId="6"/>
  </si>
  <si>
    <t>090-4147-0820</t>
    <phoneticPr fontId="6"/>
  </si>
  <si>
    <t>ツクイ・ポピルスガーデン福山訪問看護ステーション</t>
    <rPh sb="12" eb="14">
      <t>フクヤマ</t>
    </rPh>
    <rPh sb="14" eb="18">
      <t>ホウモンカンゴ</t>
    </rPh>
    <phoneticPr fontId="6"/>
  </si>
  <si>
    <t>福山市南蔵王町2-3-31</t>
    <rPh sb="0" eb="3">
      <t>フクヤマシ</t>
    </rPh>
    <rPh sb="3" eb="7">
      <t>ミナミザオウチョウ</t>
    </rPh>
    <phoneticPr fontId="6"/>
  </si>
  <si>
    <t>084-971-3070</t>
    <phoneticPr fontId="6"/>
  </si>
  <si>
    <t>3190128</t>
    <phoneticPr fontId="6"/>
  </si>
  <si>
    <t>訪問看護ステーションしえる</t>
    <rPh sb="0" eb="4">
      <t>ホウモンカンゴ</t>
    </rPh>
    <phoneticPr fontId="6"/>
  </si>
  <si>
    <t>安芸郡熊野町城之堀9-9-49</t>
    <rPh sb="0" eb="3">
      <t>アキグン</t>
    </rPh>
    <rPh sb="3" eb="6">
      <t>クマノチョウ</t>
    </rPh>
    <rPh sb="6" eb="7">
      <t>キズキ</t>
    </rPh>
    <rPh sb="7" eb="8">
      <t>ノ</t>
    </rPh>
    <rPh sb="8" eb="9">
      <t>ホリ</t>
    </rPh>
    <phoneticPr fontId="6"/>
  </si>
  <si>
    <t>082-881-6665</t>
    <phoneticPr fontId="6"/>
  </si>
  <si>
    <t>3290126</t>
    <phoneticPr fontId="6"/>
  </si>
  <si>
    <t>実の利訪問看護ステーション</t>
    <rPh sb="0" eb="1">
      <t>ミノ</t>
    </rPh>
    <rPh sb="2" eb="3">
      <t>リ</t>
    </rPh>
    <rPh sb="3" eb="5">
      <t>ホウモン</t>
    </rPh>
    <rPh sb="5" eb="7">
      <t>カンゴ</t>
    </rPh>
    <phoneticPr fontId="6"/>
  </si>
  <si>
    <t>安芸郡府中町瀬戸ハイム1-6-5</t>
    <rPh sb="0" eb="3">
      <t>アキグン</t>
    </rPh>
    <rPh sb="3" eb="6">
      <t>フチュウチョウ</t>
    </rPh>
    <rPh sb="6" eb="8">
      <t>セト</t>
    </rPh>
    <phoneticPr fontId="6"/>
  </si>
  <si>
    <t>090-6427-0761</t>
    <phoneticPr fontId="6"/>
  </si>
  <si>
    <t>岡田 剛・岡田 志保</t>
    <rPh sb="0" eb="2">
      <t>オカダ</t>
    </rPh>
    <rPh sb="3" eb="4">
      <t>ゴウ</t>
    </rPh>
    <phoneticPr fontId="2"/>
  </si>
  <si>
    <t>角水 達</t>
    <phoneticPr fontId="2"/>
  </si>
  <si>
    <t>イオン薬局広島府中店</t>
  </si>
  <si>
    <t>2790308</t>
    <phoneticPr fontId="6"/>
  </si>
  <si>
    <t>訪問看護ステーション光風</t>
    <rPh sb="0" eb="4">
      <t>ホウモンカンゴ</t>
    </rPh>
    <rPh sb="10" eb="11">
      <t>ヒカリ</t>
    </rPh>
    <rPh sb="11" eb="12">
      <t>カゼ</t>
    </rPh>
    <phoneticPr fontId="6"/>
  </si>
  <si>
    <t>廿日市市地御前北1-9-21</t>
    <rPh sb="0" eb="4">
      <t>ハツカイチシ</t>
    </rPh>
    <rPh sb="4" eb="7">
      <t>ジゴゼン</t>
    </rPh>
    <rPh sb="7" eb="8">
      <t>キタ</t>
    </rPh>
    <phoneticPr fontId="6"/>
  </si>
  <si>
    <t>0829-32-0266</t>
    <phoneticPr fontId="6"/>
  </si>
  <si>
    <t>手城エル薬局</t>
    <rPh sb="0" eb="2">
      <t>テシロ</t>
    </rPh>
    <rPh sb="4" eb="6">
      <t>ヤッキョク</t>
    </rPh>
    <phoneticPr fontId="6"/>
  </si>
  <si>
    <t>福山市手城町2-8-20</t>
    <rPh sb="0" eb="3">
      <t>フクヤマシ</t>
    </rPh>
    <rPh sb="3" eb="6">
      <t>テシロチョウ</t>
    </rPh>
    <phoneticPr fontId="6"/>
  </si>
  <si>
    <t>084-961-4460</t>
    <phoneticPr fontId="6"/>
  </si>
  <si>
    <t>0911923</t>
    <phoneticPr fontId="2"/>
  </si>
  <si>
    <t>1516952</t>
    <phoneticPr fontId="2"/>
  </si>
  <si>
    <t>1516986</t>
    <phoneticPr fontId="2"/>
  </si>
  <si>
    <t>3212162</t>
    <phoneticPr fontId="2"/>
  </si>
  <si>
    <t>0543647</t>
    <phoneticPr fontId="6"/>
  </si>
  <si>
    <t>0543654</t>
    <phoneticPr fontId="6"/>
  </si>
  <si>
    <t>0543662</t>
    <phoneticPr fontId="6"/>
  </si>
  <si>
    <t>0543670</t>
    <phoneticPr fontId="6"/>
  </si>
  <si>
    <t>0543688</t>
    <phoneticPr fontId="6"/>
  </si>
  <si>
    <t>0543696</t>
    <phoneticPr fontId="6"/>
  </si>
  <si>
    <t>0543704</t>
    <phoneticPr fontId="6"/>
  </si>
  <si>
    <t>0543712</t>
    <phoneticPr fontId="6"/>
  </si>
  <si>
    <t>0543720</t>
    <phoneticPr fontId="6"/>
  </si>
  <si>
    <t>0543746</t>
    <phoneticPr fontId="6"/>
  </si>
  <si>
    <t>0543738</t>
    <phoneticPr fontId="6"/>
  </si>
  <si>
    <t>0941510</t>
    <phoneticPr fontId="6"/>
  </si>
  <si>
    <t>1142050</t>
    <phoneticPr fontId="6"/>
  </si>
  <si>
    <t>1546318</t>
    <phoneticPr fontId="6"/>
  </si>
  <si>
    <t>1546326</t>
    <phoneticPr fontId="6"/>
  </si>
  <si>
    <t>1546276</t>
    <phoneticPr fontId="6"/>
  </si>
  <si>
    <t>1740796</t>
    <phoneticPr fontId="6"/>
  </si>
  <si>
    <t>2541821</t>
    <phoneticPr fontId="6"/>
  </si>
  <si>
    <t>2541839</t>
    <phoneticPr fontId="6"/>
  </si>
  <si>
    <t>2541847</t>
    <phoneticPr fontId="6"/>
  </si>
  <si>
    <t>2541854</t>
    <phoneticPr fontId="6"/>
  </si>
  <si>
    <t>2541862</t>
    <phoneticPr fontId="6"/>
  </si>
  <si>
    <t>2541870</t>
    <phoneticPr fontId="6"/>
  </si>
  <si>
    <t>2741025</t>
    <phoneticPr fontId="6"/>
  </si>
  <si>
    <t>2741033</t>
    <phoneticPr fontId="6"/>
  </si>
  <si>
    <t>3241348</t>
    <phoneticPr fontId="6"/>
  </si>
  <si>
    <t>3241330</t>
    <phoneticPr fontId="6"/>
  </si>
  <si>
    <t>3241355</t>
    <phoneticPr fontId="6"/>
  </si>
  <si>
    <t>3241363</t>
    <phoneticPr fontId="6"/>
  </si>
  <si>
    <t>3140607</t>
    <phoneticPr fontId="6"/>
  </si>
  <si>
    <t>0990231</t>
    <phoneticPr fontId="6"/>
  </si>
  <si>
    <t>1591129</t>
    <phoneticPr fontId="6"/>
  </si>
  <si>
    <t>康仁薬局宮内串戸店</t>
    <rPh sb="0" eb="1">
      <t>コウ</t>
    </rPh>
    <rPh sb="1" eb="2">
      <t>ジン</t>
    </rPh>
    <rPh sb="2" eb="4">
      <t>ヤッキョク</t>
    </rPh>
    <rPh sb="4" eb="8">
      <t>ミヤウチクシド</t>
    </rPh>
    <rPh sb="8" eb="9">
      <t>テン</t>
    </rPh>
    <phoneticPr fontId="2"/>
  </si>
  <si>
    <t>1546284</t>
    <phoneticPr fontId="6"/>
  </si>
  <si>
    <t>福山市新涯町1-25-33</t>
    <rPh sb="0" eb="3">
      <t>フクヤマシ</t>
    </rPh>
    <rPh sb="3" eb="6">
      <t>シンガイチョウ</t>
    </rPh>
    <phoneticPr fontId="6"/>
  </si>
  <si>
    <t>084-999-3606</t>
    <phoneticPr fontId="6"/>
  </si>
  <si>
    <t>脳神経外科・内科</t>
    <rPh sb="0" eb="5">
      <t>ノウシンケイゲカ</t>
    </rPh>
    <rPh sb="6" eb="8">
      <t>ナイカ</t>
    </rPh>
    <phoneticPr fontId="2"/>
  </si>
  <si>
    <t>ププレひまわり薬局呉築地店</t>
    <rPh sb="9" eb="10">
      <t>クレ</t>
    </rPh>
    <rPh sb="10" eb="12">
      <t>ツキジ</t>
    </rPh>
    <rPh sb="12" eb="13">
      <t>テン</t>
    </rPh>
    <phoneticPr fontId="2"/>
  </si>
  <si>
    <t>呉市築地町2-54</t>
    <rPh sb="0" eb="2">
      <t>クレシ</t>
    </rPh>
    <rPh sb="2" eb="5">
      <t>ツキジマチ</t>
    </rPh>
    <phoneticPr fontId="6"/>
  </si>
  <si>
    <t>0823-36-2650</t>
    <phoneticPr fontId="6"/>
  </si>
  <si>
    <t>瀬戸内ローズ薬局</t>
    <rPh sb="0" eb="3">
      <t>セトウチ</t>
    </rPh>
    <rPh sb="6" eb="8">
      <t>ヤッキョク</t>
    </rPh>
    <phoneticPr fontId="6"/>
  </si>
  <si>
    <t>福山市南蔵王町6-32-24</t>
    <rPh sb="0" eb="3">
      <t>フクヤマシ</t>
    </rPh>
    <rPh sb="3" eb="7">
      <t>ミナミザオウチョウ</t>
    </rPh>
    <phoneticPr fontId="6"/>
  </si>
  <si>
    <t>084-971-5070</t>
    <phoneticPr fontId="6"/>
  </si>
  <si>
    <t>ウォンツハローズ熊野モール薬局</t>
    <rPh sb="8" eb="10">
      <t>クマノ</t>
    </rPh>
    <rPh sb="13" eb="15">
      <t>ヤッキョク</t>
    </rPh>
    <phoneticPr fontId="6"/>
  </si>
  <si>
    <t>安芸郡熊野町出来庭2-12-1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</si>
  <si>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082-881-5767</t>
    <phoneticPr fontId="6"/>
  </si>
  <si>
    <t>1190252</t>
    <phoneticPr fontId="6"/>
  </si>
  <si>
    <t>シトラス訪問看護ステーション</t>
    <rPh sb="4" eb="8">
      <t>ホウモンカンゴ</t>
    </rPh>
    <phoneticPr fontId="6"/>
  </si>
  <si>
    <t>尾道市向島町5428-21</t>
    <rPh sb="0" eb="3">
      <t>オノミチシ</t>
    </rPh>
    <rPh sb="3" eb="6">
      <t>ムカイジマチョウ</t>
    </rPh>
    <phoneticPr fontId="6"/>
  </si>
  <si>
    <t>0848-29-2100</t>
    <phoneticPr fontId="6"/>
  </si>
  <si>
    <t>福山市大門町津之下2033</t>
    <rPh sb="0" eb="3">
      <t>フクヤマシ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</si>
  <si>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福山市御幸町大字上岩成字正戸464-8</t>
    <rPh sb="0" eb="3">
      <t>フクヤマシ</t>
    </rPh>
    <rPh sb="3" eb="6">
      <t>ミユキチョウ</t>
    </rPh>
    <rPh sb="6" eb="8">
      <t>オオアザ</t>
    </rPh>
    <rPh sb="8" eb="9">
      <t>ウエ</t>
    </rPh>
    <rPh sb="9" eb="10">
      <t>イワ</t>
    </rPh>
    <rPh sb="10" eb="11">
      <t>ナ</t>
    </rPh>
    <rPh sb="11" eb="12">
      <t>アザ</t>
    </rPh>
    <rPh sb="12" eb="13">
      <t>セイ</t>
    </rPh>
    <rPh sb="13" eb="14">
      <t>ト</t>
    </rPh>
    <phoneticPr fontId="2"/>
  </si>
  <si>
    <t>082-966-3088</t>
    <phoneticPr fontId="2"/>
  </si>
  <si>
    <t>0543639</t>
    <phoneticPr fontId="6"/>
  </si>
  <si>
    <t>1546292</t>
    <phoneticPr fontId="6"/>
  </si>
  <si>
    <t>1546334</t>
    <phoneticPr fontId="6"/>
  </si>
  <si>
    <t>1546367</t>
    <phoneticPr fontId="6"/>
  </si>
  <si>
    <t>1546359</t>
    <phoneticPr fontId="6"/>
  </si>
  <si>
    <t>1546342</t>
    <phoneticPr fontId="6"/>
  </si>
  <si>
    <t>1740804</t>
    <phoneticPr fontId="6"/>
  </si>
  <si>
    <t>3140599</t>
    <phoneticPr fontId="6"/>
  </si>
  <si>
    <t>ザグザグ薬局福山春日店</t>
    <rPh sb="4" eb="6">
      <t>ヤッキョク</t>
    </rPh>
    <rPh sb="6" eb="8">
      <t>フクヤマ</t>
    </rPh>
    <rPh sb="8" eb="10">
      <t>カスガ</t>
    </rPh>
    <rPh sb="10" eb="11">
      <t>テン</t>
    </rPh>
    <phoneticPr fontId="6"/>
  </si>
  <si>
    <t>福山市春日町5-1-3</t>
    <rPh sb="0" eb="3">
      <t>フクヤマシ</t>
    </rPh>
    <rPh sb="3" eb="6">
      <t>カスガチョウ</t>
    </rPh>
    <phoneticPr fontId="6"/>
  </si>
  <si>
    <t>084-999-1439</t>
    <phoneticPr fontId="6"/>
  </si>
  <si>
    <t>ププレひまわり薬局呉古新開店</t>
    <rPh sb="9" eb="10">
      <t>クレ</t>
    </rPh>
    <rPh sb="10" eb="11">
      <t>フル</t>
    </rPh>
    <rPh sb="11" eb="13">
      <t>シンカイ</t>
    </rPh>
    <rPh sb="13" eb="14">
      <t>テン</t>
    </rPh>
    <phoneticPr fontId="2"/>
  </si>
  <si>
    <t>呉市広古新開7-25-7</t>
    <rPh sb="0" eb="2">
      <t>クレシ</t>
    </rPh>
    <rPh sb="2" eb="3">
      <t>ヒロ</t>
    </rPh>
    <rPh sb="3" eb="6">
      <t>コシンガイ</t>
    </rPh>
    <phoneticPr fontId="6"/>
  </si>
  <si>
    <t>0823-27-5994</t>
    <phoneticPr fontId="6"/>
  </si>
  <si>
    <t>ウィル訪問看護ステーションいまから</t>
    <phoneticPr fontId="6"/>
  </si>
  <si>
    <t>福山市新市町下安井739</t>
    <rPh sb="0" eb="3">
      <t>フクヤマシ</t>
    </rPh>
    <rPh sb="3" eb="6">
      <t>シンイチチョウ</t>
    </rPh>
    <rPh sb="6" eb="7">
      <t>シモ</t>
    </rPh>
    <rPh sb="7" eb="9">
      <t>ヤスイ</t>
    </rPh>
    <phoneticPr fontId="6"/>
  </si>
  <si>
    <t>0847-40-3026</t>
    <phoneticPr fontId="6"/>
  </si>
  <si>
    <t>3190136</t>
    <phoneticPr fontId="6"/>
  </si>
  <si>
    <t>訪問看護ステーションかがやき安芸</t>
    <rPh sb="0" eb="4">
      <t>ホウモンカンゴ</t>
    </rPh>
    <rPh sb="14" eb="16">
      <t>アキ</t>
    </rPh>
    <phoneticPr fontId="6"/>
  </si>
  <si>
    <t>安芸郡熊野町出来庭5-20-7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</si>
  <si>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082-855-1151</t>
    <phoneticPr fontId="6"/>
  </si>
  <si>
    <t>福山市駅家町大字下山守277-3Duet B 102号室</t>
    <rPh sb="0" eb="3">
      <t>フクヤマシ</t>
    </rPh>
    <rPh sb="3" eb="5">
      <t>エキヤ</t>
    </rPh>
    <rPh sb="5" eb="6">
      <t>マチ</t>
    </rPh>
    <rPh sb="6" eb="8">
      <t>オオアザ</t>
    </rPh>
    <rPh sb="8" eb="9">
      <t>シモ</t>
    </rPh>
    <rPh sb="9" eb="11">
      <t>ヤマモリ</t>
    </rPh>
    <rPh sb="26" eb="28">
      <t>ゴウシツ</t>
    </rPh>
    <phoneticPr fontId="6"/>
  </si>
  <si>
    <t>084-971-5260</t>
    <phoneticPr fontId="6"/>
  </si>
  <si>
    <t>4240067</t>
    <phoneticPr fontId="6"/>
  </si>
  <si>
    <t>いとう薬局</t>
    <rPh sb="3" eb="5">
      <t>ヤッキョク</t>
    </rPh>
    <phoneticPr fontId="6"/>
  </si>
  <si>
    <t>世羅郡世羅町大字本郷5-2</t>
    <rPh sb="0" eb="3">
      <t>セラグン</t>
    </rPh>
    <rPh sb="3" eb="6">
      <t>セラチョウ</t>
    </rPh>
    <rPh sb="6" eb="8">
      <t>オオアザ</t>
    </rPh>
    <rPh sb="8" eb="10">
      <t>ホンゴウ</t>
    </rPh>
    <phoneticPr fontId="6"/>
  </si>
  <si>
    <t>0847-22-0121</t>
    <phoneticPr fontId="6"/>
  </si>
  <si>
    <t>0823-51-0066</t>
    <phoneticPr fontId="6"/>
  </si>
  <si>
    <t>佐々木 伸彌・佐々木 恭</t>
    <phoneticPr fontId="6"/>
  </si>
  <si>
    <t>福山市曙町5-13-8</t>
    <rPh sb="0" eb="3">
      <t>フクヤマシ</t>
    </rPh>
    <rPh sb="3" eb="5">
      <t>アケボノチョウ</t>
    </rPh>
    <phoneticPr fontId="6"/>
  </si>
  <si>
    <t>福山市駅家町中島794-1-B-202</t>
    <rPh sb="0" eb="3">
      <t>フクヤマシ</t>
    </rPh>
    <rPh sb="3" eb="5">
      <t>エキヤ</t>
    </rPh>
    <rPh sb="5" eb="6">
      <t>マチ</t>
    </rPh>
    <rPh sb="6" eb="8">
      <t>ナカジマ</t>
    </rPh>
    <phoneticPr fontId="6"/>
  </si>
  <si>
    <t>090-7127-5057</t>
    <phoneticPr fontId="6"/>
  </si>
  <si>
    <t>0543753</t>
    <phoneticPr fontId="6"/>
  </si>
  <si>
    <t>0543779</t>
    <phoneticPr fontId="6"/>
  </si>
  <si>
    <t>1546383</t>
    <phoneticPr fontId="6"/>
  </si>
  <si>
    <t>2541912</t>
    <phoneticPr fontId="6"/>
  </si>
  <si>
    <t>2541920</t>
    <phoneticPr fontId="6"/>
  </si>
  <si>
    <t>2541888</t>
    <phoneticPr fontId="6"/>
  </si>
  <si>
    <t>2541896</t>
    <phoneticPr fontId="6"/>
  </si>
  <si>
    <t>2741041</t>
    <phoneticPr fontId="6"/>
  </si>
  <si>
    <t>1591152</t>
    <phoneticPr fontId="6"/>
  </si>
  <si>
    <t>1591178</t>
    <phoneticPr fontId="6"/>
  </si>
  <si>
    <t>1591160</t>
    <phoneticPr fontId="6"/>
  </si>
  <si>
    <t>1546375</t>
    <phoneticPr fontId="6"/>
  </si>
  <si>
    <t>メディック訪問看護リハビリステーション</t>
    <rPh sb="5" eb="9">
      <t>ホウモンカンゴ</t>
    </rPh>
    <phoneticPr fontId="6"/>
  </si>
  <si>
    <t>廿日市市木材港北6-78</t>
    <phoneticPr fontId="7"/>
  </si>
  <si>
    <t>訪問看護ステーションあやめ駅家</t>
    <rPh sb="0" eb="2">
      <t>ホウモン</t>
    </rPh>
    <rPh sb="2" eb="4">
      <t>カンゴ</t>
    </rPh>
    <rPh sb="13" eb="15">
      <t>エキヤ</t>
    </rPh>
    <phoneticPr fontId="6"/>
  </si>
  <si>
    <t>0590445</t>
    <phoneticPr fontId="6"/>
  </si>
  <si>
    <t>訪問看護ステーションウェルディ呉駅前</t>
    <rPh sb="0" eb="2">
      <t>ホウモン</t>
    </rPh>
    <rPh sb="2" eb="4">
      <t>カンゴ</t>
    </rPh>
    <rPh sb="15" eb="18">
      <t>クレエキマエ</t>
    </rPh>
    <phoneticPr fontId="6"/>
  </si>
  <si>
    <t>呉市中通1-1-15</t>
    <rPh sb="0" eb="2">
      <t>クレシ</t>
    </rPh>
    <rPh sb="2" eb="4">
      <t>ナカドオリ</t>
    </rPh>
    <phoneticPr fontId="6"/>
  </si>
  <si>
    <t>0823-24-0531</t>
    <phoneticPr fontId="6"/>
  </si>
  <si>
    <t>1190088</t>
    <phoneticPr fontId="6"/>
  </si>
  <si>
    <t>訪問看護ステーションいちょうの樹</t>
    <rPh sb="0" eb="4">
      <t>ホウモンカンゴ</t>
    </rPh>
    <rPh sb="15" eb="16">
      <t>キ</t>
    </rPh>
    <phoneticPr fontId="6"/>
  </si>
  <si>
    <t>0848-38-7656</t>
    <phoneticPr fontId="6"/>
  </si>
  <si>
    <t>尾道市向東町8614-1</t>
    <rPh sb="0" eb="3">
      <t>オノミチシ</t>
    </rPh>
    <rPh sb="3" eb="6">
      <t>ムカイヒガシチョウ</t>
    </rPh>
    <phoneticPr fontId="6"/>
  </si>
  <si>
    <t>0543795</t>
    <phoneticPr fontId="6"/>
  </si>
  <si>
    <t>1591194</t>
    <phoneticPr fontId="6"/>
  </si>
  <si>
    <t>訪問看護ステーション桃花</t>
    <rPh sb="10" eb="11">
      <t>モモ</t>
    </rPh>
    <phoneticPr fontId="6"/>
  </si>
  <si>
    <t>福山市神辺町川南1302-1グラミュール川南1階</t>
    <phoneticPr fontId="6"/>
  </si>
  <si>
    <t>084-963-7550</t>
    <phoneticPr fontId="6"/>
  </si>
  <si>
    <t>2790316</t>
    <phoneticPr fontId="6"/>
  </si>
  <si>
    <t>訪問看護ステーションみどり</t>
    <phoneticPr fontId="6"/>
  </si>
  <si>
    <t>0829-30-3011</t>
    <phoneticPr fontId="6"/>
  </si>
  <si>
    <t>廿日市市宮内3-9-8-102号</t>
    <phoneticPr fontId="6"/>
  </si>
  <si>
    <t>くれくじら薬局</t>
    <phoneticPr fontId="6"/>
  </si>
  <si>
    <t>1190278</t>
    <phoneticPr fontId="6"/>
  </si>
  <si>
    <t>訪問看護ステーションハイホー</t>
    <rPh sb="0" eb="2">
      <t>ホウモン</t>
    </rPh>
    <rPh sb="2" eb="4">
      <t>カンゴ</t>
    </rPh>
    <phoneticPr fontId="6"/>
  </si>
  <si>
    <t>尾道市吉和町5435-1</t>
    <rPh sb="0" eb="3">
      <t>オノミチシ</t>
    </rPh>
    <rPh sb="3" eb="5">
      <t>ヨシワ</t>
    </rPh>
    <rPh sb="5" eb="6">
      <t>マチ</t>
    </rPh>
    <phoneticPr fontId="6"/>
  </si>
  <si>
    <t>0848-29-3210</t>
    <phoneticPr fontId="6"/>
  </si>
  <si>
    <t>1516937</t>
    <phoneticPr fontId="2"/>
  </si>
  <si>
    <t>よしおかホームクリニック松永院</t>
    <phoneticPr fontId="2"/>
  </si>
  <si>
    <t>福山市松永町3-21-27-4号</t>
    <rPh sb="0" eb="3">
      <t>フクヤマシ</t>
    </rPh>
    <rPh sb="3" eb="6">
      <t>マツナガチョウ</t>
    </rPh>
    <rPh sb="15" eb="16">
      <t>ゴウ</t>
    </rPh>
    <phoneticPr fontId="2"/>
  </si>
  <si>
    <t>内科</t>
    <phoneticPr fontId="2"/>
  </si>
  <si>
    <t>靏野　広介</t>
    <rPh sb="0" eb="2">
      <t>ツルノ</t>
    </rPh>
    <rPh sb="3" eb="5">
      <t>コウスケ</t>
    </rPh>
    <phoneticPr fontId="2"/>
  </si>
  <si>
    <t>2140160</t>
    <phoneticPr fontId="6"/>
  </si>
  <si>
    <t>株式会社東城本郷薬局</t>
    <rPh sb="4" eb="6">
      <t>トウジョウ</t>
    </rPh>
    <rPh sb="6" eb="8">
      <t>ホンゴウ</t>
    </rPh>
    <phoneticPr fontId="6"/>
  </si>
  <si>
    <t>庄原市東城町川西436-3</t>
    <rPh sb="0" eb="3">
      <t>ショウバラシ</t>
    </rPh>
    <rPh sb="3" eb="6">
      <t>トウジョウチョウ</t>
    </rPh>
    <rPh sb="6" eb="8">
      <t>カワニシ</t>
    </rPh>
    <phoneticPr fontId="6"/>
  </si>
  <si>
    <t>08477-2-4154</t>
    <phoneticPr fontId="6"/>
  </si>
  <si>
    <t>ププレひまわり薬局福山東深津店</t>
    <rPh sb="7" eb="9">
      <t>ヤッキョク</t>
    </rPh>
    <rPh sb="9" eb="12">
      <t>フクヤマヒガシ</t>
    </rPh>
    <rPh sb="12" eb="15">
      <t>フカツテン</t>
    </rPh>
    <phoneticPr fontId="6"/>
  </si>
  <si>
    <t>ププレひまわり薬局東福山店</t>
    <rPh sb="7" eb="9">
      <t>ヤッキョク</t>
    </rPh>
    <rPh sb="9" eb="12">
      <t>ヒガシフクヤマ</t>
    </rPh>
    <rPh sb="12" eb="13">
      <t>テン</t>
    </rPh>
    <phoneticPr fontId="6"/>
  </si>
  <si>
    <t>福山市引野町3-36-25</t>
    <rPh sb="0" eb="3">
      <t>フクヤマシ</t>
    </rPh>
    <rPh sb="3" eb="6">
      <t>ヒキノチョウ</t>
    </rPh>
    <phoneticPr fontId="6"/>
  </si>
  <si>
    <t>084-971-6095</t>
    <phoneticPr fontId="6"/>
  </si>
  <si>
    <t>1590857</t>
    <phoneticPr fontId="6"/>
  </si>
  <si>
    <t>むつみ苑訪問看護ステーション</t>
  </si>
  <si>
    <t>福山市内海町ロ2825-3</t>
    <rPh sb="0" eb="3">
      <t>フクヤマシ</t>
    </rPh>
    <rPh sb="3" eb="6">
      <t>ウチノミチョウ</t>
    </rPh>
    <phoneticPr fontId="6"/>
  </si>
  <si>
    <t>084-986-3688</t>
    <phoneticPr fontId="6"/>
  </si>
  <si>
    <t>1190229</t>
    <phoneticPr fontId="6"/>
  </si>
  <si>
    <t>つむぎ訪問看護ステーション</t>
    <phoneticPr fontId="6"/>
  </si>
  <si>
    <t>尾道市門田町20-6</t>
    <rPh sb="0" eb="3">
      <t>オノミチシ</t>
    </rPh>
    <rPh sb="3" eb="6">
      <t>モンデンチョウ</t>
    </rPh>
    <phoneticPr fontId="6"/>
  </si>
  <si>
    <t>0848-38-9526</t>
    <phoneticPr fontId="6"/>
  </si>
  <si>
    <t>呉市阿賀中央6-2-11</t>
    <rPh sb="0" eb="2">
      <t>クレシ</t>
    </rPh>
    <rPh sb="2" eb="4">
      <t>アガ</t>
    </rPh>
    <rPh sb="4" eb="6">
      <t>チュウオウ</t>
    </rPh>
    <phoneticPr fontId="2"/>
  </si>
  <si>
    <t>1546425</t>
    <phoneticPr fontId="6"/>
  </si>
  <si>
    <t>1546417</t>
    <phoneticPr fontId="6"/>
  </si>
  <si>
    <t>1546391</t>
    <phoneticPr fontId="6"/>
  </si>
  <si>
    <t>呉市豊町久比2312</t>
  </si>
  <si>
    <t>2590435</t>
    <phoneticPr fontId="6"/>
  </si>
  <si>
    <t>となりでひなたぼっこ訪問看護ステーション</t>
    <rPh sb="10" eb="14">
      <t>ホウモンカンゴ</t>
    </rPh>
    <phoneticPr fontId="6"/>
  </si>
  <si>
    <t>東広島市八本松西3-11-5</t>
    <rPh sb="0" eb="4">
      <t>ヒガシヒロシマシ</t>
    </rPh>
    <rPh sb="4" eb="7">
      <t>ハチホンマツ</t>
    </rPh>
    <rPh sb="7" eb="8">
      <t>ニシ</t>
    </rPh>
    <phoneticPr fontId="6"/>
  </si>
  <si>
    <t>082-437-4222</t>
    <phoneticPr fontId="6"/>
  </si>
  <si>
    <t>（病院・診療所）</t>
    <rPh sb="1" eb="3">
      <t>ビョウイン</t>
    </rPh>
    <rPh sb="4" eb="7">
      <t>シンリョウショ</t>
    </rPh>
    <phoneticPr fontId="6"/>
  </si>
  <si>
    <t>医療機関
コード</t>
    <rPh sb="0" eb="2">
      <t>イリョウ</t>
    </rPh>
    <rPh sb="2" eb="4">
      <t>キカン</t>
    </rPh>
    <phoneticPr fontId="2"/>
  </si>
  <si>
    <t>（薬局）</t>
    <rPh sb="1" eb="3">
      <t>ヤッキョク</t>
    </rPh>
    <phoneticPr fontId="6"/>
  </si>
  <si>
    <t>備考</t>
    <rPh sb="0" eb="2">
      <t>ビコウ</t>
    </rPh>
    <phoneticPr fontId="5"/>
  </si>
  <si>
    <t>（訪問）</t>
    <rPh sb="1" eb="3">
      <t>ホウモン</t>
    </rPh>
    <phoneticPr fontId="6"/>
  </si>
  <si>
    <t>ステーション
コード</t>
    <phoneticPr fontId="2"/>
  </si>
  <si>
    <t>084-939-7862</t>
    <phoneticPr fontId="2"/>
  </si>
  <si>
    <t>令和８年10月１日現在　指定自立支援医療機関（精神通院医療）リスト</t>
    <rPh sb="0" eb="2">
      <t>レイワ</t>
    </rPh>
    <rPh sb="6" eb="7">
      <t>ツキ</t>
    </rPh>
    <phoneticPr fontId="2"/>
  </si>
  <si>
    <t>令和８年10月１日現在　指定自立支援医療機関（精神通院医療）リスト</t>
    <rPh sb="0" eb="1">
      <t>レイ</t>
    </rPh>
    <rPh sb="1" eb="2">
      <t>ワ</t>
    </rPh>
    <rPh sb="3" eb="4">
      <t>ネン</t>
    </rPh>
    <rPh sb="6" eb="7">
      <t>ガツ</t>
    </rPh>
    <rPh sb="8" eb="11">
      <t>ニチゲンザイ</t>
    </rPh>
    <phoneticPr fontId="2"/>
  </si>
  <si>
    <t>2590450</t>
  </si>
  <si>
    <t>ミライこどもケア訪問看護ステーション東広島</t>
    <rPh sb="8" eb="12">
      <t>ホウモンカンゴ</t>
    </rPh>
    <rPh sb="18" eb="21">
      <t>ヒガシヒロシマ</t>
    </rPh>
    <phoneticPr fontId="9"/>
  </si>
  <si>
    <t>東広島市八本松飯田1-14-5-1</t>
    <rPh sb="0" eb="4">
      <t>ヒガシヒロシマシ</t>
    </rPh>
    <rPh sb="4" eb="7">
      <t>ハチホンマツ</t>
    </rPh>
    <rPh sb="7" eb="9">
      <t>イイダ</t>
    </rPh>
    <phoneticPr fontId="9"/>
  </si>
  <si>
    <t>082-490-5525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</si>
</sst>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[$-411]ggge&quot;年&quot;m&quot;月&quot;d&quot;日&quot;;@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8" fillId="0" borderId="0"/>
  </cellStyleXfs>
  <cellXfs count="97">
    <xf numFmtId="0" fontId="0" fillId="0" borderId="0" xfId="0">
      <alignment vertical="center"/>
    </xf>
    <xf numFmtId="176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177" fontId="12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vertical="center"/>
    </xf>
    <xf numFmtId="49" fontId="12" fillId="0" borderId="1" xfId="2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>
      <alignment vertical="center"/>
    </xf>
    <xf numFmtId="0" fontId="15" fillId="0" borderId="0" xfId="0" applyFont="1">
      <alignment vertical="center"/>
    </xf>
    <xf numFmtId="0" fontId="11" fillId="0" borderId="0" xfId="0" applyFont="1" applyAlignment="1">
      <alignment vertical="center" shrinkToFit="1"/>
    </xf>
    <xf numFmtId="176" fontId="12" fillId="0" borderId="1" xfId="1" applyNumberFormat="1" applyFont="1" applyBorder="1" applyAlignment="1">
      <alignment vertical="center" shrinkToFit="1"/>
    </xf>
    <xf numFmtId="177" fontId="14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/>
    </xf>
    <xf numFmtId="176" fontId="14" fillId="0" borderId="1" xfId="1" applyNumberFormat="1" applyFont="1" applyBorder="1" applyAlignment="1">
      <alignment horizontal="left" vertical="center" shrinkToFit="1"/>
    </xf>
    <xf numFmtId="49" fontId="14" fillId="0" borderId="1" xfId="1" applyNumberFormat="1" applyFont="1" applyBorder="1" applyAlignment="1">
      <alignment vertical="center" shrinkToFit="1"/>
    </xf>
    <xf numFmtId="49" fontId="14" fillId="0" borderId="1" xfId="1" applyNumberFormat="1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 wrapText="1" shrinkToFit="1"/>
    </xf>
    <xf numFmtId="49" fontId="12" fillId="0" borderId="1" xfId="1" applyNumberFormat="1" applyFont="1" applyBorder="1" applyAlignment="1">
      <alignment horizontal="left" vertical="center" wrapText="1" shrinkToFit="1"/>
    </xf>
    <xf numFmtId="177" fontId="12" fillId="0" borderId="1" xfId="2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49" fontId="12" fillId="0" borderId="1" xfId="0" applyNumberFormat="1" applyFont="1" applyBorder="1" applyAlignment="1">
      <alignment horizontal="center" vertical="center" shrinkToFit="1"/>
    </xf>
    <xf numFmtId="177" fontId="14" fillId="0" borderId="1" xfId="2" applyNumberFormat="1" applyFont="1" applyBorder="1" applyAlignment="1">
      <alignment horizontal="left" vertical="center" shrinkToFit="1"/>
    </xf>
    <xf numFmtId="49" fontId="14" fillId="0" borderId="1" xfId="2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vertical="center" shrinkToFi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 shrinkToFit="1"/>
    </xf>
    <xf numFmtId="0" fontId="14" fillId="0" borderId="1" xfId="0" applyFont="1" applyBorder="1" applyAlignment="1">
      <alignment vertical="center" shrinkToFit="1"/>
    </xf>
    <xf numFmtId="49" fontId="13" fillId="0" borderId="0" xfId="1" applyNumberFormat="1" applyFont="1" applyAlignment="1">
      <alignment vertical="center"/>
    </xf>
    <xf numFmtId="58" fontId="12" fillId="0" borderId="1" xfId="1" applyNumberFormat="1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57" fontId="11" fillId="0" borderId="0" xfId="0" applyNumberFormat="1" applyFont="1">
      <alignment vertical="center"/>
    </xf>
    <xf numFmtId="0" fontId="9" fillId="4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>
      <alignment vertical="center"/>
    </xf>
    <xf numFmtId="0" fontId="10" fillId="4" borderId="1" xfId="0" applyFont="1" applyFill="1" applyBorder="1" applyAlignment="1">
      <alignment horizontal="left" vertical="center"/>
    </xf>
    <xf numFmtId="177" fontId="12" fillId="0" borderId="1" xfId="0" applyNumberFormat="1" applyFont="1" applyBorder="1" applyAlignment="1">
      <alignment horizontal="left" vertical="center"/>
    </xf>
    <xf numFmtId="177" fontId="14" fillId="0" borderId="1" xfId="0" applyNumberFormat="1" applyFont="1" applyBorder="1" applyAlignment="1">
      <alignment horizontal="left" vertical="center"/>
    </xf>
    <xf numFmtId="177" fontId="12" fillId="0" borderId="1" xfId="1" applyNumberFormat="1" applyFont="1" applyBorder="1" applyAlignment="1">
      <alignment horizontal="left" vertical="center" wrapText="1"/>
    </xf>
    <xf numFmtId="177" fontId="12" fillId="0" borderId="1" xfId="0" applyNumberFormat="1" applyFont="1" applyBorder="1" applyAlignment="1">
      <alignment horizontal="left" vertical="center" wrapText="1"/>
    </xf>
    <xf numFmtId="177" fontId="12" fillId="0" borderId="1" xfId="1" applyNumberFormat="1" applyFont="1" applyBorder="1" applyAlignment="1">
      <alignment horizontal="left" vertical="center" shrinkToFit="1"/>
    </xf>
    <xf numFmtId="49" fontId="11" fillId="0" borderId="1" xfId="1" applyNumberFormat="1" applyFont="1" applyBorder="1" applyAlignment="1">
      <alignment horizontal="left" vertical="center" shrinkToFit="1"/>
    </xf>
    <xf numFmtId="177" fontId="16" fillId="0" borderId="1" xfId="2" applyNumberFormat="1" applyFont="1" applyBorder="1" applyAlignment="1">
      <alignment horizontal="left" vertical="center" shrinkToFit="1"/>
    </xf>
    <xf numFmtId="177" fontId="17" fillId="0" borderId="1" xfId="2" applyNumberFormat="1" applyFont="1" applyBorder="1" applyAlignment="1">
      <alignment horizontal="left" vertical="center" wrapText="1" shrinkToFit="1"/>
    </xf>
    <xf numFmtId="49" fontId="12" fillId="0" borderId="1" xfId="1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right" vertical="center"/>
    </xf>
    <xf numFmtId="58" fontId="12" fillId="0" borderId="1" xfId="1" applyNumberFormat="1" applyFont="1" applyBorder="1" applyAlignment="1">
      <alignment horizontal="right" vertical="center" shrinkToFit="1"/>
    </xf>
    <xf numFmtId="58" fontId="14" fillId="0" borderId="1" xfId="1" applyNumberFormat="1" applyFont="1" applyBorder="1" applyAlignment="1">
      <alignment horizontal="right" vertical="center" shrinkToFit="1"/>
    </xf>
    <xf numFmtId="58" fontId="16" fillId="0" borderId="1" xfId="1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shrinkToFit="1"/>
    </xf>
    <xf numFmtId="176" fontId="16" fillId="0" borderId="1" xfId="1" applyNumberFormat="1" applyFont="1" applyBorder="1" applyAlignment="1">
      <alignment vertical="center" shrinkToFit="1"/>
    </xf>
    <xf numFmtId="49" fontId="16" fillId="0" borderId="1" xfId="1" applyNumberFormat="1" applyFont="1" applyBorder="1" applyAlignment="1">
      <alignment vertical="center" shrinkToFit="1"/>
    </xf>
    <xf numFmtId="0" fontId="18" fillId="0" borderId="0" xfId="0" applyFont="1">
      <alignment vertical="center"/>
    </xf>
    <xf numFmtId="49" fontId="12" fillId="0" borderId="1" xfId="1" quotePrefix="1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right" vertical="center"/>
    </xf>
    <xf numFmtId="49" fontId="12" fillId="0" borderId="2" xfId="1" applyNumberFormat="1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2" fillId="0" borderId="0" xfId="0" applyFont="1" applyAlignment="1">
      <alignment horizontal="right" vertical="center"/>
    </xf>
    <xf numFmtId="49" fontId="17" fillId="0" borderId="1" xfId="0" applyNumberFormat="1" applyFont="1" applyBorder="1" applyAlignment="1">
      <alignment horizontal="center" vertical="center"/>
    </xf>
    <xf numFmtId="176" fontId="17" fillId="0" borderId="1" xfId="1" applyNumberFormat="1" applyFont="1" applyBorder="1" applyAlignment="1">
      <alignment vertical="center" shrinkToFit="1"/>
    </xf>
    <xf numFmtId="49" fontId="16" fillId="0" borderId="1" xfId="2" applyNumberFormat="1" applyFont="1" applyBorder="1" applyAlignment="1">
      <alignment horizontal="center" vertical="center" wrapText="1"/>
    </xf>
    <xf numFmtId="58" fontId="19" fillId="0" borderId="0" xfId="1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58" fontId="9" fillId="3" borderId="1" xfId="1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right"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33CC"/>
      <color rgb="FF3CE474"/>
      <color rgb="FFFF99FF"/>
      <color rgb="FF26F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8"/>
  <sheetViews>
    <sheetView tabSelected="1" zoomScale="90" zoomScaleNormal="90" workbookViewId="0">
      <pane xSplit="2" ySplit="3" topLeftCell="C4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ColWidth="9" defaultRowHeight="13.5" x14ac:dyDescent="0.15"/>
  <cols>
    <col min="1" max="1" width="12.625" style="3" customWidth="1"/>
    <col min="2" max="2" width="44.75" style="51" customWidth="1"/>
    <col min="3" max="3" width="42.75" style="3" customWidth="1"/>
    <col min="4" max="5" width="47.125" style="51" bestFit="1" customWidth="1"/>
    <col min="6" max="6" width="13.75" style="50" customWidth="1"/>
    <col min="7" max="7" width="13.625" style="75" customWidth="1"/>
    <col min="8" max="8" width="17.25" style="75" customWidth="1"/>
    <col min="9" max="9" width="9.75" style="50" bestFit="1" customWidth="1"/>
    <col min="10" max="16384" width="9" style="3"/>
  </cols>
  <sheetData>
    <row r="1" spans="1:9" ht="27" customHeight="1" x14ac:dyDescent="0.15">
      <c r="A1" s="91" t="s">
        <v>5191</v>
      </c>
      <c r="B1" s="3"/>
      <c r="D1" s="92"/>
      <c r="F1" s="52"/>
      <c r="G1" s="3"/>
      <c r="H1" s="96" t="s">
        <v>5184</v>
      </c>
      <c r="I1" s="96"/>
    </row>
    <row r="2" spans="1:9" ht="27" customHeight="1" x14ac:dyDescent="0.15">
      <c r="A2" s="93" t="s">
        <v>5185</v>
      </c>
      <c r="B2" s="1" t="s">
        <v>1285</v>
      </c>
      <c r="C2" s="93" t="s">
        <v>1570</v>
      </c>
      <c r="D2" s="53" t="s">
        <v>1571</v>
      </c>
      <c r="E2" s="2" t="s">
        <v>2108</v>
      </c>
      <c r="F2" s="94" t="s">
        <v>645</v>
      </c>
      <c r="G2" s="95" t="s">
        <v>4935</v>
      </c>
      <c r="H2" s="95" t="s">
        <v>1365</v>
      </c>
      <c r="I2" s="94" t="s">
        <v>2081</v>
      </c>
    </row>
    <row r="3" spans="1:9" ht="19.5" customHeight="1" x14ac:dyDescent="0.15">
      <c r="A3" s="5" t="s">
        <v>2084</v>
      </c>
      <c r="B3" s="5"/>
      <c r="C3" s="5"/>
      <c r="D3" s="61"/>
      <c r="E3" s="61"/>
      <c r="F3" s="5"/>
      <c r="G3" s="71"/>
      <c r="H3" s="71"/>
      <c r="I3" s="5"/>
    </row>
    <row r="4" spans="1:9" ht="19.5" customHeight="1" x14ac:dyDescent="0.15">
      <c r="A4" s="9" t="s">
        <v>1259</v>
      </c>
      <c r="B4" s="10" t="s">
        <v>1220</v>
      </c>
      <c r="C4" s="11" t="s">
        <v>3456</v>
      </c>
      <c r="D4" s="13" t="s">
        <v>2607</v>
      </c>
      <c r="E4" s="28" t="s">
        <v>4721</v>
      </c>
      <c r="F4" s="12" t="s">
        <v>3457</v>
      </c>
      <c r="G4" s="72">
        <v>45717</v>
      </c>
      <c r="H4" s="72">
        <f t="shared" ref="H4:H28" si="0">DATE(YEAR(G4)+6,MONTH(G4),DAY(G4))-1</f>
        <v>47907</v>
      </c>
      <c r="I4" s="7"/>
    </row>
    <row r="5" spans="1:9" ht="19.5" customHeight="1" x14ac:dyDescent="0.15">
      <c r="A5" s="15" t="s">
        <v>330</v>
      </c>
      <c r="B5" s="10" t="s">
        <v>1039</v>
      </c>
      <c r="C5" s="16" t="s">
        <v>4350</v>
      </c>
      <c r="D5" s="36" t="s">
        <v>1309</v>
      </c>
      <c r="E5" s="11" t="s">
        <v>4722</v>
      </c>
      <c r="F5" s="12" t="s">
        <v>3458</v>
      </c>
      <c r="G5" s="72">
        <v>45474</v>
      </c>
      <c r="H5" s="72">
        <f t="shared" si="0"/>
        <v>47664</v>
      </c>
      <c r="I5" s="7"/>
    </row>
    <row r="6" spans="1:9" ht="19.5" customHeight="1" x14ac:dyDescent="0.15">
      <c r="A6" s="17" t="s">
        <v>1572</v>
      </c>
      <c r="B6" s="18" t="s">
        <v>395</v>
      </c>
      <c r="C6" s="18" t="s">
        <v>3459</v>
      </c>
      <c r="D6" s="40" t="s">
        <v>2365</v>
      </c>
      <c r="E6" s="18" t="s">
        <v>4723</v>
      </c>
      <c r="F6" s="19" t="s">
        <v>3460</v>
      </c>
      <c r="G6" s="73">
        <v>45870</v>
      </c>
      <c r="H6" s="73">
        <f t="shared" si="0"/>
        <v>48060</v>
      </c>
      <c r="I6" s="12"/>
    </row>
    <row r="7" spans="1:9" ht="19.5" customHeight="1" x14ac:dyDescent="0.15">
      <c r="A7" s="9" t="s">
        <v>570</v>
      </c>
      <c r="B7" s="20" t="s">
        <v>1443</v>
      </c>
      <c r="C7" s="21" t="s">
        <v>3461</v>
      </c>
      <c r="D7" s="20" t="s">
        <v>224</v>
      </c>
      <c r="E7" s="20" t="s">
        <v>4724</v>
      </c>
      <c r="F7" s="22" t="s">
        <v>3462</v>
      </c>
      <c r="G7" s="72">
        <v>45474</v>
      </c>
      <c r="H7" s="72">
        <f t="shared" si="0"/>
        <v>47664</v>
      </c>
      <c r="I7" s="7"/>
    </row>
    <row r="8" spans="1:9" ht="19.5" customHeight="1" x14ac:dyDescent="0.15">
      <c r="A8" s="9" t="s">
        <v>757</v>
      </c>
      <c r="B8" s="20" t="s">
        <v>3767</v>
      </c>
      <c r="C8" s="20" t="s">
        <v>3463</v>
      </c>
      <c r="D8" s="20" t="s">
        <v>816</v>
      </c>
      <c r="E8" s="20" t="s">
        <v>4725</v>
      </c>
      <c r="F8" s="22" t="s">
        <v>3464</v>
      </c>
      <c r="G8" s="72">
        <v>45748</v>
      </c>
      <c r="H8" s="72">
        <f t="shared" si="0"/>
        <v>47938</v>
      </c>
      <c r="I8" s="12"/>
    </row>
    <row r="9" spans="1:9" ht="19.5" customHeight="1" x14ac:dyDescent="0.15">
      <c r="A9" s="9" t="s">
        <v>1178</v>
      </c>
      <c r="B9" s="20" t="s">
        <v>776</v>
      </c>
      <c r="C9" s="20" t="s">
        <v>1306</v>
      </c>
      <c r="D9" s="40" t="s">
        <v>224</v>
      </c>
      <c r="E9" s="20" t="s">
        <v>4718</v>
      </c>
      <c r="F9" s="22" t="s">
        <v>3465</v>
      </c>
      <c r="G9" s="72">
        <v>45717</v>
      </c>
      <c r="H9" s="72">
        <f t="shared" si="0"/>
        <v>47907</v>
      </c>
      <c r="I9" s="7"/>
    </row>
    <row r="10" spans="1:9" s="24" customFormat="1" ht="19.5" customHeight="1" x14ac:dyDescent="0.15">
      <c r="A10" s="9" t="s">
        <v>1013</v>
      </c>
      <c r="B10" s="20" t="s">
        <v>3768</v>
      </c>
      <c r="C10" s="21" t="s">
        <v>3466</v>
      </c>
      <c r="D10" s="20" t="s">
        <v>1309</v>
      </c>
      <c r="E10" s="20" t="s">
        <v>4726</v>
      </c>
      <c r="F10" s="22" t="s">
        <v>3467</v>
      </c>
      <c r="G10" s="72">
        <v>45505</v>
      </c>
      <c r="H10" s="72">
        <f t="shared" si="0"/>
        <v>47695</v>
      </c>
      <c r="I10" s="7"/>
    </row>
    <row r="11" spans="1:9" s="24" customFormat="1" ht="19.5" customHeight="1" x14ac:dyDescent="0.15">
      <c r="A11" s="9" t="s">
        <v>4462</v>
      </c>
      <c r="B11" s="20" t="s">
        <v>4463</v>
      </c>
      <c r="C11" s="21" t="s">
        <v>4464</v>
      </c>
      <c r="D11" s="20" t="s">
        <v>4465</v>
      </c>
      <c r="E11" s="20" t="s">
        <v>4727</v>
      </c>
      <c r="F11" s="22" t="s">
        <v>4466</v>
      </c>
      <c r="G11" s="72">
        <v>45658</v>
      </c>
      <c r="H11" s="72">
        <f t="shared" si="0"/>
        <v>47848</v>
      </c>
      <c r="I11" s="7"/>
    </row>
    <row r="12" spans="1:9" ht="19.5" customHeight="1" x14ac:dyDescent="0.15">
      <c r="A12" s="9" t="s">
        <v>1426</v>
      </c>
      <c r="B12" s="10" t="s">
        <v>1404</v>
      </c>
      <c r="C12" s="21" t="s">
        <v>3468</v>
      </c>
      <c r="D12" s="20" t="s">
        <v>4339</v>
      </c>
      <c r="E12" s="20" t="s">
        <v>4728</v>
      </c>
      <c r="F12" s="22" t="s">
        <v>3469</v>
      </c>
      <c r="G12" s="72">
        <v>45474</v>
      </c>
      <c r="H12" s="72">
        <f t="shared" si="0"/>
        <v>47664</v>
      </c>
      <c r="I12" s="7"/>
    </row>
    <row r="13" spans="1:9" ht="19.5" customHeight="1" x14ac:dyDescent="0.15">
      <c r="A13" s="9" t="s">
        <v>554</v>
      </c>
      <c r="B13" s="10" t="s">
        <v>555</v>
      </c>
      <c r="C13" s="16" t="s">
        <v>2421</v>
      </c>
      <c r="D13" s="62" t="s">
        <v>363</v>
      </c>
      <c r="E13" s="28" t="s">
        <v>4729</v>
      </c>
      <c r="F13" s="12" t="s">
        <v>3470</v>
      </c>
      <c r="G13" s="72">
        <v>45809</v>
      </c>
      <c r="H13" s="72">
        <f t="shared" si="0"/>
        <v>47999</v>
      </c>
      <c r="I13" s="7"/>
    </row>
    <row r="14" spans="1:9" ht="19.5" customHeight="1" x14ac:dyDescent="0.15">
      <c r="A14" s="15" t="s">
        <v>1305</v>
      </c>
      <c r="B14" s="10" t="s">
        <v>1803</v>
      </c>
      <c r="C14" s="16" t="s">
        <v>3471</v>
      </c>
      <c r="D14" s="36" t="s">
        <v>4402</v>
      </c>
      <c r="E14" s="11" t="s">
        <v>4730</v>
      </c>
      <c r="F14" s="12" t="s">
        <v>3472</v>
      </c>
      <c r="G14" s="72">
        <v>45627</v>
      </c>
      <c r="H14" s="72">
        <f t="shared" si="0"/>
        <v>47817</v>
      </c>
      <c r="I14" s="12"/>
    </row>
    <row r="15" spans="1:9" ht="19.5" customHeight="1" x14ac:dyDescent="0.15">
      <c r="A15" s="9" t="s">
        <v>1706</v>
      </c>
      <c r="B15" s="10" t="s">
        <v>3769</v>
      </c>
      <c r="C15" s="16" t="s">
        <v>3473</v>
      </c>
      <c r="D15" s="63" t="s">
        <v>224</v>
      </c>
      <c r="E15" s="28" t="s">
        <v>4731</v>
      </c>
      <c r="F15" s="12" t="s">
        <v>3474</v>
      </c>
      <c r="G15" s="72">
        <v>44317</v>
      </c>
      <c r="H15" s="72">
        <f t="shared" si="0"/>
        <v>46507</v>
      </c>
      <c r="I15" s="7"/>
    </row>
    <row r="16" spans="1:9" ht="19.5" customHeight="1" x14ac:dyDescent="0.15">
      <c r="A16" s="9" t="s">
        <v>753</v>
      </c>
      <c r="B16" s="10" t="s">
        <v>754</v>
      </c>
      <c r="C16" s="16" t="s">
        <v>755</v>
      </c>
      <c r="D16" s="13" t="s">
        <v>756</v>
      </c>
      <c r="E16" s="28" t="s">
        <v>4732</v>
      </c>
      <c r="F16" s="12" t="s">
        <v>297</v>
      </c>
      <c r="G16" s="72">
        <v>44440</v>
      </c>
      <c r="H16" s="72">
        <f t="shared" si="0"/>
        <v>46630</v>
      </c>
      <c r="I16" s="7"/>
    </row>
    <row r="17" spans="1:9" ht="19.5" customHeight="1" x14ac:dyDescent="0.15">
      <c r="A17" s="9" t="s">
        <v>1258</v>
      </c>
      <c r="B17" s="20" t="s">
        <v>1503</v>
      </c>
      <c r="C17" s="20" t="s">
        <v>4513</v>
      </c>
      <c r="D17" s="20" t="s">
        <v>1772</v>
      </c>
      <c r="E17" s="20" t="s">
        <v>4733</v>
      </c>
      <c r="F17" s="22" t="s">
        <v>3475</v>
      </c>
      <c r="G17" s="72">
        <v>45717</v>
      </c>
      <c r="H17" s="72">
        <f t="shared" si="0"/>
        <v>47907</v>
      </c>
      <c r="I17" s="7"/>
    </row>
    <row r="18" spans="1:9" ht="19.5" customHeight="1" x14ac:dyDescent="0.15">
      <c r="A18" s="9" t="s">
        <v>855</v>
      </c>
      <c r="B18" s="20" t="s">
        <v>251</v>
      </c>
      <c r="C18" s="20" t="s">
        <v>3476</v>
      </c>
      <c r="D18" s="20" t="s">
        <v>124</v>
      </c>
      <c r="E18" s="20" t="s">
        <v>4719</v>
      </c>
      <c r="F18" s="22" t="s">
        <v>3477</v>
      </c>
      <c r="G18" s="72">
        <v>45717</v>
      </c>
      <c r="H18" s="72">
        <f t="shared" si="0"/>
        <v>47907</v>
      </c>
      <c r="I18" s="7"/>
    </row>
    <row r="19" spans="1:9" ht="19.5" customHeight="1" x14ac:dyDescent="0.15">
      <c r="A19" s="9" t="s">
        <v>1455</v>
      </c>
      <c r="B19" s="20" t="s">
        <v>2565</v>
      </c>
      <c r="C19" s="21" t="s">
        <v>3766</v>
      </c>
      <c r="D19" s="20" t="s">
        <v>4399</v>
      </c>
      <c r="E19" s="20" t="s">
        <v>2210</v>
      </c>
      <c r="F19" s="22" t="s">
        <v>3478</v>
      </c>
      <c r="G19" s="72">
        <v>45536</v>
      </c>
      <c r="H19" s="72">
        <f t="shared" si="0"/>
        <v>47726</v>
      </c>
      <c r="I19" s="7"/>
    </row>
    <row r="20" spans="1:9" ht="19.5" customHeight="1" x14ac:dyDescent="0.15">
      <c r="A20" s="15" t="s">
        <v>1190</v>
      </c>
      <c r="B20" s="20" t="s">
        <v>1191</v>
      </c>
      <c r="C20" s="11" t="s">
        <v>4531</v>
      </c>
      <c r="D20" s="20" t="s">
        <v>764</v>
      </c>
      <c r="E20" s="11" t="s">
        <v>4734</v>
      </c>
      <c r="F20" s="12" t="s">
        <v>3479</v>
      </c>
      <c r="G20" s="72">
        <v>45748</v>
      </c>
      <c r="H20" s="72">
        <f t="shared" si="0"/>
        <v>47938</v>
      </c>
      <c r="I20" s="12"/>
    </row>
    <row r="21" spans="1:9" ht="19.5" customHeight="1" x14ac:dyDescent="0.15">
      <c r="A21" s="9" t="s">
        <v>1235</v>
      </c>
      <c r="B21" s="20" t="s">
        <v>661</v>
      </c>
      <c r="C21" s="21" t="s">
        <v>3480</v>
      </c>
      <c r="D21" s="36" t="s">
        <v>816</v>
      </c>
      <c r="E21" s="20" t="s">
        <v>4725</v>
      </c>
      <c r="F21" s="22" t="s">
        <v>3481</v>
      </c>
      <c r="G21" s="72">
        <v>45658</v>
      </c>
      <c r="H21" s="72">
        <f t="shared" si="0"/>
        <v>47848</v>
      </c>
      <c r="I21" s="7"/>
    </row>
    <row r="22" spans="1:9" ht="19.5" customHeight="1" x14ac:dyDescent="0.15">
      <c r="A22" s="9" t="s">
        <v>175</v>
      </c>
      <c r="B22" s="20" t="s">
        <v>1329</v>
      </c>
      <c r="C22" s="20" t="s">
        <v>2422</v>
      </c>
      <c r="D22" s="40" t="s">
        <v>1315</v>
      </c>
      <c r="E22" s="20" t="s">
        <v>4735</v>
      </c>
      <c r="F22" s="22" t="s">
        <v>3482</v>
      </c>
      <c r="G22" s="72">
        <v>46113</v>
      </c>
      <c r="H22" s="72">
        <f t="shared" si="0"/>
        <v>48304</v>
      </c>
      <c r="I22" s="7"/>
    </row>
    <row r="23" spans="1:9" ht="19.5" customHeight="1" x14ac:dyDescent="0.15">
      <c r="A23" s="9" t="s">
        <v>930</v>
      </c>
      <c r="B23" s="10" t="s">
        <v>1341</v>
      </c>
      <c r="C23" s="16" t="s">
        <v>3483</v>
      </c>
      <c r="D23" s="62" t="s">
        <v>1296</v>
      </c>
      <c r="E23" s="28" t="s">
        <v>4736</v>
      </c>
      <c r="F23" s="12" t="s">
        <v>1342</v>
      </c>
      <c r="G23" s="72">
        <v>44470</v>
      </c>
      <c r="H23" s="72">
        <f t="shared" si="0"/>
        <v>46660</v>
      </c>
      <c r="I23" s="7"/>
    </row>
    <row r="24" spans="1:9" ht="19.5" customHeight="1" x14ac:dyDescent="0.15">
      <c r="A24" s="9" t="s">
        <v>1535</v>
      </c>
      <c r="B24" s="10" t="s">
        <v>1526</v>
      </c>
      <c r="C24" s="16" t="s">
        <v>3484</v>
      </c>
      <c r="D24" s="11" t="s">
        <v>1527</v>
      </c>
      <c r="E24" s="11" t="s">
        <v>4737</v>
      </c>
      <c r="F24" s="12" t="s">
        <v>3485</v>
      </c>
      <c r="G24" s="72">
        <v>45597</v>
      </c>
      <c r="H24" s="72">
        <f t="shared" si="0"/>
        <v>47787</v>
      </c>
      <c r="I24" s="7"/>
    </row>
    <row r="25" spans="1:9" ht="19.5" customHeight="1" x14ac:dyDescent="0.15">
      <c r="A25" s="17" t="s">
        <v>1637</v>
      </c>
      <c r="B25" s="29" t="s">
        <v>3771</v>
      </c>
      <c r="C25" s="30" t="s">
        <v>3770</v>
      </c>
      <c r="D25" s="27" t="s">
        <v>816</v>
      </c>
      <c r="E25" s="32" t="s">
        <v>4738</v>
      </c>
      <c r="F25" s="31" t="s">
        <v>3486</v>
      </c>
      <c r="G25" s="73">
        <v>46113</v>
      </c>
      <c r="H25" s="73">
        <f t="shared" si="0"/>
        <v>48304</v>
      </c>
      <c r="I25" s="7"/>
    </row>
    <row r="26" spans="1:9" ht="19.5" customHeight="1" x14ac:dyDescent="0.15">
      <c r="A26" s="9" t="s">
        <v>1920</v>
      </c>
      <c r="B26" s="10" t="s">
        <v>218</v>
      </c>
      <c r="C26" s="16" t="s">
        <v>3487</v>
      </c>
      <c r="D26" s="62" t="s">
        <v>384</v>
      </c>
      <c r="E26" s="28" t="s">
        <v>4739</v>
      </c>
      <c r="F26" s="12" t="s">
        <v>3488</v>
      </c>
      <c r="G26" s="72">
        <v>45231</v>
      </c>
      <c r="H26" s="72">
        <f t="shared" si="0"/>
        <v>47422</v>
      </c>
      <c r="I26" s="7"/>
    </row>
    <row r="27" spans="1:9" ht="19.5" customHeight="1" x14ac:dyDescent="0.15">
      <c r="A27" s="9" t="s">
        <v>2021</v>
      </c>
      <c r="B27" s="10" t="s">
        <v>2022</v>
      </c>
      <c r="C27" s="16" t="s">
        <v>3772</v>
      </c>
      <c r="D27" s="62" t="s">
        <v>1651</v>
      </c>
      <c r="E27" s="28" t="s">
        <v>4740</v>
      </c>
      <c r="F27" s="12" t="s">
        <v>3489</v>
      </c>
      <c r="G27" s="72">
        <v>45778</v>
      </c>
      <c r="H27" s="72">
        <f t="shared" si="0"/>
        <v>47968</v>
      </c>
      <c r="I27" s="7"/>
    </row>
    <row r="28" spans="1:9" ht="19.5" customHeight="1" x14ac:dyDescent="0.15">
      <c r="A28" s="9" t="s">
        <v>2275</v>
      </c>
      <c r="B28" s="10" t="s">
        <v>2276</v>
      </c>
      <c r="C28" s="16" t="s">
        <v>2423</v>
      </c>
      <c r="D28" s="62" t="s">
        <v>2277</v>
      </c>
      <c r="E28" s="28" t="s">
        <v>4741</v>
      </c>
      <c r="F28" s="12" t="s">
        <v>3490</v>
      </c>
      <c r="G28" s="72">
        <v>44287</v>
      </c>
      <c r="H28" s="72">
        <f t="shared" si="0"/>
        <v>46477</v>
      </c>
      <c r="I28" s="7"/>
    </row>
    <row r="29" spans="1:9" ht="19.5" customHeight="1" x14ac:dyDescent="0.15">
      <c r="A29" s="9" t="s">
        <v>2516</v>
      </c>
      <c r="B29" s="10" t="s">
        <v>3773</v>
      </c>
      <c r="C29" s="16" t="s">
        <v>2517</v>
      </c>
      <c r="D29" s="62" t="s">
        <v>384</v>
      </c>
      <c r="E29" s="28" t="s">
        <v>4742</v>
      </c>
      <c r="F29" s="12" t="s">
        <v>3491</v>
      </c>
      <c r="G29" s="72">
        <v>44660</v>
      </c>
      <c r="H29" s="72">
        <v>46843</v>
      </c>
      <c r="I29" s="7"/>
    </row>
    <row r="30" spans="1:9" ht="19.5" customHeight="1" x14ac:dyDescent="0.15">
      <c r="A30" s="9" t="s">
        <v>4973</v>
      </c>
      <c r="B30" s="10" t="s">
        <v>4974</v>
      </c>
      <c r="C30" s="16" t="s">
        <v>4975</v>
      </c>
      <c r="D30" s="62" t="s">
        <v>4520</v>
      </c>
      <c r="E30" s="28" t="s">
        <v>4976</v>
      </c>
      <c r="F30" s="12" t="s">
        <v>4977</v>
      </c>
      <c r="G30" s="72">
        <v>46143</v>
      </c>
      <c r="H30" s="72">
        <f t="shared" ref="H30:H31" si="1">DATE(YEAR(G30)+6,MONTH(G30),DAY(G30))-1</f>
        <v>48334</v>
      </c>
      <c r="I30" s="7"/>
    </row>
    <row r="31" spans="1:9" ht="19.5" customHeight="1" x14ac:dyDescent="0.15">
      <c r="A31" s="9" t="s">
        <v>304</v>
      </c>
      <c r="B31" s="10" t="s">
        <v>333</v>
      </c>
      <c r="C31" s="21" t="s">
        <v>644</v>
      </c>
      <c r="D31" s="20" t="s">
        <v>224</v>
      </c>
      <c r="E31" s="20" t="s">
        <v>4743</v>
      </c>
      <c r="F31" s="22" t="s">
        <v>3492</v>
      </c>
      <c r="G31" s="72">
        <v>45566</v>
      </c>
      <c r="H31" s="72">
        <f t="shared" si="1"/>
        <v>47756</v>
      </c>
      <c r="I31" s="7"/>
    </row>
    <row r="32" spans="1:9" ht="19.5" customHeight="1" x14ac:dyDescent="0.15">
      <c r="A32" s="9" t="s">
        <v>788</v>
      </c>
      <c r="B32" s="20" t="s">
        <v>789</v>
      </c>
      <c r="C32" s="20" t="s">
        <v>594</v>
      </c>
      <c r="D32" s="20" t="s">
        <v>224</v>
      </c>
      <c r="E32" s="20" t="s">
        <v>4744</v>
      </c>
      <c r="F32" s="22" t="s">
        <v>3493</v>
      </c>
      <c r="G32" s="72">
        <v>45717</v>
      </c>
      <c r="H32" s="72">
        <f>DATE(YEAR(G32)+6,MONTH(G32),DAY(G32))-1</f>
        <v>47907</v>
      </c>
      <c r="I32" s="7"/>
    </row>
    <row r="33" spans="1:9" ht="19.5" customHeight="1" x14ac:dyDescent="0.15">
      <c r="A33" s="6">
        <v>8010033</v>
      </c>
      <c r="B33" s="20" t="s">
        <v>222</v>
      </c>
      <c r="C33" s="21" t="s">
        <v>2424</v>
      </c>
      <c r="D33" s="20" t="s">
        <v>2302</v>
      </c>
      <c r="E33" s="20" t="s">
        <v>4745</v>
      </c>
      <c r="F33" s="22" t="s">
        <v>3494</v>
      </c>
      <c r="G33" s="72">
        <v>45566</v>
      </c>
      <c r="H33" s="72">
        <f>DATE(YEAR(G33)+6,MONTH(G33),DAY(G33))-1</f>
        <v>47756</v>
      </c>
      <c r="I33" s="7"/>
    </row>
    <row r="34" spans="1:9" ht="19.5" customHeight="1" x14ac:dyDescent="0.15">
      <c r="A34" s="33" t="s">
        <v>2085</v>
      </c>
      <c r="B34" s="5"/>
      <c r="C34" s="5"/>
      <c r="D34" s="61"/>
      <c r="E34" s="61"/>
      <c r="F34" s="5"/>
      <c r="G34" s="71"/>
      <c r="H34" s="71"/>
      <c r="I34" s="5"/>
    </row>
    <row r="35" spans="1:9" ht="19.5" customHeight="1" x14ac:dyDescent="0.15">
      <c r="A35" s="9" t="s">
        <v>1021</v>
      </c>
      <c r="B35" s="10" t="s">
        <v>1544</v>
      </c>
      <c r="C35" s="16" t="s">
        <v>1545</v>
      </c>
      <c r="D35" s="62" t="s">
        <v>2362</v>
      </c>
      <c r="E35" s="28" t="s">
        <v>4746</v>
      </c>
      <c r="F35" s="12" t="s">
        <v>1546</v>
      </c>
      <c r="G35" s="72">
        <v>44531</v>
      </c>
      <c r="H35" s="72">
        <f>DATE(YEAR(G35)+6,MONTH(G35),DAY(G35))-1</f>
        <v>46721</v>
      </c>
      <c r="I35" s="7"/>
    </row>
    <row r="36" spans="1:9" ht="19.5" customHeight="1" x14ac:dyDescent="0.15">
      <c r="A36" s="34" t="s">
        <v>191</v>
      </c>
      <c r="B36" s="10" t="s">
        <v>1214</v>
      </c>
      <c r="C36" s="35" t="s">
        <v>1298</v>
      </c>
      <c r="D36" s="64" t="s">
        <v>250</v>
      </c>
      <c r="E36" s="70" t="s">
        <v>4747</v>
      </c>
      <c r="F36" s="12" t="s">
        <v>3495</v>
      </c>
      <c r="G36" s="72">
        <v>45689</v>
      </c>
      <c r="H36" s="72">
        <f>DATE(YEAR(G36)+6,MONTH(G36),DAY(G36))-1</f>
        <v>47879</v>
      </c>
      <c r="I36" s="7"/>
    </row>
    <row r="37" spans="1:9" ht="19.5" customHeight="1" x14ac:dyDescent="0.15">
      <c r="A37" s="5" t="s">
        <v>2086</v>
      </c>
      <c r="B37" s="5"/>
      <c r="C37" s="5"/>
      <c r="D37" s="61"/>
      <c r="E37" s="61"/>
      <c r="F37" s="5"/>
      <c r="G37" s="71"/>
      <c r="H37" s="71"/>
      <c r="I37" s="5"/>
    </row>
    <row r="38" spans="1:9" ht="19.5" customHeight="1" x14ac:dyDescent="0.15">
      <c r="A38" s="9" t="s">
        <v>1564</v>
      </c>
      <c r="B38" s="20" t="s">
        <v>1565</v>
      </c>
      <c r="C38" s="20" t="s">
        <v>708</v>
      </c>
      <c r="D38" s="20" t="s">
        <v>3910</v>
      </c>
      <c r="E38" s="20" t="s">
        <v>4748</v>
      </c>
      <c r="F38" s="22" t="s">
        <v>3497</v>
      </c>
      <c r="G38" s="72">
        <v>45748</v>
      </c>
      <c r="H38" s="72">
        <f t="shared" ref="H38:H51" si="2">DATE(YEAR(G38)+6,MONTH(G38),DAY(G38))-1</f>
        <v>47938</v>
      </c>
      <c r="I38" s="12"/>
    </row>
    <row r="39" spans="1:9" ht="19.5" customHeight="1" x14ac:dyDescent="0.15">
      <c r="A39" s="9" t="s">
        <v>978</v>
      </c>
      <c r="B39" s="20" t="s">
        <v>1210</v>
      </c>
      <c r="C39" s="21" t="s">
        <v>3498</v>
      </c>
      <c r="D39" s="36" t="s">
        <v>363</v>
      </c>
      <c r="E39" s="20" t="s">
        <v>4749</v>
      </c>
      <c r="F39" s="22" t="s">
        <v>3499</v>
      </c>
      <c r="G39" s="72">
        <v>45689</v>
      </c>
      <c r="H39" s="72">
        <f t="shared" si="2"/>
        <v>47879</v>
      </c>
      <c r="I39" s="7"/>
    </row>
    <row r="40" spans="1:9" ht="19.5" customHeight="1" x14ac:dyDescent="0.15">
      <c r="A40" s="9" t="s">
        <v>2287</v>
      </c>
      <c r="B40" s="10" t="s">
        <v>2288</v>
      </c>
      <c r="C40" s="21" t="s">
        <v>2425</v>
      </c>
      <c r="D40" s="36" t="s">
        <v>2289</v>
      </c>
      <c r="E40" s="20" t="s">
        <v>4750</v>
      </c>
      <c r="F40" s="22" t="s">
        <v>3500</v>
      </c>
      <c r="G40" s="72">
        <v>44317</v>
      </c>
      <c r="H40" s="72">
        <f t="shared" si="2"/>
        <v>46507</v>
      </c>
      <c r="I40" s="7"/>
    </row>
    <row r="41" spans="1:9" ht="19.5" customHeight="1" x14ac:dyDescent="0.15">
      <c r="A41" s="8" t="s">
        <v>101</v>
      </c>
      <c r="B41" s="10" t="s">
        <v>1387</v>
      </c>
      <c r="C41" s="16" t="s">
        <v>3501</v>
      </c>
      <c r="D41" s="36" t="s">
        <v>363</v>
      </c>
      <c r="E41" s="11" t="s">
        <v>4751</v>
      </c>
      <c r="F41" s="12" t="s">
        <v>3502</v>
      </c>
      <c r="G41" s="72">
        <v>45536</v>
      </c>
      <c r="H41" s="72">
        <f t="shared" si="2"/>
        <v>47726</v>
      </c>
      <c r="I41" s="7"/>
    </row>
    <row r="42" spans="1:9" ht="19.5" customHeight="1" x14ac:dyDescent="0.15">
      <c r="A42" s="8" t="s">
        <v>114</v>
      </c>
      <c r="B42" s="10" t="s">
        <v>1094</v>
      </c>
      <c r="C42" s="11" t="s">
        <v>3503</v>
      </c>
      <c r="D42" s="36" t="s">
        <v>4441</v>
      </c>
      <c r="E42" s="11" t="s">
        <v>4752</v>
      </c>
      <c r="F42" s="12" t="s">
        <v>3504</v>
      </c>
      <c r="G42" s="72">
        <v>45717</v>
      </c>
      <c r="H42" s="72">
        <f t="shared" si="2"/>
        <v>47907</v>
      </c>
      <c r="I42" s="7"/>
    </row>
    <row r="43" spans="1:9" ht="19.5" customHeight="1" x14ac:dyDescent="0.15">
      <c r="A43" s="9" t="s">
        <v>923</v>
      </c>
      <c r="B43" s="20" t="s">
        <v>1377</v>
      </c>
      <c r="C43" s="20" t="s">
        <v>2420</v>
      </c>
      <c r="D43" s="20" t="s">
        <v>3851</v>
      </c>
      <c r="E43" s="20" t="s">
        <v>4753</v>
      </c>
      <c r="F43" s="22" t="s">
        <v>3505</v>
      </c>
      <c r="G43" s="72">
        <v>45717</v>
      </c>
      <c r="H43" s="72">
        <f t="shared" si="2"/>
        <v>47907</v>
      </c>
      <c r="I43" s="7"/>
    </row>
    <row r="44" spans="1:9" s="38" customFormat="1" ht="19.5" customHeight="1" x14ac:dyDescent="0.15">
      <c r="A44" s="9" t="s">
        <v>2657</v>
      </c>
      <c r="B44" s="20" t="s">
        <v>3774</v>
      </c>
      <c r="C44" s="37" t="s">
        <v>2658</v>
      </c>
      <c r="D44" s="37" t="s">
        <v>4653</v>
      </c>
      <c r="E44" s="37" t="s">
        <v>4754</v>
      </c>
      <c r="F44" s="6" t="s">
        <v>3496</v>
      </c>
      <c r="G44" s="72">
        <v>44958</v>
      </c>
      <c r="H44" s="72">
        <f>DATE(YEAR(G44)+6,MONTH(G44),DAY(G44))-1</f>
        <v>47149</v>
      </c>
      <c r="I44" s="20"/>
    </row>
    <row r="45" spans="1:9" ht="19.5" customHeight="1" x14ac:dyDescent="0.15">
      <c r="A45" s="8" t="s">
        <v>768</v>
      </c>
      <c r="B45" s="10" t="s">
        <v>3775</v>
      </c>
      <c r="C45" s="16" t="s">
        <v>3506</v>
      </c>
      <c r="D45" s="36" t="s">
        <v>229</v>
      </c>
      <c r="E45" s="11" t="s">
        <v>4755</v>
      </c>
      <c r="F45" s="12" t="s">
        <v>3507</v>
      </c>
      <c r="G45" s="72">
        <v>45505</v>
      </c>
      <c r="H45" s="72">
        <f t="shared" si="2"/>
        <v>47695</v>
      </c>
      <c r="I45" s="7"/>
    </row>
    <row r="46" spans="1:9" ht="19.5" customHeight="1" x14ac:dyDescent="0.15">
      <c r="A46" s="9" t="s">
        <v>1016</v>
      </c>
      <c r="B46" s="20" t="s">
        <v>700</v>
      </c>
      <c r="C46" s="20" t="s">
        <v>3508</v>
      </c>
      <c r="D46" s="40" t="s">
        <v>721</v>
      </c>
      <c r="E46" s="20" t="s">
        <v>4756</v>
      </c>
      <c r="F46" s="22" t="s">
        <v>3509</v>
      </c>
      <c r="G46" s="72">
        <v>45809</v>
      </c>
      <c r="H46" s="72">
        <f t="shared" si="2"/>
        <v>47999</v>
      </c>
      <c r="I46" s="7"/>
    </row>
    <row r="47" spans="1:9" ht="19.5" customHeight="1" x14ac:dyDescent="0.15">
      <c r="A47" s="9" t="s">
        <v>1203</v>
      </c>
      <c r="B47" s="20" t="s">
        <v>3776</v>
      </c>
      <c r="C47" s="20" t="s">
        <v>2426</v>
      </c>
      <c r="D47" s="36" t="s">
        <v>2374</v>
      </c>
      <c r="E47" s="20" t="s">
        <v>4757</v>
      </c>
      <c r="F47" s="22" t="s">
        <v>3510</v>
      </c>
      <c r="G47" s="72">
        <v>45748</v>
      </c>
      <c r="H47" s="72">
        <f t="shared" si="2"/>
        <v>47938</v>
      </c>
      <c r="I47" s="12"/>
    </row>
    <row r="48" spans="1:9" ht="19.5" customHeight="1" x14ac:dyDescent="0.15">
      <c r="A48" s="9" t="s">
        <v>1304</v>
      </c>
      <c r="B48" s="20" t="s">
        <v>448</v>
      </c>
      <c r="C48" s="21" t="s">
        <v>3511</v>
      </c>
      <c r="D48" s="36" t="s">
        <v>4441</v>
      </c>
      <c r="E48" s="20" t="s">
        <v>4758</v>
      </c>
      <c r="F48" s="22" t="s">
        <v>3512</v>
      </c>
      <c r="G48" s="72">
        <v>45689</v>
      </c>
      <c r="H48" s="72">
        <f t="shared" si="2"/>
        <v>47879</v>
      </c>
      <c r="I48" s="7"/>
    </row>
    <row r="49" spans="1:9" ht="19.5" customHeight="1" x14ac:dyDescent="0.15">
      <c r="A49" s="8" t="s">
        <v>444</v>
      </c>
      <c r="B49" s="10" t="s">
        <v>1307</v>
      </c>
      <c r="C49" s="16" t="s">
        <v>3513</v>
      </c>
      <c r="D49" s="36" t="s">
        <v>2373</v>
      </c>
      <c r="E49" s="11" t="s">
        <v>4759</v>
      </c>
      <c r="F49" s="12" t="s">
        <v>3514</v>
      </c>
      <c r="G49" s="72">
        <v>45627</v>
      </c>
      <c r="H49" s="72">
        <f t="shared" si="2"/>
        <v>47817</v>
      </c>
      <c r="I49" s="12"/>
    </row>
    <row r="50" spans="1:9" ht="19.5" customHeight="1" x14ac:dyDescent="0.15">
      <c r="A50" s="9" t="s">
        <v>468</v>
      </c>
      <c r="B50" s="10" t="s">
        <v>540</v>
      </c>
      <c r="C50" s="16" t="s">
        <v>3515</v>
      </c>
      <c r="D50" s="13" t="s">
        <v>816</v>
      </c>
      <c r="E50" s="28" t="s">
        <v>4760</v>
      </c>
      <c r="F50" s="12" t="s">
        <v>3516</v>
      </c>
      <c r="G50" s="72">
        <v>45839</v>
      </c>
      <c r="H50" s="72">
        <f t="shared" si="2"/>
        <v>48029</v>
      </c>
      <c r="I50" s="7"/>
    </row>
    <row r="51" spans="1:9" ht="19.5" customHeight="1" x14ac:dyDescent="0.15">
      <c r="A51" s="9" t="s">
        <v>1762</v>
      </c>
      <c r="B51" s="20" t="s">
        <v>1761</v>
      </c>
      <c r="C51" s="20" t="s">
        <v>3517</v>
      </c>
      <c r="D51" s="20" t="s">
        <v>224</v>
      </c>
      <c r="E51" s="20" t="s">
        <v>4761</v>
      </c>
      <c r="F51" s="22" t="s">
        <v>3518</v>
      </c>
      <c r="G51" s="72">
        <v>44501</v>
      </c>
      <c r="H51" s="72">
        <f t="shared" si="2"/>
        <v>46691</v>
      </c>
      <c r="I51" s="7"/>
    </row>
    <row r="52" spans="1:9" ht="19.5" customHeight="1" x14ac:dyDescent="0.15">
      <c r="A52" s="9" t="s">
        <v>4582</v>
      </c>
      <c r="B52" s="20" t="s">
        <v>4583</v>
      </c>
      <c r="C52" s="20" t="s">
        <v>4584</v>
      </c>
      <c r="D52" s="20" t="s">
        <v>363</v>
      </c>
      <c r="E52" s="20" t="s">
        <v>4720</v>
      </c>
      <c r="F52" s="22" t="s">
        <v>3519</v>
      </c>
      <c r="G52" s="72">
        <v>45809</v>
      </c>
      <c r="H52" s="72">
        <f t="shared" ref="H52:H53" si="3">DATE(YEAR(G52)+6,MONTH(G52),DAY(G52))-1</f>
        <v>47999</v>
      </c>
      <c r="I52" s="7"/>
    </row>
    <row r="53" spans="1:9" ht="19.5" customHeight="1" x14ac:dyDescent="0.15">
      <c r="A53" s="9" t="s">
        <v>5028</v>
      </c>
      <c r="B53" s="20" t="s">
        <v>4258</v>
      </c>
      <c r="C53" s="20" t="s">
        <v>4260</v>
      </c>
      <c r="D53" s="20" t="s">
        <v>3861</v>
      </c>
      <c r="E53" s="20" t="s">
        <v>4762</v>
      </c>
      <c r="F53" s="22" t="s">
        <v>4259</v>
      </c>
      <c r="G53" s="72">
        <v>46113</v>
      </c>
      <c r="H53" s="72">
        <f t="shared" si="3"/>
        <v>48304</v>
      </c>
      <c r="I53" s="7"/>
    </row>
    <row r="54" spans="1:9" ht="19.5" customHeight="1" x14ac:dyDescent="0.15">
      <c r="A54" s="5" t="s">
        <v>2087</v>
      </c>
      <c r="B54" s="5"/>
      <c r="C54" s="5"/>
      <c r="D54" s="61"/>
      <c r="E54" s="61"/>
      <c r="F54" s="5"/>
      <c r="G54" s="71"/>
      <c r="H54" s="71"/>
      <c r="I54" s="5"/>
    </row>
    <row r="55" spans="1:9" ht="19.5" customHeight="1" x14ac:dyDescent="0.15">
      <c r="A55" s="7" t="s">
        <v>876</v>
      </c>
      <c r="B55" s="11" t="s">
        <v>2375</v>
      </c>
      <c r="C55" s="11" t="s">
        <v>3520</v>
      </c>
      <c r="D55" s="11" t="s">
        <v>1390</v>
      </c>
      <c r="E55" s="28" t="s">
        <v>4763</v>
      </c>
      <c r="F55" s="12" t="s">
        <v>3521</v>
      </c>
      <c r="G55" s="72">
        <v>45717</v>
      </c>
      <c r="H55" s="72">
        <f t="shared" ref="H55:H78" si="4">DATE(YEAR(G55)+6,MONTH(G55),DAY(G55))-1</f>
        <v>47907</v>
      </c>
      <c r="I55" s="7"/>
    </row>
    <row r="56" spans="1:9" ht="19.5" customHeight="1" x14ac:dyDescent="0.15">
      <c r="A56" s="9" t="s">
        <v>1559</v>
      </c>
      <c r="B56" s="20" t="s">
        <v>1089</v>
      </c>
      <c r="C56" s="20" t="s">
        <v>3522</v>
      </c>
      <c r="D56" s="36" t="s">
        <v>2372</v>
      </c>
      <c r="E56" s="20" t="s">
        <v>4764</v>
      </c>
      <c r="F56" s="22" t="s">
        <v>3523</v>
      </c>
      <c r="G56" s="72">
        <v>45717</v>
      </c>
      <c r="H56" s="72">
        <f t="shared" si="4"/>
        <v>47907</v>
      </c>
      <c r="I56" s="7"/>
    </row>
    <row r="57" spans="1:9" ht="19.5" customHeight="1" x14ac:dyDescent="0.15">
      <c r="A57" s="8" t="s">
        <v>151</v>
      </c>
      <c r="B57" s="10" t="s">
        <v>947</v>
      </c>
      <c r="C57" s="16" t="s">
        <v>366</v>
      </c>
      <c r="D57" s="36" t="s">
        <v>721</v>
      </c>
      <c r="E57" s="11" t="s">
        <v>4765</v>
      </c>
      <c r="F57" s="12" t="s">
        <v>3524</v>
      </c>
      <c r="G57" s="72">
        <v>45505</v>
      </c>
      <c r="H57" s="72">
        <f t="shared" si="4"/>
        <v>47695</v>
      </c>
      <c r="I57" s="7"/>
    </row>
    <row r="58" spans="1:9" ht="19.5" customHeight="1" x14ac:dyDescent="0.15">
      <c r="A58" s="9" t="s">
        <v>705</v>
      </c>
      <c r="B58" s="20" t="s">
        <v>706</v>
      </c>
      <c r="C58" s="21" t="s">
        <v>2427</v>
      </c>
      <c r="D58" s="36" t="s">
        <v>3851</v>
      </c>
      <c r="E58" s="20" t="s">
        <v>4766</v>
      </c>
      <c r="F58" s="22" t="s">
        <v>3525</v>
      </c>
      <c r="G58" s="72">
        <v>45658</v>
      </c>
      <c r="H58" s="72">
        <f t="shared" si="4"/>
        <v>47848</v>
      </c>
      <c r="I58" s="11"/>
    </row>
    <row r="59" spans="1:9" ht="19.5" customHeight="1" x14ac:dyDescent="0.15">
      <c r="A59" s="9" t="s">
        <v>943</v>
      </c>
      <c r="B59" s="10" t="s">
        <v>1612</v>
      </c>
      <c r="C59" s="16" t="s">
        <v>2428</v>
      </c>
      <c r="D59" s="11" t="s">
        <v>944</v>
      </c>
      <c r="E59" s="11" t="s">
        <v>4767</v>
      </c>
      <c r="F59" s="12" t="s">
        <v>3526</v>
      </c>
      <c r="G59" s="72">
        <v>45566</v>
      </c>
      <c r="H59" s="72">
        <f t="shared" si="4"/>
        <v>47756</v>
      </c>
      <c r="I59" s="7"/>
    </row>
    <row r="60" spans="1:9" ht="19.5" customHeight="1" x14ac:dyDescent="0.15">
      <c r="A60" s="9" t="s">
        <v>2010</v>
      </c>
      <c r="B60" s="10" t="s">
        <v>2011</v>
      </c>
      <c r="C60" s="16" t="s">
        <v>3527</v>
      </c>
      <c r="D60" s="65" t="s">
        <v>108</v>
      </c>
      <c r="E60" s="28" t="s">
        <v>4768</v>
      </c>
      <c r="F60" s="12" t="s">
        <v>3528</v>
      </c>
      <c r="G60" s="72">
        <v>45748</v>
      </c>
      <c r="H60" s="72">
        <f t="shared" si="4"/>
        <v>47938</v>
      </c>
      <c r="I60" s="12"/>
    </row>
    <row r="61" spans="1:9" ht="19.5" customHeight="1" x14ac:dyDescent="0.15">
      <c r="A61" s="39" t="s">
        <v>613</v>
      </c>
      <c r="B61" s="10" t="s">
        <v>402</v>
      </c>
      <c r="C61" s="16" t="s">
        <v>2430</v>
      </c>
      <c r="D61" s="13" t="s">
        <v>363</v>
      </c>
      <c r="E61" s="11" t="s">
        <v>4769</v>
      </c>
      <c r="F61" s="12" t="s">
        <v>123</v>
      </c>
      <c r="G61" s="72">
        <v>45383</v>
      </c>
      <c r="H61" s="72">
        <f t="shared" si="4"/>
        <v>47573</v>
      </c>
      <c r="I61" s="7"/>
    </row>
    <row r="62" spans="1:9" ht="19.5" customHeight="1" x14ac:dyDescent="0.15">
      <c r="A62" s="8" t="s">
        <v>875</v>
      </c>
      <c r="B62" s="10" t="s">
        <v>988</v>
      </c>
      <c r="C62" s="16" t="s">
        <v>2431</v>
      </c>
      <c r="D62" s="36" t="s">
        <v>384</v>
      </c>
      <c r="E62" s="11" t="s">
        <v>4770</v>
      </c>
      <c r="F62" s="12" t="s">
        <v>3531</v>
      </c>
      <c r="G62" s="72">
        <v>45505</v>
      </c>
      <c r="H62" s="72">
        <f t="shared" si="4"/>
        <v>47695</v>
      </c>
      <c r="I62" s="7"/>
    </row>
    <row r="63" spans="1:9" ht="19.5" customHeight="1" x14ac:dyDescent="0.15">
      <c r="A63" s="9" t="s">
        <v>198</v>
      </c>
      <c r="B63" s="20" t="s">
        <v>4340</v>
      </c>
      <c r="C63" s="21" t="s">
        <v>2432</v>
      </c>
      <c r="D63" s="20" t="s">
        <v>1685</v>
      </c>
      <c r="E63" s="20" t="s">
        <v>4771</v>
      </c>
      <c r="F63" s="22" t="s">
        <v>3532</v>
      </c>
      <c r="G63" s="72">
        <v>45474</v>
      </c>
      <c r="H63" s="72">
        <f t="shared" si="4"/>
        <v>47664</v>
      </c>
      <c r="I63" s="7"/>
    </row>
    <row r="64" spans="1:9" ht="19.5" customHeight="1" x14ac:dyDescent="0.15">
      <c r="A64" s="8" t="s">
        <v>784</v>
      </c>
      <c r="B64" s="10" t="s">
        <v>1155</v>
      </c>
      <c r="C64" s="16" t="s">
        <v>3533</v>
      </c>
      <c r="D64" s="36" t="s">
        <v>224</v>
      </c>
      <c r="E64" s="11" t="s">
        <v>4772</v>
      </c>
      <c r="F64" s="12" t="s">
        <v>1152</v>
      </c>
      <c r="G64" s="72">
        <v>45778</v>
      </c>
      <c r="H64" s="72">
        <f t="shared" si="4"/>
        <v>47968</v>
      </c>
      <c r="I64" s="7"/>
    </row>
    <row r="65" spans="1:9" ht="19.5" customHeight="1" x14ac:dyDescent="0.15">
      <c r="A65" s="9" t="s">
        <v>376</v>
      </c>
      <c r="B65" s="20" t="s">
        <v>856</v>
      </c>
      <c r="C65" s="20" t="s">
        <v>2433</v>
      </c>
      <c r="D65" s="20" t="s">
        <v>524</v>
      </c>
      <c r="E65" s="20" t="s">
        <v>4773</v>
      </c>
      <c r="F65" s="22" t="s">
        <v>3534</v>
      </c>
      <c r="G65" s="72">
        <v>45717</v>
      </c>
      <c r="H65" s="72">
        <f t="shared" si="4"/>
        <v>47907</v>
      </c>
      <c r="I65" s="7"/>
    </row>
    <row r="66" spans="1:9" ht="19.5" customHeight="1" x14ac:dyDescent="0.15">
      <c r="A66" s="9" t="s">
        <v>471</v>
      </c>
      <c r="B66" s="20" t="s">
        <v>154</v>
      </c>
      <c r="C66" s="21" t="s">
        <v>2434</v>
      </c>
      <c r="D66" s="36" t="s">
        <v>574</v>
      </c>
      <c r="E66" s="20" t="s">
        <v>4774</v>
      </c>
      <c r="F66" s="22" t="s">
        <v>3535</v>
      </c>
      <c r="G66" s="72">
        <v>45689</v>
      </c>
      <c r="H66" s="72">
        <f t="shared" si="4"/>
        <v>47879</v>
      </c>
      <c r="I66" s="7"/>
    </row>
    <row r="67" spans="1:9" ht="19.5" customHeight="1" x14ac:dyDescent="0.15">
      <c r="A67" s="9" t="s">
        <v>939</v>
      </c>
      <c r="B67" s="20" t="s">
        <v>148</v>
      </c>
      <c r="C67" s="20" t="s">
        <v>2435</v>
      </c>
      <c r="D67" s="20" t="s">
        <v>4520</v>
      </c>
      <c r="E67" s="20" t="s">
        <v>4775</v>
      </c>
      <c r="F67" s="22" t="s">
        <v>3536</v>
      </c>
      <c r="G67" s="72">
        <v>45748</v>
      </c>
      <c r="H67" s="72">
        <f t="shared" si="4"/>
        <v>47938</v>
      </c>
      <c r="I67" s="12"/>
    </row>
    <row r="68" spans="1:9" ht="19.5" customHeight="1" x14ac:dyDescent="0.15">
      <c r="A68" s="7" t="s">
        <v>2204</v>
      </c>
      <c r="B68" s="11" t="s">
        <v>2205</v>
      </c>
      <c r="C68" s="11" t="s">
        <v>2436</v>
      </c>
      <c r="D68" s="11" t="s">
        <v>2206</v>
      </c>
      <c r="E68" s="28" t="s">
        <v>4776</v>
      </c>
      <c r="F68" s="12" t="s">
        <v>3537</v>
      </c>
      <c r="G68" s="72">
        <v>46204</v>
      </c>
      <c r="H68" s="72">
        <f t="shared" si="4"/>
        <v>48395</v>
      </c>
      <c r="I68" s="7"/>
    </row>
    <row r="69" spans="1:9" ht="19.5" customHeight="1" x14ac:dyDescent="0.15">
      <c r="A69" s="8" t="s">
        <v>853</v>
      </c>
      <c r="B69" s="20" t="s">
        <v>1421</v>
      </c>
      <c r="C69" s="11" t="s">
        <v>3538</v>
      </c>
      <c r="D69" s="36" t="s">
        <v>2371</v>
      </c>
      <c r="E69" s="11" t="s">
        <v>4777</v>
      </c>
      <c r="F69" s="12" t="s">
        <v>3539</v>
      </c>
      <c r="G69" s="72">
        <v>45717</v>
      </c>
      <c r="H69" s="72">
        <f t="shared" si="4"/>
        <v>47907</v>
      </c>
      <c r="I69" s="7"/>
    </row>
    <row r="70" spans="1:9" ht="19.5" customHeight="1" x14ac:dyDescent="0.15">
      <c r="A70" s="39" t="s">
        <v>992</v>
      </c>
      <c r="B70" s="10" t="s">
        <v>1277</v>
      </c>
      <c r="C70" s="16" t="s">
        <v>3540</v>
      </c>
      <c r="D70" s="11" t="s">
        <v>40</v>
      </c>
      <c r="E70" s="11" t="s">
        <v>4778</v>
      </c>
      <c r="F70" s="12" t="s">
        <v>3541</v>
      </c>
      <c r="G70" s="72">
        <v>45383</v>
      </c>
      <c r="H70" s="72">
        <f t="shared" si="4"/>
        <v>47573</v>
      </c>
      <c r="I70" s="7"/>
    </row>
    <row r="71" spans="1:9" ht="19.5" customHeight="1" x14ac:dyDescent="0.15">
      <c r="A71" s="9" t="s">
        <v>2111</v>
      </c>
      <c r="B71" s="10" t="s">
        <v>2109</v>
      </c>
      <c r="C71" s="11" t="s">
        <v>2429</v>
      </c>
      <c r="D71" s="13" t="s">
        <v>721</v>
      </c>
      <c r="E71" s="28" t="s">
        <v>4779</v>
      </c>
      <c r="F71" s="12" t="s">
        <v>3529</v>
      </c>
      <c r="G71" s="72">
        <v>45901</v>
      </c>
      <c r="H71" s="72">
        <f>DATE(YEAR(G71)+6,MONTH(G71),DAY(G71))-1</f>
        <v>48091</v>
      </c>
      <c r="I71" s="7"/>
    </row>
    <row r="72" spans="1:9" ht="19.5" customHeight="1" x14ac:dyDescent="0.15">
      <c r="A72" s="17" t="s">
        <v>1375</v>
      </c>
      <c r="B72" s="29" t="s">
        <v>1373</v>
      </c>
      <c r="C72" s="30" t="s">
        <v>3716</v>
      </c>
      <c r="D72" s="27" t="s">
        <v>816</v>
      </c>
      <c r="E72" s="32" t="s">
        <v>4780</v>
      </c>
      <c r="F72" s="31" t="s">
        <v>3542</v>
      </c>
      <c r="G72" s="73">
        <v>45931</v>
      </c>
      <c r="H72" s="73">
        <f t="shared" si="4"/>
        <v>48121</v>
      </c>
      <c r="I72" s="7"/>
    </row>
    <row r="73" spans="1:9" ht="19.5" customHeight="1" x14ac:dyDescent="0.15">
      <c r="A73" s="17" t="s">
        <v>2290</v>
      </c>
      <c r="B73" s="29" t="s">
        <v>2291</v>
      </c>
      <c r="C73" s="30" t="s">
        <v>2437</v>
      </c>
      <c r="D73" s="27" t="s">
        <v>2292</v>
      </c>
      <c r="E73" s="32" t="s">
        <v>4781</v>
      </c>
      <c r="F73" s="31" t="s">
        <v>3543</v>
      </c>
      <c r="G73" s="73">
        <v>44317</v>
      </c>
      <c r="H73" s="73">
        <f t="shared" si="4"/>
        <v>46507</v>
      </c>
      <c r="I73" s="7"/>
    </row>
    <row r="74" spans="1:9" ht="19.5" customHeight="1" x14ac:dyDescent="0.15">
      <c r="A74" s="9" t="s">
        <v>3888</v>
      </c>
      <c r="B74" s="20" t="s">
        <v>3889</v>
      </c>
      <c r="C74" s="21" t="s">
        <v>558</v>
      </c>
      <c r="D74" s="20" t="s">
        <v>3892</v>
      </c>
      <c r="E74" s="20" t="s">
        <v>4782</v>
      </c>
      <c r="F74" s="22" t="s">
        <v>3530</v>
      </c>
      <c r="G74" s="72">
        <v>45139</v>
      </c>
      <c r="H74" s="72">
        <f>DATE(YEAR(G74)+6,MONTH(G74),DAY(G74))-1</f>
        <v>47330</v>
      </c>
      <c r="I74" s="7"/>
    </row>
    <row r="75" spans="1:9" ht="19.5" customHeight="1" x14ac:dyDescent="0.15">
      <c r="A75" s="9" t="s">
        <v>2354</v>
      </c>
      <c r="B75" s="20" t="s">
        <v>2355</v>
      </c>
      <c r="C75" s="20" t="s">
        <v>3717</v>
      </c>
      <c r="D75" s="20" t="s">
        <v>2356</v>
      </c>
      <c r="E75" s="20" t="s">
        <v>4783</v>
      </c>
      <c r="F75" s="22" t="s">
        <v>3544</v>
      </c>
      <c r="G75" s="72">
        <v>44501</v>
      </c>
      <c r="H75" s="72">
        <f t="shared" si="4"/>
        <v>46691</v>
      </c>
      <c r="I75" s="7"/>
    </row>
    <row r="76" spans="1:9" ht="19.5" customHeight="1" x14ac:dyDescent="0.15">
      <c r="A76" s="9" t="s">
        <v>922</v>
      </c>
      <c r="B76" s="20" t="s">
        <v>400</v>
      </c>
      <c r="C76" s="20" t="s">
        <v>1068</v>
      </c>
      <c r="D76" s="36" t="s">
        <v>4521</v>
      </c>
      <c r="E76" s="20" t="s">
        <v>4784</v>
      </c>
      <c r="F76" s="22" t="s">
        <v>3545</v>
      </c>
      <c r="G76" s="72">
        <v>45748</v>
      </c>
      <c r="H76" s="72">
        <f t="shared" si="4"/>
        <v>47938</v>
      </c>
      <c r="I76" s="12"/>
    </row>
    <row r="77" spans="1:9" ht="19.5" customHeight="1" x14ac:dyDescent="0.15">
      <c r="A77" s="17" t="s">
        <v>1573</v>
      </c>
      <c r="B77" s="18" t="s">
        <v>1469</v>
      </c>
      <c r="C77" s="18" t="s">
        <v>2438</v>
      </c>
      <c r="D77" s="40" t="s">
        <v>224</v>
      </c>
      <c r="E77" s="18" t="s">
        <v>4785</v>
      </c>
      <c r="F77" s="19" t="s">
        <v>3546</v>
      </c>
      <c r="G77" s="73">
        <v>45870</v>
      </c>
      <c r="H77" s="73">
        <f t="shared" si="4"/>
        <v>48060</v>
      </c>
      <c r="I77" s="7"/>
    </row>
    <row r="78" spans="1:9" ht="19.5" customHeight="1" x14ac:dyDescent="0.15">
      <c r="A78" s="41" t="s">
        <v>1529</v>
      </c>
      <c r="B78" s="10" t="s">
        <v>568</v>
      </c>
      <c r="C78" s="16" t="s">
        <v>2439</v>
      </c>
      <c r="D78" s="40" t="s">
        <v>4427</v>
      </c>
      <c r="E78" s="11" t="s">
        <v>4786</v>
      </c>
      <c r="F78" s="12" t="s">
        <v>3547</v>
      </c>
      <c r="G78" s="72">
        <v>45597</v>
      </c>
      <c r="H78" s="72">
        <f t="shared" si="4"/>
        <v>47787</v>
      </c>
      <c r="I78" s="7"/>
    </row>
    <row r="79" spans="1:9" ht="19.5" customHeight="1" x14ac:dyDescent="0.15">
      <c r="A79" s="5" t="s">
        <v>2088</v>
      </c>
      <c r="B79" s="5"/>
      <c r="C79" s="5"/>
      <c r="D79" s="61"/>
      <c r="E79" s="61"/>
      <c r="F79" s="5"/>
      <c r="G79" s="71"/>
      <c r="H79" s="71"/>
      <c r="I79" s="5"/>
    </row>
    <row r="80" spans="1:9" ht="19.5" customHeight="1" x14ac:dyDescent="0.15">
      <c r="A80" s="9" t="s">
        <v>1557</v>
      </c>
      <c r="B80" s="20" t="s">
        <v>4514</v>
      </c>
      <c r="C80" s="20" t="s">
        <v>1568</v>
      </c>
      <c r="D80" s="36" t="s">
        <v>4679</v>
      </c>
      <c r="E80" s="20" t="s">
        <v>5018</v>
      </c>
      <c r="F80" s="22" t="s">
        <v>3548</v>
      </c>
      <c r="G80" s="72">
        <v>45717</v>
      </c>
      <c r="H80" s="72">
        <f t="shared" ref="H80:H106" si="5">DATE(YEAR(G80)+6,MONTH(G80),DAY(G80))-1</f>
        <v>47907</v>
      </c>
      <c r="I80" s="7"/>
    </row>
    <row r="81" spans="1:9" ht="19.5" customHeight="1" x14ac:dyDescent="0.15">
      <c r="A81" s="9" t="s">
        <v>472</v>
      </c>
      <c r="B81" s="20" t="s">
        <v>770</v>
      </c>
      <c r="C81" s="20" t="s">
        <v>2440</v>
      </c>
      <c r="D81" s="20" t="s">
        <v>224</v>
      </c>
      <c r="E81" s="20" t="s">
        <v>4787</v>
      </c>
      <c r="F81" s="22" t="s">
        <v>3549</v>
      </c>
      <c r="G81" s="72">
        <v>45748</v>
      </c>
      <c r="H81" s="72">
        <f t="shared" si="5"/>
        <v>47938</v>
      </c>
      <c r="I81" s="12"/>
    </row>
    <row r="82" spans="1:9" ht="19.5" customHeight="1" x14ac:dyDescent="0.15">
      <c r="A82" s="8" t="s">
        <v>1590</v>
      </c>
      <c r="B82" s="10" t="s">
        <v>1511</v>
      </c>
      <c r="C82" s="16" t="s">
        <v>2441</v>
      </c>
      <c r="D82" s="36" t="s">
        <v>671</v>
      </c>
      <c r="E82" s="11" t="s">
        <v>4788</v>
      </c>
      <c r="F82" s="12" t="s">
        <v>3551</v>
      </c>
      <c r="G82" s="72">
        <v>45505</v>
      </c>
      <c r="H82" s="72">
        <f t="shared" si="5"/>
        <v>47695</v>
      </c>
      <c r="I82" s="7"/>
    </row>
    <row r="83" spans="1:9" ht="19.5" customHeight="1" x14ac:dyDescent="0.15">
      <c r="A83" s="9" t="s">
        <v>1576</v>
      </c>
      <c r="B83" s="20" t="s">
        <v>495</v>
      </c>
      <c r="C83" s="20" t="s">
        <v>2442</v>
      </c>
      <c r="D83" s="20" t="s">
        <v>687</v>
      </c>
      <c r="E83" s="20" t="s">
        <v>4789</v>
      </c>
      <c r="F83" s="22" t="s">
        <v>3552</v>
      </c>
      <c r="G83" s="72">
        <v>45717</v>
      </c>
      <c r="H83" s="72">
        <f t="shared" si="5"/>
        <v>47907</v>
      </c>
      <c r="I83" s="7"/>
    </row>
    <row r="84" spans="1:9" ht="19.5" customHeight="1" x14ac:dyDescent="0.15">
      <c r="A84" s="9" t="s">
        <v>1257</v>
      </c>
      <c r="B84" s="20" t="s">
        <v>1430</v>
      </c>
      <c r="C84" s="20" t="s">
        <v>2443</v>
      </c>
      <c r="D84" s="36" t="s">
        <v>2326</v>
      </c>
      <c r="E84" s="20" t="s">
        <v>4790</v>
      </c>
      <c r="F84" s="22" t="s">
        <v>3554</v>
      </c>
      <c r="G84" s="72">
        <v>45717</v>
      </c>
      <c r="H84" s="72">
        <f t="shared" si="5"/>
        <v>47907</v>
      </c>
      <c r="I84" s="7"/>
    </row>
    <row r="85" spans="1:9" ht="19.5" customHeight="1" x14ac:dyDescent="0.15">
      <c r="A85" s="9" t="s">
        <v>1593</v>
      </c>
      <c r="B85" s="20" t="s">
        <v>4508</v>
      </c>
      <c r="C85" s="20" t="s">
        <v>4495</v>
      </c>
      <c r="D85" s="20" t="s">
        <v>1296</v>
      </c>
      <c r="E85" s="20" t="s">
        <v>4791</v>
      </c>
      <c r="F85" s="22" t="s">
        <v>3555</v>
      </c>
      <c r="G85" s="72">
        <v>45717</v>
      </c>
      <c r="H85" s="72">
        <f t="shared" si="5"/>
        <v>47907</v>
      </c>
      <c r="I85" s="7"/>
    </row>
    <row r="86" spans="1:9" ht="19.5" customHeight="1" x14ac:dyDescent="0.15">
      <c r="A86" s="17" t="s">
        <v>1695</v>
      </c>
      <c r="B86" s="29" t="s">
        <v>1696</v>
      </c>
      <c r="C86" s="30" t="s">
        <v>2444</v>
      </c>
      <c r="D86" s="63" t="s">
        <v>500</v>
      </c>
      <c r="E86" s="32" t="s">
        <v>4792</v>
      </c>
      <c r="F86" s="31" t="s">
        <v>3556</v>
      </c>
      <c r="G86" s="73">
        <v>44197</v>
      </c>
      <c r="H86" s="73">
        <f t="shared" si="5"/>
        <v>46387</v>
      </c>
      <c r="I86" s="7"/>
    </row>
    <row r="87" spans="1:9" ht="19.5" customHeight="1" x14ac:dyDescent="0.15">
      <c r="A87" s="17" t="s">
        <v>3726</v>
      </c>
      <c r="B87" s="29" t="s">
        <v>3742</v>
      </c>
      <c r="C87" s="30" t="s">
        <v>3727</v>
      </c>
      <c r="D87" s="63" t="s">
        <v>3728</v>
      </c>
      <c r="E87" s="32" t="s">
        <v>4793</v>
      </c>
      <c r="F87" s="31" t="s">
        <v>3729</v>
      </c>
      <c r="G87" s="73">
        <v>44986</v>
      </c>
      <c r="H87" s="73">
        <f t="shared" si="5"/>
        <v>47177</v>
      </c>
      <c r="I87" s="7"/>
    </row>
    <row r="88" spans="1:9" ht="19.5" customHeight="1" x14ac:dyDescent="0.15">
      <c r="A88" s="8" t="s">
        <v>1414</v>
      </c>
      <c r="B88" s="10" t="s">
        <v>514</v>
      </c>
      <c r="C88" s="11" t="s">
        <v>4515</v>
      </c>
      <c r="D88" s="20" t="s">
        <v>250</v>
      </c>
      <c r="E88" s="36" t="s">
        <v>4794</v>
      </c>
      <c r="F88" s="12" t="s">
        <v>3557</v>
      </c>
      <c r="G88" s="72">
        <v>45717</v>
      </c>
      <c r="H88" s="72">
        <f t="shared" si="5"/>
        <v>47907</v>
      </c>
      <c r="I88" s="7"/>
    </row>
    <row r="89" spans="1:9" ht="19.5" customHeight="1" x14ac:dyDescent="0.15">
      <c r="A89" s="9" t="s">
        <v>726</v>
      </c>
      <c r="B89" s="10" t="s">
        <v>1543</v>
      </c>
      <c r="C89" s="16" t="s">
        <v>3558</v>
      </c>
      <c r="D89" s="62" t="s">
        <v>2331</v>
      </c>
      <c r="E89" s="28" t="s">
        <v>4795</v>
      </c>
      <c r="F89" s="12" t="s">
        <v>727</v>
      </c>
      <c r="G89" s="72">
        <v>44440</v>
      </c>
      <c r="H89" s="72">
        <f t="shared" si="5"/>
        <v>46630</v>
      </c>
      <c r="I89" s="7"/>
    </row>
    <row r="90" spans="1:9" ht="19.5" customHeight="1" x14ac:dyDescent="0.15">
      <c r="A90" s="9" t="s">
        <v>498</v>
      </c>
      <c r="B90" s="20" t="s">
        <v>2133</v>
      </c>
      <c r="C90" s="20" t="s">
        <v>3559</v>
      </c>
      <c r="D90" s="20" t="s">
        <v>224</v>
      </c>
      <c r="E90" s="20" t="s">
        <v>4796</v>
      </c>
      <c r="F90" s="22" t="s">
        <v>3560</v>
      </c>
      <c r="G90" s="72">
        <v>45717</v>
      </c>
      <c r="H90" s="72">
        <f t="shared" si="5"/>
        <v>47907</v>
      </c>
      <c r="I90" s="7"/>
    </row>
    <row r="91" spans="1:9" ht="19.5" customHeight="1" x14ac:dyDescent="0.15">
      <c r="A91" s="9" t="s">
        <v>2075</v>
      </c>
      <c r="B91" s="20" t="s">
        <v>588</v>
      </c>
      <c r="C91" s="21" t="s">
        <v>2445</v>
      </c>
      <c r="D91" s="20" t="s">
        <v>721</v>
      </c>
      <c r="E91" s="20" t="s">
        <v>4797</v>
      </c>
      <c r="F91" s="22" t="s">
        <v>3561</v>
      </c>
      <c r="G91" s="72">
        <v>45474</v>
      </c>
      <c r="H91" s="72">
        <f t="shared" si="5"/>
        <v>47664</v>
      </c>
      <c r="I91" s="7"/>
    </row>
    <row r="92" spans="1:9" ht="19.5" customHeight="1" x14ac:dyDescent="0.15">
      <c r="A92" s="17" t="s">
        <v>4560</v>
      </c>
      <c r="B92" s="29" t="s">
        <v>4561</v>
      </c>
      <c r="C92" s="30" t="s">
        <v>4562</v>
      </c>
      <c r="D92" s="63" t="s">
        <v>4563</v>
      </c>
      <c r="E92" s="32" t="s">
        <v>4798</v>
      </c>
      <c r="F92" s="31" t="s">
        <v>4564</v>
      </c>
      <c r="G92" s="73">
        <v>45809</v>
      </c>
      <c r="H92" s="73">
        <f t="shared" si="5"/>
        <v>47999</v>
      </c>
      <c r="I92" s="7"/>
    </row>
    <row r="93" spans="1:9" ht="19.5" customHeight="1" x14ac:dyDescent="0.15">
      <c r="A93" s="9" t="s">
        <v>684</v>
      </c>
      <c r="B93" s="20" t="s">
        <v>2209</v>
      </c>
      <c r="C93" s="20" t="s">
        <v>3562</v>
      </c>
      <c r="D93" s="40" t="s">
        <v>40</v>
      </c>
      <c r="E93" s="20" t="s">
        <v>4799</v>
      </c>
      <c r="F93" s="22" t="s">
        <v>685</v>
      </c>
      <c r="G93" s="72">
        <v>46204</v>
      </c>
      <c r="H93" s="72">
        <f t="shared" si="5"/>
        <v>48395</v>
      </c>
      <c r="I93" s="7"/>
    </row>
    <row r="94" spans="1:9" ht="19.5" customHeight="1" x14ac:dyDescent="0.15">
      <c r="A94" s="9" t="s">
        <v>1153</v>
      </c>
      <c r="B94" s="20" t="s">
        <v>1403</v>
      </c>
      <c r="C94" s="20" t="s">
        <v>932</v>
      </c>
      <c r="D94" s="20" t="s">
        <v>4509</v>
      </c>
      <c r="E94" s="20" t="s">
        <v>4800</v>
      </c>
      <c r="F94" s="22" t="s">
        <v>3563</v>
      </c>
      <c r="G94" s="72">
        <v>45717</v>
      </c>
      <c r="H94" s="72">
        <f t="shared" si="5"/>
        <v>47907</v>
      </c>
      <c r="I94" s="7"/>
    </row>
    <row r="95" spans="1:9" ht="19.5" customHeight="1" x14ac:dyDescent="0.15">
      <c r="A95" s="9" t="s">
        <v>2557</v>
      </c>
      <c r="B95" s="20" t="s">
        <v>2558</v>
      </c>
      <c r="C95" s="20" t="s">
        <v>2559</v>
      </c>
      <c r="D95" s="20" t="s">
        <v>2560</v>
      </c>
      <c r="E95" s="20" t="s">
        <v>4801</v>
      </c>
      <c r="F95" s="22" t="s">
        <v>3564</v>
      </c>
      <c r="G95" s="72">
        <v>44743</v>
      </c>
      <c r="H95" s="72">
        <f t="shared" si="5"/>
        <v>46934</v>
      </c>
      <c r="I95" s="7"/>
    </row>
    <row r="96" spans="1:9" ht="19.5" customHeight="1" x14ac:dyDescent="0.15">
      <c r="A96" s="9" t="s">
        <v>1241</v>
      </c>
      <c r="B96" s="20" t="s">
        <v>157</v>
      </c>
      <c r="C96" s="20" t="s">
        <v>1513</v>
      </c>
      <c r="D96" s="36" t="s">
        <v>602</v>
      </c>
      <c r="E96" s="20" t="s">
        <v>4802</v>
      </c>
      <c r="F96" s="22" t="s">
        <v>3565</v>
      </c>
      <c r="G96" s="72">
        <v>45717</v>
      </c>
      <c r="H96" s="72">
        <f t="shared" si="5"/>
        <v>47907</v>
      </c>
      <c r="I96" s="7"/>
    </row>
    <row r="97" spans="1:9" ht="19.5" customHeight="1" x14ac:dyDescent="0.15">
      <c r="A97" s="9" t="s">
        <v>1563</v>
      </c>
      <c r="B97" s="20" t="s">
        <v>1120</v>
      </c>
      <c r="C97" s="20" t="s">
        <v>3566</v>
      </c>
      <c r="D97" s="20" t="s">
        <v>763</v>
      </c>
      <c r="E97" s="20" t="s">
        <v>4803</v>
      </c>
      <c r="F97" s="22" t="s">
        <v>3567</v>
      </c>
      <c r="G97" s="72">
        <v>45717</v>
      </c>
      <c r="H97" s="72">
        <f t="shared" si="5"/>
        <v>47907</v>
      </c>
      <c r="I97" s="7"/>
    </row>
    <row r="98" spans="1:9" ht="19.5" customHeight="1" x14ac:dyDescent="0.15">
      <c r="A98" s="8" t="s">
        <v>747</v>
      </c>
      <c r="B98" s="10" t="s">
        <v>4341</v>
      </c>
      <c r="C98" s="16" t="s">
        <v>2446</v>
      </c>
      <c r="D98" s="36" t="s">
        <v>250</v>
      </c>
      <c r="E98" s="11" t="s">
        <v>4804</v>
      </c>
      <c r="F98" s="12" t="s">
        <v>3568</v>
      </c>
      <c r="G98" s="72">
        <v>45474</v>
      </c>
      <c r="H98" s="72">
        <f t="shared" si="5"/>
        <v>47664</v>
      </c>
      <c r="I98" s="7"/>
    </row>
    <row r="99" spans="1:9" ht="19.5" customHeight="1" x14ac:dyDescent="0.15">
      <c r="A99" s="9" t="s">
        <v>1589</v>
      </c>
      <c r="B99" s="20" t="s">
        <v>1432</v>
      </c>
      <c r="C99" s="16" t="s">
        <v>3569</v>
      </c>
      <c r="D99" s="20" t="s">
        <v>4349</v>
      </c>
      <c r="E99" s="20" t="s">
        <v>4805</v>
      </c>
      <c r="F99" s="22" t="s">
        <v>3570</v>
      </c>
      <c r="G99" s="72">
        <v>45474</v>
      </c>
      <c r="H99" s="72">
        <f t="shared" si="5"/>
        <v>47664</v>
      </c>
      <c r="I99" s="7"/>
    </row>
    <row r="100" spans="1:9" ht="19.5" customHeight="1" x14ac:dyDescent="0.15">
      <c r="A100" s="17" t="s">
        <v>1592</v>
      </c>
      <c r="B100" s="18" t="s">
        <v>418</v>
      </c>
      <c r="C100" s="18" t="s">
        <v>2447</v>
      </c>
      <c r="D100" s="40" t="s">
        <v>1954</v>
      </c>
      <c r="E100" s="18" t="s">
        <v>4806</v>
      </c>
      <c r="F100" s="19" t="s">
        <v>3571</v>
      </c>
      <c r="G100" s="72">
        <v>45717</v>
      </c>
      <c r="H100" s="73">
        <f t="shared" si="5"/>
        <v>47907</v>
      </c>
      <c r="I100" s="7"/>
    </row>
    <row r="101" spans="1:9" ht="19.5" customHeight="1" x14ac:dyDescent="0.15">
      <c r="A101" s="8" t="s">
        <v>493</v>
      </c>
      <c r="B101" s="10" t="s">
        <v>494</v>
      </c>
      <c r="C101" s="16" t="s">
        <v>3572</v>
      </c>
      <c r="D101" s="36" t="s">
        <v>1309</v>
      </c>
      <c r="E101" s="11" t="s">
        <v>4807</v>
      </c>
      <c r="F101" s="12" t="s">
        <v>3573</v>
      </c>
      <c r="G101" s="72">
        <v>45474</v>
      </c>
      <c r="H101" s="72">
        <f t="shared" si="5"/>
        <v>47664</v>
      </c>
      <c r="I101" s="7"/>
    </row>
    <row r="102" spans="1:9" ht="19.5" customHeight="1" x14ac:dyDescent="0.15">
      <c r="A102" s="17" t="s">
        <v>1616</v>
      </c>
      <c r="B102" s="29" t="s">
        <v>1617</v>
      </c>
      <c r="C102" s="30" t="s">
        <v>2448</v>
      </c>
      <c r="D102" s="27" t="s">
        <v>2145</v>
      </c>
      <c r="E102" s="32" t="s">
        <v>4808</v>
      </c>
      <c r="F102" s="31" t="s">
        <v>3574</v>
      </c>
      <c r="G102" s="73">
        <v>46023</v>
      </c>
      <c r="H102" s="73">
        <f t="shared" si="5"/>
        <v>48213</v>
      </c>
      <c r="I102" s="7"/>
    </row>
    <row r="103" spans="1:9" ht="19.5" customHeight="1" x14ac:dyDescent="0.15">
      <c r="A103" s="17" t="s">
        <v>1679</v>
      </c>
      <c r="B103" s="29" t="s">
        <v>1680</v>
      </c>
      <c r="C103" s="30" t="s">
        <v>2449</v>
      </c>
      <c r="D103" s="63" t="s">
        <v>944</v>
      </c>
      <c r="E103" s="32" t="s">
        <v>4809</v>
      </c>
      <c r="F103" s="31" t="s">
        <v>3575</v>
      </c>
      <c r="G103" s="73">
        <v>44136</v>
      </c>
      <c r="H103" s="73">
        <f t="shared" si="5"/>
        <v>46326</v>
      </c>
      <c r="I103" s="7"/>
    </row>
    <row r="104" spans="1:9" ht="19.5" customHeight="1" x14ac:dyDescent="0.15">
      <c r="A104" s="9" t="s">
        <v>556</v>
      </c>
      <c r="B104" s="10" t="s">
        <v>557</v>
      </c>
      <c r="C104" s="16" t="s">
        <v>2450</v>
      </c>
      <c r="D104" s="62" t="s">
        <v>363</v>
      </c>
      <c r="E104" s="28" t="s">
        <v>4810</v>
      </c>
      <c r="F104" s="12" t="s">
        <v>3576</v>
      </c>
      <c r="G104" s="72">
        <v>45809</v>
      </c>
      <c r="H104" s="72">
        <f t="shared" si="5"/>
        <v>47999</v>
      </c>
      <c r="I104" s="7"/>
    </row>
    <row r="105" spans="1:9" ht="19.5" customHeight="1" x14ac:dyDescent="0.15">
      <c r="A105" s="34" t="s">
        <v>1558</v>
      </c>
      <c r="B105" s="10" t="s">
        <v>17</v>
      </c>
      <c r="C105" s="11" t="s">
        <v>3577</v>
      </c>
      <c r="D105" s="66" t="s">
        <v>40</v>
      </c>
      <c r="E105" s="70" t="s">
        <v>4811</v>
      </c>
      <c r="F105" s="12" t="s">
        <v>3578</v>
      </c>
      <c r="G105" s="72">
        <v>45717</v>
      </c>
      <c r="H105" s="72">
        <f t="shared" si="5"/>
        <v>47907</v>
      </c>
      <c r="I105" s="7"/>
    </row>
    <row r="106" spans="1:9" ht="19.5" customHeight="1" x14ac:dyDescent="0.15">
      <c r="A106" s="34" t="s">
        <v>1723</v>
      </c>
      <c r="B106" s="10" t="s">
        <v>2118</v>
      </c>
      <c r="C106" s="35" t="s">
        <v>2451</v>
      </c>
      <c r="D106" s="63" t="s">
        <v>1724</v>
      </c>
      <c r="E106" s="70" t="s">
        <v>4812</v>
      </c>
      <c r="F106" s="12" t="s">
        <v>3579</v>
      </c>
      <c r="G106" s="73">
        <v>44440</v>
      </c>
      <c r="H106" s="73">
        <f t="shared" si="5"/>
        <v>46630</v>
      </c>
      <c r="I106" s="7"/>
    </row>
    <row r="107" spans="1:9" ht="19.5" customHeight="1" x14ac:dyDescent="0.15">
      <c r="A107" s="9" t="s">
        <v>1389</v>
      </c>
      <c r="B107" s="20" t="s">
        <v>576</v>
      </c>
      <c r="C107" s="20" t="s">
        <v>3580</v>
      </c>
      <c r="D107" s="36" t="s">
        <v>2370</v>
      </c>
      <c r="E107" s="20" t="s">
        <v>4813</v>
      </c>
      <c r="F107" s="22" t="s">
        <v>3581</v>
      </c>
      <c r="G107" s="72">
        <v>45717</v>
      </c>
      <c r="H107" s="72">
        <f t="shared" ref="H107:H144" si="6">DATE(YEAR(G107)+6,MONTH(G107),DAY(G107))-1</f>
        <v>47907</v>
      </c>
      <c r="I107" s="7"/>
    </row>
    <row r="108" spans="1:9" ht="19.5" customHeight="1" x14ac:dyDescent="0.15">
      <c r="A108" s="9" t="s">
        <v>206</v>
      </c>
      <c r="B108" s="20" t="s">
        <v>207</v>
      </c>
      <c r="C108" s="20" t="s">
        <v>2452</v>
      </c>
      <c r="D108" s="40" t="s">
        <v>1629</v>
      </c>
      <c r="E108" s="20" t="s">
        <v>4814</v>
      </c>
      <c r="F108" s="22" t="s">
        <v>253</v>
      </c>
      <c r="G108" s="72">
        <v>46113</v>
      </c>
      <c r="H108" s="72">
        <f t="shared" si="6"/>
        <v>48304</v>
      </c>
      <c r="I108" s="7"/>
    </row>
    <row r="109" spans="1:9" ht="19.5" customHeight="1" x14ac:dyDescent="0.15">
      <c r="A109" s="17" t="s">
        <v>1668</v>
      </c>
      <c r="B109" s="29" t="s">
        <v>1669</v>
      </c>
      <c r="C109" s="30" t="s">
        <v>2453</v>
      </c>
      <c r="D109" s="63" t="s">
        <v>1651</v>
      </c>
      <c r="E109" s="32" t="s">
        <v>4815</v>
      </c>
      <c r="F109" s="31" t="s">
        <v>3582</v>
      </c>
      <c r="G109" s="73">
        <v>46296</v>
      </c>
      <c r="H109" s="73">
        <f t="shared" si="6"/>
        <v>48487</v>
      </c>
      <c r="I109" s="7" t="s">
        <v>2083</v>
      </c>
    </row>
    <row r="110" spans="1:9" ht="19.5" customHeight="1" x14ac:dyDescent="0.15">
      <c r="A110" s="9" t="s">
        <v>473</v>
      </c>
      <c r="B110" s="20" t="s">
        <v>474</v>
      </c>
      <c r="C110" s="21" t="s">
        <v>3583</v>
      </c>
      <c r="D110" s="20" t="s">
        <v>4397</v>
      </c>
      <c r="E110" s="20" t="s">
        <v>4816</v>
      </c>
      <c r="F110" s="22" t="s">
        <v>3584</v>
      </c>
      <c r="G110" s="72">
        <v>45536</v>
      </c>
      <c r="H110" s="72">
        <f t="shared" si="6"/>
        <v>47726</v>
      </c>
      <c r="I110" s="7"/>
    </row>
    <row r="111" spans="1:9" ht="19.5" customHeight="1" x14ac:dyDescent="0.15">
      <c r="A111" s="9" t="s">
        <v>1001</v>
      </c>
      <c r="B111" s="20" t="s">
        <v>1812</v>
      </c>
      <c r="C111" s="21" t="s">
        <v>3586</v>
      </c>
      <c r="D111" s="20" t="s">
        <v>2622</v>
      </c>
      <c r="E111" s="20" t="s">
        <v>4818</v>
      </c>
      <c r="F111" s="22" t="s">
        <v>3587</v>
      </c>
      <c r="G111" s="72">
        <v>45536</v>
      </c>
      <c r="H111" s="72">
        <f t="shared" si="6"/>
        <v>47726</v>
      </c>
      <c r="I111" s="7"/>
    </row>
    <row r="112" spans="1:9" ht="19.5" customHeight="1" x14ac:dyDescent="0.15">
      <c r="A112" s="17" t="s">
        <v>1657</v>
      </c>
      <c r="B112" s="29" t="s">
        <v>1658</v>
      </c>
      <c r="C112" s="30" t="s">
        <v>3588</v>
      </c>
      <c r="D112" s="63" t="s">
        <v>224</v>
      </c>
      <c r="E112" s="32" t="s">
        <v>4819</v>
      </c>
      <c r="F112" s="31" t="s">
        <v>3589</v>
      </c>
      <c r="G112" s="73">
        <v>46235</v>
      </c>
      <c r="H112" s="73">
        <f t="shared" si="6"/>
        <v>48426</v>
      </c>
      <c r="I112" s="7"/>
    </row>
    <row r="113" spans="1:9" ht="19.5" customHeight="1" x14ac:dyDescent="0.15">
      <c r="A113" s="8" t="s">
        <v>1184</v>
      </c>
      <c r="B113" s="10" t="s">
        <v>4342</v>
      </c>
      <c r="C113" s="16" t="s">
        <v>3590</v>
      </c>
      <c r="D113" s="36" t="s">
        <v>250</v>
      </c>
      <c r="E113" s="11" t="s">
        <v>4820</v>
      </c>
      <c r="F113" s="12" t="s">
        <v>3591</v>
      </c>
      <c r="G113" s="72">
        <v>45474</v>
      </c>
      <c r="H113" s="72">
        <f t="shared" si="6"/>
        <v>47664</v>
      </c>
      <c r="I113" s="7"/>
    </row>
    <row r="114" spans="1:9" ht="19.5" customHeight="1" x14ac:dyDescent="0.15">
      <c r="A114" s="9" t="s">
        <v>771</v>
      </c>
      <c r="B114" s="10" t="s">
        <v>694</v>
      </c>
      <c r="C114" s="16" t="s">
        <v>3592</v>
      </c>
      <c r="D114" s="62" t="s">
        <v>2383</v>
      </c>
      <c r="E114" s="28" t="s">
        <v>4821</v>
      </c>
      <c r="F114" s="12" t="s">
        <v>599</v>
      </c>
      <c r="G114" s="72">
        <v>44593</v>
      </c>
      <c r="H114" s="72">
        <f t="shared" si="6"/>
        <v>46783</v>
      </c>
      <c r="I114" s="7"/>
    </row>
    <row r="115" spans="1:9" ht="19.5" customHeight="1" x14ac:dyDescent="0.15">
      <c r="A115" s="9" t="s">
        <v>580</v>
      </c>
      <c r="B115" s="20" t="s">
        <v>793</v>
      </c>
      <c r="C115" s="20" t="s">
        <v>3593</v>
      </c>
      <c r="D115" s="36" t="s">
        <v>194</v>
      </c>
      <c r="E115" s="20" t="s">
        <v>4822</v>
      </c>
      <c r="F115" s="22" t="s">
        <v>1256</v>
      </c>
      <c r="G115" s="72">
        <v>46296</v>
      </c>
      <c r="H115" s="72">
        <f t="shared" si="6"/>
        <v>48487</v>
      </c>
      <c r="I115" s="7" t="s">
        <v>2083</v>
      </c>
    </row>
    <row r="116" spans="1:9" ht="19.5" customHeight="1" x14ac:dyDescent="0.15">
      <c r="A116" s="9" t="s">
        <v>1768</v>
      </c>
      <c r="B116" s="10" t="s">
        <v>1760</v>
      </c>
      <c r="C116" s="16" t="s">
        <v>3594</v>
      </c>
      <c r="D116" s="62" t="s">
        <v>687</v>
      </c>
      <c r="E116" s="28" t="s">
        <v>4823</v>
      </c>
      <c r="F116" s="12" t="s">
        <v>688</v>
      </c>
      <c r="G116" s="72">
        <v>44562</v>
      </c>
      <c r="H116" s="72">
        <f t="shared" si="6"/>
        <v>46752</v>
      </c>
      <c r="I116" s="7"/>
    </row>
    <row r="117" spans="1:9" ht="19.5" customHeight="1" x14ac:dyDescent="0.15">
      <c r="A117" s="9" t="s">
        <v>1319</v>
      </c>
      <c r="B117" s="10" t="s">
        <v>1317</v>
      </c>
      <c r="C117" s="16" t="s">
        <v>3595</v>
      </c>
      <c r="D117" s="67" t="s">
        <v>4439</v>
      </c>
      <c r="E117" s="67" t="s">
        <v>4824</v>
      </c>
      <c r="F117" s="12" t="s">
        <v>3596</v>
      </c>
      <c r="G117" s="72">
        <v>45689</v>
      </c>
      <c r="H117" s="72">
        <f t="shared" si="6"/>
        <v>47879</v>
      </c>
      <c r="I117" s="7"/>
    </row>
    <row r="118" spans="1:9" ht="19.5" customHeight="1" x14ac:dyDescent="0.15">
      <c r="A118" s="9" t="s">
        <v>1908</v>
      </c>
      <c r="B118" s="10" t="s">
        <v>1907</v>
      </c>
      <c r="C118" s="16" t="s">
        <v>2454</v>
      </c>
      <c r="D118" s="62" t="s">
        <v>250</v>
      </c>
      <c r="E118" s="28" t="s">
        <v>4825</v>
      </c>
      <c r="F118" s="12" t="s">
        <v>3597</v>
      </c>
      <c r="G118" s="72">
        <v>45200</v>
      </c>
      <c r="H118" s="72">
        <f t="shared" si="6"/>
        <v>47391</v>
      </c>
      <c r="I118" s="7"/>
    </row>
    <row r="119" spans="1:9" ht="19.5" customHeight="1" x14ac:dyDescent="0.15">
      <c r="A119" s="17" t="s">
        <v>1707</v>
      </c>
      <c r="B119" s="18" t="s">
        <v>283</v>
      </c>
      <c r="C119" s="18" t="s">
        <v>3829</v>
      </c>
      <c r="D119" s="40" t="s">
        <v>1527</v>
      </c>
      <c r="E119" s="18" t="s">
        <v>4826</v>
      </c>
      <c r="F119" s="19" t="s">
        <v>3598</v>
      </c>
      <c r="G119" s="73">
        <v>45870</v>
      </c>
      <c r="H119" s="73">
        <f t="shared" si="6"/>
        <v>48060</v>
      </c>
      <c r="I119" s="7"/>
    </row>
    <row r="120" spans="1:9" ht="19.5" customHeight="1" x14ac:dyDescent="0.15">
      <c r="A120" s="9" t="s">
        <v>1801</v>
      </c>
      <c r="B120" s="10" t="s">
        <v>1795</v>
      </c>
      <c r="C120" s="16" t="s">
        <v>3599</v>
      </c>
      <c r="D120" s="13" t="s">
        <v>384</v>
      </c>
      <c r="E120" s="28" t="s">
        <v>4827</v>
      </c>
      <c r="F120" s="12" t="s">
        <v>3600</v>
      </c>
      <c r="G120" s="72">
        <v>44805</v>
      </c>
      <c r="H120" s="72">
        <f t="shared" si="6"/>
        <v>46996</v>
      </c>
      <c r="I120" s="7"/>
    </row>
    <row r="121" spans="1:9" ht="19.5" customHeight="1" x14ac:dyDescent="0.15">
      <c r="A121" s="17" t="s">
        <v>1818</v>
      </c>
      <c r="B121" s="29" t="s">
        <v>1819</v>
      </c>
      <c r="C121" s="30" t="s">
        <v>3718</v>
      </c>
      <c r="D121" s="40" t="s">
        <v>2622</v>
      </c>
      <c r="E121" s="32" t="s">
        <v>4828</v>
      </c>
      <c r="F121" s="31" t="s">
        <v>3601</v>
      </c>
      <c r="G121" s="73">
        <v>44866</v>
      </c>
      <c r="H121" s="73">
        <f t="shared" si="6"/>
        <v>47057</v>
      </c>
      <c r="I121" s="7"/>
    </row>
    <row r="122" spans="1:9" ht="19.5" customHeight="1" x14ac:dyDescent="0.15">
      <c r="A122" s="43" t="s">
        <v>1921</v>
      </c>
      <c r="B122" s="44" t="s">
        <v>1902</v>
      </c>
      <c r="C122" s="44" t="s">
        <v>3876</v>
      </c>
      <c r="D122" s="68" t="s">
        <v>40</v>
      </c>
      <c r="E122" s="44" t="s">
        <v>4829</v>
      </c>
      <c r="F122" s="45" t="s">
        <v>338</v>
      </c>
      <c r="G122" s="74">
        <v>45139</v>
      </c>
      <c r="H122" s="74">
        <f t="shared" si="6"/>
        <v>47330</v>
      </c>
      <c r="I122" s="7"/>
    </row>
    <row r="123" spans="1:9" ht="19.5" customHeight="1" x14ac:dyDescent="0.15">
      <c r="A123" s="9" t="s">
        <v>2000</v>
      </c>
      <c r="B123" s="10" t="s">
        <v>2001</v>
      </c>
      <c r="C123" s="16" t="s">
        <v>3602</v>
      </c>
      <c r="D123" s="62" t="s">
        <v>224</v>
      </c>
      <c r="E123" s="28" t="s">
        <v>4830</v>
      </c>
      <c r="F123" s="12" t="s">
        <v>4458</v>
      </c>
      <c r="G123" s="72">
        <v>45658</v>
      </c>
      <c r="H123" s="72">
        <f t="shared" si="6"/>
        <v>47848</v>
      </c>
      <c r="I123" s="7"/>
    </row>
    <row r="124" spans="1:9" ht="19.5" customHeight="1" x14ac:dyDescent="0.15">
      <c r="A124" s="9" t="s">
        <v>2061</v>
      </c>
      <c r="B124" s="10" t="s">
        <v>2062</v>
      </c>
      <c r="C124" s="16" t="s">
        <v>2455</v>
      </c>
      <c r="D124" s="62" t="s">
        <v>224</v>
      </c>
      <c r="E124" s="28" t="s">
        <v>4831</v>
      </c>
      <c r="F124" s="12" t="s">
        <v>3603</v>
      </c>
      <c r="G124" s="72">
        <v>45870</v>
      </c>
      <c r="H124" s="72">
        <f t="shared" si="6"/>
        <v>48060</v>
      </c>
      <c r="I124" s="7"/>
    </row>
    <row r="125" spans="1:9" ht="19.5" customHeight="1" x14ac:dyDescent="0.15">
      <c r="A125" s="9" t="s">
        <v>2340</v>
      </c>
      <c r="B125" s="10" t="s">
        <v>2341</v>
      </c>
      <c r="C125" s="16" t="s">
        <v>2456</v>
      </c>
      <c r="D125" s="62" t="s">
        <v>2342</v>
      </c>
      <c r="E125" s="28" t="s">
        <v>4832</v>
      </c>
      <c r="F125" s="12" t="s">
        <v>3604</v>
      </c>
      <c r="G125" s="72">
        <v>44440</v>
      </c>
      <c r="H125" s="72">
        <f t="shared" si="6"/>
        <v>46630</v>
      </c>
      <c r="I125" s="7"/>
    </row>
    <row r="126" spans="1:9" ht="19.5" customHeight="1" x14ac:dyDescent="0.15">
      <c r="A126" s="9" t="s">
        <v>2262</v>
      </c>
      <c r="B126" s="10" t="s">
        <v>2263</v>
      </c>
      <c r="C126" s="16" t="s">
        <v>2457</v>
      </c>
      <c r="D126" s="62" t="s">
        <v>2264</v>
      </c>
      <c r="E126" s="28" t="s">
        <v>4833</v>
      </c>
      <c r="F126" s="12" t="s">
        <v>3605</v>
      </c>
      <c r="G126" s="72">
        <v>44256</v>
      </c>
      <c r="H126" s="72">
        <f t="shared" si="6"/>
        <v>46446</v>
      </c>
      <c r="I126" s="7"/>
    </row>
    <row r="127" spans="1:9" ht="19.5" customHeight="1" x14ac:dyDescent="0.15">
      <c r="A127" s="34" t="s">
        <v>3885</v>
      </c>
      <c r="B127" s="10" t="s">
        <v>1575</v>
      </c>
      <c r="C127" s="11" t="s">
        <v>957</v>
      </c>
      <c r="D127" s="66" t="s">
        <v>124</v>
      </c>
      <c r="E127" s="70" t="s">
        <v>4834</v>
      </c>
      <c r="F127" s="12" t="s">
        <v>3553</v>
      </c>
      <c r="G127" s="72">
        <v>44317</v>
      </c>
      <c r="H127" s="72">
        <f>DATE(YEAR(G127)+6,MONTH(G127),DAY(G127))-1</f>
        <v>46507</v>
      </c>
      <c r="I127" s="7"/>
    </row>
    <row r="128" spans="1:9" ht="19.5" customHeight="1" x14ac:dyDescent="0.15">
      <c r="A128" s="9" t="s">
        <v>3858</v>
      </c>
      <c r="B128" s="20" t="s">
        <v>3859</v>
      </c>
      <c r="C128" s="20" t="s">
        <v>3860</v>
      </c>
      <c r="D128" s="36" t="s">
        <v>3861</v>
      </c>
      <c r="E128" s="20" t="s">
        <v>4835</v>
      </c>
      <c r="F128" s="22" t="s">
        <v>3862</v>
      </c>
      <c r="G128" s="72">
        <v>45139</v>
      </c>
      <c r="H128" s="72">
        <f t="shared" si="6"/>
        <v>47330</v>
      </c>
      <c r="I128" s="7"/>
    </row>
    <row r="129" spans="1:9" ht="19.5" customHeight="1" x14ac:dyDescent="0.15">
      <c r="A129" s="9" t="s">
        <v>4321</v>
      </c>
      <c r="B129" s="20" t="s">
        <v>4322</v>
      </c>
      <c r="C129" s="20" t="s">
        <v>4323</v>
      </c>
      <c r="D129" s="36" t="s">
        <v>4324</v>
      </c>
      <c r="E129" s="20" t="s">
        <v>4836</v>
      </c>
      <c r="F129" s="22" t="s">
        <v>4325</v>
      </c>
      <c r="G129" s="72">
        <v>45444</v>
      </c>
      <c r="H129" s="72">
        <f t="shared" si="6"/>
        <v>47634</v>
      </c>
      <c r="I129" s="7"/>
    </row>
    <row r="130" spans="1:9" ht="19.5" customHeight="1" x14ac:dyDescent="0.15">
      <c r="A130" s="9" t="s">
        <v>4406</v>
      </c>
      <c r="B130" s="20" t="s">
        <v>4407</v>
      </c>
      <c r="C130" s="20" t="s">
        <v>4408</v>
      </c>
      <c r="D130" s="36" t="s">
        <v>4409</v>
      </c>
      <c r="E130" s="20" t="s">
        <v>4837</v>
      </c>
      <c r="F130" s="22" t="s">
        <v>4410</v>
      </c>
      <c r="G130" s="72">
        <v>45566</v>
      </c>
      <c r="H130" s="72">
        <f t="shared" si="6"/>
        <v>47756</v>
      </c>
      <c r="I130" s="7"/>
    </row>
    <row r="131" spans="1:9" ht="19.5" customHeight="1" x14ac:dyDescent="0.15">
      <c r="A131" s="9" t="s">
        <v>4193</v>
      </c>
      <c r="B131" s="20" t="s">
        <v>4173</v>
      </c>
      <c r="C131" s="20" t="s">
        <v>4200</v>
      </c>
      <c r="D131" s="20" t="s">
        <v>4174</v>
      </c>
      <c r="E131" s="20" t="s">
        <v>4838</v>
      </c>
      <c r="F131" s="22" t="s">
        <v>4175</v>
      </c>
      <c r="G131" s="72">
        <v>45261</v>
      </c>
      <c r="H131" s="72">
        <f>DATE(YEAR(G131)+6,MONTH(G131),DAY(G131))-1</f>
        <v>47452</v>
      </c>
      <c r="I131" s="7"/>
    </row>
    <row r="132" spans="1:9" ht="19.5" customHeight="1" x14ac:dyDescent="0.15">
      <c r="A132" s="9" t="s">
        <v>4336</v>
      </c>
      <c r="B132" s="20" t="s">
        <v>4348</v>
      </c>
      <c r="C132" s="20" t="s">
        <v>4326</v>
      </c>
      <c r="D132" s="20" t="s">
        <v>4327</v>
      </c>
      <c r="E132" s="20" t="s">
        <v>4839</v>
      </c>
      <c r="F132" s="22" t="s">
        <v>4328</v>
      </c>
      <c r="G132" s="72">
        <v>45474</v>
      </c>
      <c r="H132" s="72">
        <f>DATE(YEAR(G132)+6,MONTH(G132),DAY(G132))-1</f>
        <v>47664</v>
      </c>
      <c r="I132" s="12"/>
    </row>
    <row r="133" spans="1:9" ht="19.5" customHeight="1" x14ac:dyDescent="0.15">
      <c r="A133" s="17" t="s">
        <v>4553</v>
      </c>
      <c r="B133" s="29" t="s">
        <v>1678</v>
      </c>
      <c r="C133" s="30" t="s">
        <v>4539</v>
      </c>
      <c r="D133" s="63" t="s">
        <v>1651</v>
      </c>
      <c r="E133" s="32" t="s">
        <v>4840</v>
      </c>
      <c r="F133" s="31" t="s">
        <v>3550</v>
      </c>
      <c r="G133" s="73">
        <v>45748</v>
      </c>
      <c r="H133" s="73">
        <f t="shared" ref="H133" si="7">DATE(YEAR(G133)+6,MONTH(G133),DAY(G133))-1</f>
        <v>47938</v>
      </c>
      <c r="I133" s="7"/>
    </row>
    <row r="134" spans="1:9" ht="19.5" customHeight="1" x14ac:dyDescent="0.15">
      <c r="A134" s="9" t="s">
        <v>4705</v>
      </c>
      <c r="B134" s="10" t="s">
        <v>1786</v>
      </c>
      <c r="C134" s="16" t="s">
        <v>4706</v>
      </c>
      <c r="D134" s="62" t="s">
        <v>2548</v>
      </c>
      <c r="E134" s="28" t="s">
        <v>4841</v>
      </c>
      <c r="F134" s="12" t="s">
        <v>4704</v>
      </c>
      <c r="G134" s="72">
        <v>45992</v>
      </c>
      <c r="H134" s="72">
        <f t="shared" ref="H134:H136" si="8">DATE(YEAR(G134)+6,MONTH(G134),DAY(G134))-1</f>
        <v>48182</v>
      </c>
      <c r="I134" s="7"/>
    </row>
    <row r="135" spans="1:9" ht="19.5" customHeight="1" x14ac:dyDescent="0.15">
      <c r="A135" s="9" t="s">
        <v>5154</v>
      </c>
      <c r="B135" s="10" t="s">
        <v>5155</v>
      </c>
      <c r="C135" s="16" t="s">
        <v>5156</v>
      </c>
      <c r="D135" s="62" t="s">
        <v>5157</v>
      </c>
      <c r="E135" s="28" t="s">
        <v>5158</v>
      </c>
      <c r="F135" s="12" t="s">
        <v>5190</v>
      </c>
      <c r="G135" s="72">
        <v>46296</v>
      </c>
      <c r="H135" s="72">
        <f t="shared" si="8"/>
        <v>48487</v>
      </c>
      <c r="I135" s="7" t="s">
        <v>2082</v>
      </c>
    </row>
    <row r="136" spans="1:9" ht="19.5" customHeight="1" x14ac:dyDescent="0.15">
      <c r="A136" s="9" t="s">
        <v>5029</v>
      </c>
      <c r="B136" s="10" t="s">
        <v>4978</v>
      </c>
      <c r="C136" s="16" t="s">
        <v>4979</v>
      </c>
      <c r="D136" s="62" t="s">
        <v>5068</v>
      </c>
      <c r="E136" s="28" t="s">
        <v>4980</v>
      </c>
      <c r="F136" s="12" t="s">
        <v>4981</v>
      </c>
      <c r="G136" s="72">
        <v>46143</v>
      </c>
      <c r="H136" s="72">
        <f t="shared" si="8"/>
        <v>48334</v>
      </c>
      <c r="I136" s="7"/>
    </row>
    <row r="137" spans="1:9" ht="19.5" customHeight="1" x14ac:dyDescent="0.15">
      <c r="A137" s="9" t="s">
        <v>5030</v>
      </c>
      <c r="B137" s="20" t="s">
        <v>819</v>
      </c>
      <c r="C137" s="20" t="s">
        <v>4982</v>
      </c>
      <c r="D137" s="20" t="s">
        <v>224</v>
      </c>
      <c r="E137" s="20" t="s">
        <v>4817</v>
      </c>
      <c r="F137" s="22" t="s">
        <v>3585</v>
      </c>
      <c r="G137" s="72">
        <v>46124</v>
      </c>
      <c r="H137" s="72">
        <f>DATE(YEAR(G137)+6,MONTH(G137),DAY(G137))-12</f>
        <v>48304</v>
      </c>
      <c r="I137" s="7"/>
    </row>
    <row r="138" spans="1:9" ht="19.5" customHeight="1" x14ac:dyDescent="0.15">
      <c r="A138" s="9" t="s">
        <v>4320</v>
      </c>
      <c r="B138" s="20" t="s">
        <v>4510</v>
      </c>
      <c r="C138" s="20" t="s">
        <v>625</v>
      </c>
      <c r="D138" s="20" t="s">
        <v>721</v>
      </c>
      <c r="E138" s="20" t="s">
        <v>4842</v>
      </c>
      <c r="F138" s="22" t="s">
        <v>1391</v>
      </c>
      <c r="G138" s="72">
        <v>45717</v>
      </c>
      <c r="H138" s="72">
        <f t="shared" si="6"/>
        <v>47907</v>
      </c>
      <c r="I138" s="7"/>
    </row>
    <row r="139" spans="1:9" s="24" customFormat="1" ht="19.5" customHeight="1" x14ac:dyDescent="0.15">
      <c r="A139" s="41" t="s">
        <v>820</v>
      </c>
      <c r="B139" s="10" t="s">
        <v>821</v>
      </c>
      <c r="C139" s="11" t="s">
        <v>2458</v>
      </c>
      <c r="D139" s="40" t="s">
        <v>1602</v>
      </c>
      <c r="E139" s="11" t="s">
        <v>4843</v>
      </c>
      <c r="F139" s="12" t="s">
        <v>3606</v>
      </c>
      <c r="G139" s="72">
        <v>45717</v>
      </c>
      <c r="H139" s="72">
        <f t="shared" si="6"/>
        <v>47907</v>
      </c>
      <c r="I139" s="7"/>
    </row>
    <row r="140" spans="1:9" ht="19.5" customHeight="1" x14ac:dyDescent="0.15">
      <c r="A140" s="9" t="s">
        <v>689</v>
      </c>
      <c r="B140" s="10" t="s">
        <v>2382</v>
      </c>
      <c r="C140" s="16" t="s">
        <v>690</v>
      </c>
      <c r="D140" s="62" t="s">
        <v>350</v>
      </c>
      <c r="E140" s="28" t="s">
        <v>4842</v>
      </c>
      <c r="F140" s="12" t="s">
        <v>300</v>
      </c>
      <c r="G140" s="72">
        <v>44562</v>
      </c>
      <c r="H140" s="72">
        <f t="shared" si="6"/>
        <v>46752</v>
      </c>
      <c r="I140" s="7"/>
    </row>
    <row r="141" spans="1:9" ht="19.5" customHeight="1" x14ac:dyDescent="0.15">
      <c r="A141" s="9" t="s">
        <v>775</v>
      </c>
      <c r="B141" s="20" t="s">
        <v>868</v>
      </c>
      <c r="C141" s="21" t="s">
        <v>2459</v>
      </c>
      <c r="D141" s="20" t="s">
        <v>1437</v>
      </c>
      <c r="E141" s="20" t="s">
        <v>4844</v>
      </c>
      <c r="F141" s="22" t="s">
        <v>3607</v>
      </c>
      <c r="G141" s="72">
        <v>45474</v>
      </c>
      <c r="H141" s="72">
        <f t="shared" si="6"/>
        <v>47664</v>
      </c>
      <c r="I141" s="7"/>
    </row>
    <row r="142" spans="1:9" ht="19.5" customHeight="1" x14ac:dyDescent="0.15">
      <c r="A142" s="9" t="s">
        <v>1118</v>
      </c>
      <c r="B142" s="20" t="s">
        <v>1119</v>
      </c>
      <c r="C142" s="21" t="s">
        <v>2460</v>
      </c>
      <c r="D142" s="36" t="s">
        <v>816</v>
      </c>
      <c r="E142" s="20" t="s">
        <v>4845</v>
      </c>
      <c r="F142" s="22" t="s">
        <v>3608</v>
      </c>
      <c r="G142" s="72">
        <v>45627</v>
      </c>
      <c r="H142" s="72">
        <f t="shared" si="6"/>
        <v>47817</v>
      </c>
      <c r="I142" s="12"/>
    </row>
    <row r="143" spans="1:9" ht="19.5" customHeight="1" x14ac:dyDescent="0.15">
      <c r="A143" s="9" t="s">
        <v>1392</v>
      </c>
      <c r="B143" s="20" t="s">
        <v>4511</v>
      </c>
      <c r="C143" s="20" t="s">
        <v>938</v>
      </c>
      <c r="D143" s="20" t="s">
        <v>500</v>
      </c>
      <c r="E143" s="20" t="s">
        <v>4846</v>
      </c>
      <c r="F143" s="22" t="s">
        <v>1393</v>
      </c>
      <c r="G143" s="72">
        <v>45717</v>
      </c>
      <c r="H143" s="72">
        <f t="shared" si="6"/>
        <v>47907</v>
      </c>
      <c r="I143" s="7"/>
    </row>
    <row r="144" spans="1:9" ht="19.5" customHeight="1" x14ac:dyDescent="0.15">
      <c r="A144" s="17" t="s">
        <v>1661</v>
      </c>
      <c r="B144" s="29" t="s">
        <v>1662</v>
      </c>
      <c r="C144" s="30" t="s">
        <v>2461</v>
      </c>
      <c r="D144" s="63" t="s">
        <v>1651</v>
      </c>
      <c r="E144" s="32" t="s">
        <v>4847</v>
      </c>
      <c r="F144" s="31" t="s">
        <v>3609</v>
      </c>
      <c r="G144" s="73">
        <v>46266</v>
      </c>
      <c r="H144" s="73">
        <f t="shared" si="6"/>
        <v>48457</v>
      </c>
      <c r="I144" s="7"/>
    </row>
    <row r="145" spans="1:9" ht="19.5" customHeight="1" x14ac:dyDescent="0.15">
      <c r="A145" s="9" t="s">
        <v>166</v>
      </c>
      <c r="B145" s="20" t="s">
        <v>1693</v>
      </c>
      <c r="C145" s="21" t="s">
        <v>2462</v>
      </c>
      <c r="D145" s="36" t="s">
        <v>500</v>
      </c>
      <c r="E145" s="20" t="s">
        <v>4848</v>
      </c>
      <c r="F145" s="22" t="s">
        <v>3610</v>
      </c>
      <c r="G145" s="72">
        <v>45658</v>
      </c>
      <c r="H145" s="72">
        <f>DATE(YEAR(G145)+6,MONTH(G145),DAY(G145))-1</f>
        <v>47848</v>
      </c>
      <c r="I145" s="7"/>
    </row>
    <row r="146" spans="1:9" ht="19.5" customHeight="1" x14ac:dyDescent="0.15">
      <c r="A146" s="9" t="s">
        <v>1591</v>
      </c>
      <c r="B146" s="20" t="s">
        <v>252</v>
      </c>
      <c r="C146" s="21" t="s">
        <v>3611</v>
      </c>
      <c r="D146" s="20" t="s">
        <v>27</v>
      </c>
      <c r="E146" s="20" t="s">
        <v>4849</v>
      </c>
      <c r="F146" s="22" t="s">
        <v>3612</v>
      </c>
      <c r="G146" s="72">
        <v>45505</v>
      </c>
      <c r="H146" s="72">
        <f>DATE(YEAR(G146)+6,MONTH(G146),DAY(G146))-1</f>
        <v>47695</v>
      </c>
      <c r="I146" s="12"/>
    </row>
    <row r="147" spans="1:9" ht="19.5" customHeight="1" x14ac:dyDescent="0.15">
      <c r="A147" s="5" t="s">
        <v>2089</v>
      </c>
      <c r="B147" s="5"/>
      <c r="C147" s="5" t="s">
        <v>2463</v>
      </c>
      <c r="D147" s="61"/>
      <c r="E147" s="61"/>
      <c r="F147" s="5"/>
      <c r="G147" s="71"/>
      <c r="H147" s="71"/>
      <c r="I147" s="5"/>
    </row>
    <row r="148" spans="1:9" ht="19.5" customHeight="1" x14ac:dyDescent="0.15">
      <c r="A148" s="9" t="s">
        <v>1569</v>
      </c>
      <c r="B148" s="20" t="s">
        <v>107</v>
      </c>
      <c r="C148" s="20" t="s">
        <v>2464</v>
      </c>
      <c r="D148" s="40" t="s">
        <v>108</v>
      </c>
      <c r="E148" s="20" t="s">
        <v>5113</v>
      </c>
      <c r="F148" s="22" t="s">
        <v>794</v>
      </c>
      <c r="G148" s="72">
        <v>46266</v>
      </c>
      <c r="H148" s="72">
        <f>DATE(YEAR(G148)+6,MONTH(G148),DAY(G148))-1</f>
        <v>48457</v>
      </c>
      <c r="I148" s="7"/>
    </row>
    <row r="149" spans="1:9" ht="19.5" customHeight="1" x14ac:dyDescent="0.15">
      <c r="A149" s="17" t="s">
        <v>1626</v>
      </c>
      <c r="B149" s="29" t="s">
        <v>1625</v>
      </c>
      <c r="C149" s="30" t="s">
        <v>2465</v>
      </c>
      <c r="D149" s="3" t="s">
        <v>4946</v>
      </c>
      <c r="E149" s="32" t="s">
        <v>4850</v>
      </c>
      <c r="F149" s="31" t="s">
        <v>3613</v>
      </c>
      <c r="G149" s="73">
        <v>46082</v>
      </c>
      <c r="H149" s="73">
        <f>DATE(YEAR(G149)+6,MONTH(G149),DAY(G149))-1</f>
        <v>48273</v>
      </c>
      <c r="I149" s="7"/>
    </row>
    <row r="150" spans="1:9" ht="19.5" customHeight="1" x14ac:dyDescent="0.15">
      <c r="A150" s="7" t="s">
        <v>1292</v>
      </c>
      <c r="B150" s="11" t="s">
        <v>1293</v>
      </c>
      <c r="C150" s="14" t="s">
        <v>2466</v>
      </c>
      <c r="D150" s="28" t="s">
        <v>250</v>
      </c>
      <c r="E150" s="28" t="s">
        <v>4851</v>
      </c>
      <c r="F150" s="12" t="s">
        <v>3614</v>
      </c>
      <c r="G150" s="72">
        <v>45689</v>
      </c>
      <c r="H150" s="72">
        <f>DATE(YEAR(G150)+6,MONTH(G150),DAY(G150))-1</f>
        <v>47879</v>
      </c>
      <c r="I150" s="7"/>
    </row>
    <row r="151" spans="1:9" ht="19.5" customHeight="1" x14ac:dyDescent="0.15">
      <c r="A151" s="8" t="s">
        <v>1095</v>
      </c>
      <c r="B151" s="10" t="s">
        <v>1150</v>
      </c>
      <c r="C151" s="16" t="s">
        <v>2403</v>
      </c>
      <c r="D151" s="36" t="s">
        <v>250</v>
      </c>
      <c r="E151" s="11" t="s">
        <v>4852</v>
      </c>
      <c r="F151" s="12" t="s">
        <v>3615</v>
      </c>
      <c r="G151" s="72">
        <v>45597</v>
      </c>
      <c r="H151" s="72">
        <f>DATE(YEAR(G151)+6,MONTH(G151),DAY(G151))-1</f>
        <v>47787</v>
      </c>
      <c r="I151" s="7"/>
    </row>
    <row r="152" spans="1:9" ht="19.5" customHeight="1" x14ac:dyDescent="0.15">
      <c r="A152" s="5" t="s">
        <v>2091</v>
      </c>
      <c r="B152" s="5"/>
      <c r="C152" s="5" t="s">
        <v>2463</v>
      </c>
      <c r="D152" s="61"/>
      <c r="E152" s="61"/>
      <c r="F152" s="5"/>
      <c r="G152" s="71"/>
      <c r="H152" s="71"/>
      <c r="I152" s="5"/>
    </row>
    <row r="153" spans="1:9" ht="19.5" customHeight="1" x14ac:dyDescent="0.15">
      <c r="A153" s="9" t="s">
        <v>551</v>
      </c>
      <c r="B153" s="10" t="s">
        <v>1344</v>
      </c>
      <c r="C153" s="16" t="s">
        <v>2467</v>
      </c>
      <c r="D153" s="62" t="s">
        <v>2366</v>
      </c>
      <c r="E153" s="28" t="s">
        <v>4853</v>
      </c>
      <c r="F153" s="12" t="s">
        <v>510</v>
      </c>
      <c r="G153" s="72">
        <v>45261</v>
      </c>
      <c r="H153" s="72">
        <f t="shared" ref="H153:H161" si="9">DATE(YEAR(G153)+6,MONTH(G153),DAY(G153))-1</f>
        <v>47452</v>
      </c>
      <c r="I153" s="7"/>
    </row>
    <row r="154" spans="1:9" ht="19.5" customHeight="1" x14ac:dyDescent="0.15">
      <c r="A154" s="9" t="s">
        <v>1280</v>
      </c>
      <c r="B154" s="10" t="s">
        <v>1281</v>
      </c>
      <c r="C154" s="16" t="s">
        <v>3616</v>
      </c>
      <c r="D154" s="62" t="s">
        <v>194</v>
      </c>
      <c r="E154" s="28" t="s">
        <v>4854</v>
      </c>
      <c r="F154" s="12" t="s">
        <v>1427</v>
      </c>
      <c r="G154" s="72">
        <v>44501</v>
      </c>
      <c r="H154" s="72">
        <f t="shared" si="9"/>
        <v>46691</v>
      </c>
      <c r="I154" s="7"/>
    </row>
    <row r="155" spans="1:9" ht="19.5" customHeight="1" x14ac:dyDescent="0.15">
      <c r="A155" s="41" t="s">
        <v>504</v>
      </c>
      <c r="B155" s="29" t="s">
        <v>1085</v>
      </c>
      <c r="C155" s="46" t="s">
        <v>857</v>
      </c>
      <c r="D155" s="40" t="s">
        <v>250</v>
      </c>
      <c r="E155" s="46" t="s">
        <v>4855</v>
      </c>
      <c r="F155" s="31" t="s">
        <v>3617</v>
      </c>
      <c r="G155" s="72">
        <v>45717</v>
      </c>
      <c r="H155" s="73">
        <f t="shared" si="9"/>
        <v>47907</v>
      </c>
      <c r="I155" s="7"/>
    </row>
    <row r="156" spans="1:9" ht="19.5" customHeight="1" x14ac:dyDescent="0.15">
      <c r="A156" s="41" t="s">
        <v>2659</v>
      </c>
      <c r="B156" s="29" t="s">
        <v>2660</v>
      </c>
      <c r="C156" s="46" t="s">
        <v>2661</v>
      </c>
      <c r="D156" s="40" t="s">
        <v>224</v>
      </c>
      <c r="E156" s="46" t="s">
        <v>4856</v>
      </c>
      <c r="F156" s="31" t="s">
        <v>3618</v>
      </c>
      <c r="G156" s="73">
        <v>44958</v>
      </c>
      <c r="H156" s="73">
        <f t="shared" si="9"/>
        <v>47149</v>
      </c>
      <c r="I156" s="7"/>
    </row>
    <row r="157" spans="1:9" ht="19.5" customHeight="1" x14ac:dyDescent="0.15">
      <c r="A157" s="9" t="s">
        <v>409</v>
      </c>
      <c r="B157" s="20" t="s">
        <v>1181</v>
      </c>
      <c r="C157" s="21" t="s">
        <v>2468</v>
      </c>
      <c r="D157" s="20" t="s">
        <v>4335</v>
      </c>
      <c r="E157" s="20" t="s">
        <v>4857</v>
      </c>
      <c r="F157" s="22" t="s">
        <v>3619</v>
      </c>
      <c r="G157" s="72">
        <v>45474</v>
      </c>
      <c r="H157" s="72">
        <f t="shared" si="9"/>
        <v>47664</v>
      </c>
      <c r="I157" s="7"/>
    </row>
    <row r="158" spans="1:9" ht="19.5" customHeight="1" x14ac:dyDescent="0.15">
      <c r="A158" s="9" t="s">
        <v>920</v>
      </c>
      <c r="B158" s="20" t="s">
        <v>217</v>
      </c>
      <c r="C158" s="21" t="s">
        <v>2469</v>
      </c>
      <c r="D158" s="36" t="s">
        <v>2367</v>
      </c>
      <c r="E158" s="20" t="s">
        <v>4858</v>
      </c>
      <c r="F158" s="22" t="s">
        <v>3620</v>
      </c>
      <c r="G158" s="72">
        <v>45658</v>
      </c>
      <c r="H158" s="72">
        <f t="shared" si="9"/>
        <v>47848</v>
      </c>
      <c r="I158" s="7"/>
    </row>
    <row r="159" spans="1:9" ht="19.5" customHeight="1" x14ac:dyDescent="0.15">
      <c r="A159" s="9" t="s">
        <v>2247</v>
      </c>
      <c r="B159" s="20" t="s">
        <v>2251</v>
      </c>
      <c r="C159" s="21" t="s">
        <v>3719</v>
      </c>
      <c r="D159" s="36" t="s">
        <v>2248</v>
      </c>
      <c r="E159" s="20" t="s">
        <v>4859</v>
      </c>
      <c r="F159" s="22" t="s">
        <v>3621</v>
      </c>
      <c r="G159" s="72">
        <v>44166</v>
      </c>
      <c r="H159" s="72">
        <f t="shared" si="9"/>
        <v>46356</v>
      </c>
      <c r="I159" s="7"/>
    </row>
    <row r="160" spans="1:9" ht="19.5" customHeight="1" x14ac:dyDescent="0.15">
      <c r="A160" s="17" t="s">
        <v>505</v>
      </c>
      <c r="B160" s="18" t="s">
        <v>1057</v>
      </c>
      <c r="C160" s="18" t="s">
        <v>3622</v>
      </c>
      <c r="D160" s="40" t="s">
        <v>2368</v>
      </c>
      <c r="E160" s="18" t="s">
        <v>4860</v>
      </c>
      <c r="F160" s="19" t="s">
        <v>1567</v>
      </c>
      <c r="G160" s="73">
        <v>44287</v>
      </c>
      <c r="H160" s="73">
        <f t="shared" si="9"/>
        <v>46477</v>
      </c>
      <c r="I160" s="7"/>
    </row>
    <row r="161" spans="1:9" ht="19.5" customHeight="1" x14ac:dyDescent="0.15">
      <c r="A161" s="8" t="s">
        <v>614</v>
      </c>
      <c r="B161" s="10" t="s">
        <v>1048</v>
      </c>
      <c r="C161" s="16" t="s">
        <v>3720</v>
      </c>
      <c r="D161" s="36" t="s">
        <v>3740</v>
      </c>
      <c r="E161" s="11" t="s">
        <v>4861</v>
      </c>
      <c r="F161" s="12" t="s">
        <v>3623</v>
      </c>
      <c r="G161" s="72">
        <v>45474</v>
      </c>
      <c r="H161" s="72">
        <f t="shared" si="9"/>
        <v>47664</v>
      </c>
      <c r="I161" s="7"/>
    </row>
    <row r="162" spans="1:9" ht="19.5" customHeight="1" x14ac:dyDescent="0.15">
      <c r="A162" s="5" t="s">
        <v>2090</v>
      </c>
      <c r="B162" s="5"/>
      <c r="C162" s="5"/>
      <c r="D162" s="61"/>
      <c r="E162" s="61"/>
      <c r="F162" s="5"/>
      <c r="G162" s="71"/>
      <c r="H162" s="71"/>
      <c r="I162" s="5"/>
    </row>
    <row r="163" spans="1:9" ht="19.5" customHeight="1" x14ac:dyDescent="0.15">
      <c r="A163" s="17" t="s">
        <v>1460</v>
      </c>
      <c r="B163" s="18" t="s">
        <v>28</v>
      </c>
      <c r="C163" s="18" t="s">
        <v>3624</v>
      </c>
      <c r="D163" s="40" t="s">
        <v>4699</v>
      </c>
      <c r="E163" s="18" t="s">
        <v>4862</v>
      </c>
      <c r="F163" s="19" t="s">
        <v>792</v>
      </c>
      <c r="G163" s="72">
        <v>45717</v>
      </c>
      <c r="H163" s="73">
        <f t="shared" ref="H163:H170" si="10">DATE(YEAR(G163)+6,MONTH(G163),DAY(G163))-1</f>
        <v>47907</v>
      </c>
      <c r="I163" s="12"/>
    </row>
    <row r="164" spans="1:9" ht="19.5" customHeight="1" x14ac:dyDescent="0.15">
      <c r="A164" s="17" t="s">
        <v>2359</v>
      </c>
      <c r="B164" s="18" t="s">
        <v>2360</v>
      </c>
      <c r="C164" s="18" t="s">
        <v>2470</v>
      </c>
      <c r="D164" s="40" t="s">
        <v>2361</v>
      </c>
      <c r="E164" s="18" t="s">
        <v>4863</v>
      </c>
      <c r="F164" s="19" t="s">
        <v>3625</v>
      </c>
      <c r="G164" s="73">
        <v>44531</v>
      </c>
      <c r="H164" s="73">
        <f t="shared" si="10"/>
        <v>46721</v>
      </c>
      <c r="I164" s="7"/>
    </row>
    <row r="165" spans="1:9" s="24" customFormat="1" ht="19.5" customHeight="1" x14ac:dyDescent="0.15">
      <c r="A165" s="17" t="s">
        <v>1458</v>
      </c>
      <c r="B165" s="18" t="s">
        <v>1419</v>
      </c>
      <c r="C165" s="47" t="s">
        <v>2471</v>
      </c>
      <c r="D165" s="40" t="s">
        <v>224</v>
      </c>
      <c r="E165" s="18" t="s">
        <v>5019</v>
      </c>
      <c r="F165" s="19" t="s">
        <v>3626</v>
      </c>
      <c r="G165" s="72">
        <v>45689</v>
      </c>
      <c r="H165" s="73">
        <f t="shared" si="10"/>
        <v>47879</v>
      </c>
      <c r="I165" s="7"/>
    </row>
    <row r="166" spans="1:9" ht="19.5" customHeight="1" x14ac:dyDescent="0.15">
      <c r="A166" s="41" t="s">
        <v>1459</v>
      </c>
      <c r="B166" s="29" t="s">
        <v>245</v>
      </c>
      <c r="C166" s="46" t="s">
        <v>2405</v>
      </c>
      <c r="D166" s="18" t="s">
        <v>1602</v>
      </c>
      <c r="E166" s="46" t="s">
        <v>4864</v>
      </c>
      <c r="F166" s="31" t="s">
        <v>3627</v>
      </c>
      <c r="G166" s="72">
        <v>45717</v>
      </c>
      <c r="H166" s="73">
        <f t="shared" si="10"/>
        <v>47907</v>
      </c>
      <c r="I166" s="7"/>
    </row>
    <row r="167" spans="1:9" ht="19.5" customHeight="1" x14ac:dyDescent="0.15">
      <c r="A167" s="8" t="s">
        <v>742</v>
      </c>
      <c r="B167" s="10" t="s">
        <v>743</v>
      </c>
      <c r="C167" s="16" t="s">
        <v>3628</v>
      </c>
      <c r="D167" s="36" t="s">
        <v>4405</v>
      </c>
      <c r="E167" s="11" t="s">
        <v>4865</v>
      </c>
      <c r="F167" s="12" t="s">
        <v>3629</v>
      </c>
      <c r="G167" s="72">
        <v>45566</v>
      </c>
      <c r="H167" s="72">
        <f t="shared" si="10"/>
        <v>47756</v>
      </c>
      <c r="I167" s="12"/>
    </row>
    <row r="168" spans="1:9" ht="19.5" customHeight="1" x14ac:dyDescent="0.15">
      <c r="A168" s="9" t="s">
        <v>2249</v>
      </c>
      <c r="B168" s="20" t="s">
        <v>403</v>
      </c>
      <c r="C168" s="20" t="s">
        <v>2472</v>
      </c>
      <c r="D168" s="40" t="s">
        <v>2271</v>
      </c>
      <c r="E168" s="20" t="s">
        <v>4866</v>
      </c>
      <c r="F168" s="22" t="s">
        <v>225</v>
      </c>
      <c r="G168" s="72">
        <v>44256</v>
      </c>
      <c r="H168" s="72">
        <f t="shared" si="10"/>
        <v>46446</v>
      </c>
      <c r="I168" s="7"/>
    </row>
    <row r="169" spans="1:9" ht="19.5" customHeight="1" x14ac:dyDescent="0.15">
      <c r="A169" s="9" t="s">
        <v>1394</v>
      </c>
      <c r="B169" s="20" t="s">
        <v>786</v>
      </c>
      <c r="C169" s="20" t="s">
        <v>497</v>
      </c>
      <c r="D169" s="20" t="s">
        <v>224</v>
      </c>
      <c r="E169" s="20" t="s">
        <v>4867</v>
      </c>
      <c r="F169" s="22" t="s">
        <v>3630</v>
      </c>
      <c r="G169" s="72">
        <v>45717</v>
      </c>
      <c r="H169" s="72">
        <f t="shared" si="10"/>
        <v>47907</v>
      </c>
      <c r="I169" s="7"/>
    </row>
    <row r="170" spans="1:9" ht="19.5" customHeight="1" x14ac:dyDescent="0.15">
      <c r="A170" s="9" t="s">
        <v>595</v>
      </c>
      <c r="B170" s="20" t="s">
        <v>790</v>
      </c>
      <c r="C170" s="20" t="s">
        <v>2473</v>
      </c>
      <c r="D170" s="20" t="s">
        <v>224</v>
      </c>
      <c r="E170" s="20" t="s">
        <v>4868</v>
      </c>
      <c r="F170" s="22" t="s">
        <v>3631</v>
      </c>
      <c r="G170" s="72">
        <v>45717</v>
      </c>
      <c r="H170" s="72">
        <f t="shared" si="10"/>
        <v>47907</v>
      </c>
      <c r="I170" s="7"/>
    </row>
    <row r="171" spans="1:9" ht="19.5" customHeight="1" x14ac:dyDescent="0.15">
      <c r="A171" s="5" t="s">
        <v>2092</v>
      </c>
      <c r="B171" s="5"/>
      <c r="C171" s="5"/>
      <c r="D171" s="61"/>
      <c r="E171" s="61"/>
      <c r="F171" s="5"/>
      <c r="G171" s="71"/>
      <c r="H171" s="71"/>
      <c r="I171" s="5"/>
    </row>
    <row r="172" spans="1:9" s="48" customFormat="1" ht="19.5" customHeight="1" x14ac:dyDescent="0.15">
      <c r="A172" s="8" t="s">
        <v>441</v>
      </c>
      <c r="B172" s="10" t="s">
        <v>1577</v>
      </c>
      <c r="C172" s="11" t="s">
        <v>3632</v>
      </c>
      <c r="D172" s="20" t="s">
        <v>1832</v>
      </c>
      <c r="E172" s="11" t="s">
        <v>4869</v>
      </c>
      <c r="F172" s="12" t="s">
        <v>3633</v>
      </c>
      <c r="G172" s="72">
        <v>45717</v>
      </c>
      <c r="H172" s="72">
        <f>DATE(YEAR(G172)+6,MONTH(G172),DAY(G172))-1</f>
        <v>47907</v>
      </c>
      <c r="I172" s="7"/>
    </row>
    <row r="173" spans="1:9" ht="19.5" customHeight="1" x14ac:dyDescent="0.15">
      <c r="A173" s="9" t="s">
        <v>1561</v>
      </c>
      <c r="B173" s="49" t="s">
        <v>1562</v>
      </c>
      <c r="C173" s="20" t="s">
        <v>3634</v>
      </c>
      <c r="D173" s="20" t="s">
        <v>4609</v>
      </c>
      <c r="E173" s="20" t="s">
        <v>4870</v>
      </c>
      <c r="F173" s="22" t="s">
        <v>3635</v>
      </c>
      <c r="G173" s="72">
        <v>45717</v>
      </c>
      <c r="H173" s="72">
        <f>DATE(YEAR(G173)+6,MONTH(G173),DAY(G173))-1</f>
        <v>47907</v>
      </c>
      <c r="I173" s="7"/>
    </row>
    <row r="174" spans="1:9" ht="19.5" customHeight="1" x14ac:dyDescent="0.15">
      <c r="A174" s="5" t="s">
        <v>2093</v>
      </c>
      <c r="B174" s="5"/>
      <c r="C174" s="5"/>
      <c r="D174" s="61"/>
      <c r="E174" s="61"/>
      <c r="F174" s="5"/>
      <c r="G174" s="71"/>
      <c r="H174" s="71"/>
      <c r="I174" s="5"/>
    </row>
    <row r="175" spans="1:9" ht="19.5" customHeight="1" x14ac:dyDescent="0.15">
      <c r="A175" s="8" t="s">
        <v>1313</v>
      </c>
      <c r="B175" s="26" t="s">
        <v>811</v>
      </c>
      <c r="C175" s="11" t="s">
        <v>1370</v>
      </c>
      <c r="D175" s="36" t="s">
        <v>812</v>
      </c>
      <c r="E175" s="11" t="s">
        <v>4871</v>
      </c>
      <c r="F175" s="12" t="s">
        <v>3636</v>
      </c>
      <c r="G175" s="72">
        <v>45717</v>
      </c>
      <c r="H175" s="72">
        <f t="shared" ref="H175:H195" si="11">DATE(YEAR(G175)+6,MONTH(G175),DAY(G175))-1</f>
        <v>47907</v>
      </c>
      <c r="I175" s="7"/>
    </row>
    <row r="176" spans="1:9" ht="19.5" customHeight="1" x14ac:dyDescent="0.15">
      <c r="A176" s="9" t="s">
        <v>1061</v>
      </c>
      <c r="B176" s="20" t="s">
        <v>519</v>
      </c>
      <c r="C176" s="21" t="s">
        <v>2406</v>
      </c>
      <c r="D176" s="36" t="s">
        <v>250</v>
      </c>
      <c r="E176" s="20" t="s">
        <v>4872</v>
      </c>
      <c r="F176" s="22" t="s">
        <v>3637</v>
      </c>
      <c r="G176" s="72">
        <v>45658</v>
      </c>
      <c r="H176" s="72">
        <f t="shared" si="11"/>
        <v>47848</v>
      </c>
      <c r="I176" s="7"/>
    </row>
    <row r="177" spans="1:9" ht="19.5" customHeight="1" x14ac:dyDescent="0.15">
      <c r="A177" s="9" t="s">
        <v>4643</v>
      </c>
      <c r="B177" s="20" t="s">
        <v>4644</v>
      </c>
      <c r="C177" s="21" t="s">
        <v>4645</v>
      </c>
      <c r="D177" s="36" t="s">
        <v>4646</v>
      </c>
      <c r="E177" s="20" t="s">
        <v>4873</v>
      </c>
      <c r="F177" s="22" t="s">
        <v>4647</v>
      </c>
      <c r="G177" s="72">
        <v>45931</v>
      </c>
      <c r="H177" s="72">
        <f t="shared" si="11"/>
        <v>48121</v>
      </c>
      <c r="I177" s="7"/>
    </row>
    <row r="178" spans="1:9" ht="19.5" customHeight="1" x14ac:dyDescent="0.15">
      <c r="A178" s="8" t="s">
        <v>1182</v>
      </c>
      <c r="B178" s="10" t="s">
        <v>4224</v>
      </c>
      <c r="C178" s="16" t="s">
        <v>2474</v>
      </c>
      <c r="D178" s="36" t="s">
        <v>4538</v>
      </c>
      <c r="E178" s="11" t="s">
        <v>4874</v>
      </c>
      <c r="F178" s="12" t="s">
        <v>3638</v>
      </c>
      <c r="G178" s="72">
        <v>45597</v>
      </c>
      <c r="H178" s="72">
        <f t="shared" si="11"/>
        <v>47787</v>
      </c>
      <c r="I178" s="7"/>
    </row>
    <row r="179" spans="1:9" ht="19.5" customHeight="1" x14ac:dyDescent="0.15">
      <c r="A179" s="9" t="s">
        <v>1171</v>
      </c>
      <c r="B179" s="20" t="s">
        <v>1777</v>
      </c>
      <c r="C179" s="21" t="s">
        <v>3639</v>
      </c>
      <c r="D179" s="20" t="s">
        <v>500</v>
      </c>
      <c r="E179" s="20" t="s">
        <v>4875</v>
      </c>
      <c r="F179" s="22" t="s">
        <v>3640</v>
      </c>
      <c r="G179" s="72">
        <v>45474</v>
      </c>
      <c r="H179" s="72">
        <f t="shared" si="11"/>
        <v>47664</v>
      </c>
      <c r="I179" s="7"/>
    </row>
    <row r="180" spans="1:9" ht="19.5" customHeight="1" x14ac:dyDescent="0.15">
      <c r="A180" s="9" t="s">
        <v>1159</v>
      </c>
      <c r="B180" s="20" t="s">
        <v>1286</v>
      </c>
      <c r="C180" s="21" t="s">
        <v>2418</v>
      </c>
      <c r="D180" s="37" t="s">
        <v>250</v>
      </c>
      <c r="E180" s="37" t="s">
        <v>4876</v>
      </c>
      <c r="F180" s="22" t="s">
        <v>3641</v>
      </c>
      <c r="G180" s="72">
        <v>45383</v>
      </c>
      <c r="H180" s="72">
        <f t="shared" si="11"/>
        <v>47573</v>
      </c>
      <c r="I180" s="7"/>
    </row>
    <row r="181" spans="1:9" ht="19.5" customHeight="1" x14ac:dyDescent="0.15">
      <c r="A181" s="34" t="s">
        <v>1769</v>
      </c>
      <c r="B181" s="10" t="s">
        <v>1770</v>
      </c>
      <c r="C181" s="35" t="s">
        <v>2475</v>
      </c>
      <c r="D181" s="63" t="s">
        <v>1771</v>
      </c>
      <c r="E181" s="63" t="s">
        <v>4877</v>
      </c>
      <c r="F181" s="12" t="s">
        <v>3642</v>
      </c>
      <c r="G181" s="73">
        <v>44621</v>
      </c>
      <c r="H181" s="73">
        <f t="shared" si="11"/>
        <v>46812</v>
      </c>
      <c r="I181" s="7"/>
    </row>
    <row r="182" spans="1:9" ht="19.5" customHeight="1" x14ac:dyDescent="0.15">
      <c r="A182" s="8" t="s">
        <v>1052</v>
      </c>
      <c r="B182" s="10" t="s">
        <v>1556</v>
      </c>
      <c r="C182" s="11" t="s">
        <v>2476</v>
      </c>
      <c r="D182" s="20" t="s">
        <v>124</v>
      </c>
      <c r="E182" s="11" t="s">
        <v>4878</v>
      </c>
      <c r="F182" s="12" t="s">
        <v>3643</v>
      </c>
      <c r="G182" s="72">
        <v>45717</v>
      </c>
      <c r="H182" s="72">
        <f t="shared" si="11"/>
        <v>47907</v>
      </c>
      <c r="I182" s="7"/>
    </row>
    <row r="183" spans="1:9" ht="19.5" customHeight="1" x14ac:dyDescent="0.15">
      <c r="A183" s="8" t="s">
        <v>1282</v>
      </c>
      <c r="B183" s="10" t="s">
        <v>1283</v>
      </c>
      <c r="C183" s="20" t="s">
        <v>3644</v>
      </c>
      <c r="D183" s="20" t="s">
        <v>224</v>
      </c>
      <c r="E183" s="20" t="s">
        <v>4879</v>
      </c>
      <c r="F183" s="12" t="s">
        <v>3645</v>
      </c>
      <c r="G183" s="72">
        <v>45717</v>
      </c>
      <c r="H183" s="72">
        <f t="shared" si="11"/>
        <v>47907</v>
      </c>
      <c r="I183" s="7"/>
    </row>
    <row r="184" spans="1:9" ht="19.5" customHeight="1" x14ac:dyDescent="0.15">
      <c r="A184" s="8" t="s">
        <v>537</v>
      </c>
      <c r="B184" s="10" t="s">
        <v>2134</v>
      </c>
      <c r="C184" s="16" t="s">
        <v>2477</v>
      </c>
      <c r="D184" s="36" t="s">
        <v>41</v>
      </c>
      <c r="E184" s="11" t="s">
        <v>4880</v>
      </c>
      <c r="F184" s="12" t="s">
        <v>3646</v>
      </c>
      <c r="G184" s="72">
        <v>45474</v>
      </c>
      <c r="H184" s="72">
        <f t="shared" si="11"/>
        <v>47664</v>
      </c>
      <c r="I184" s="7"/>
    </row>
    <row r="185" spans="1:9" ht="19.5" customHeight="1" x14ac:dyDescent="0.15">
      <c r="A185" s="9" t="s">
        <v>814</v>
      </c>
      <c r="B185" s="20" t="s">
        <v>815</v>
      </c>
      <c r="C185" s="20" t="s">
        <v>2478</v>
      </c>
      <c r="D185" s="20" t="s">
        <v>4516</v>
      </c>
      <c r="E185" s="20" t="s">
        <v>4881</v>
      </c>
      <c r="F185" s="22" t="s">
        <v>3647</v>
      </c>
      <c r="G185" s="72">
        <v>45717</v>
      </c>
      <c r="H185" s="72">
        <f t="shared" si="11"/>
        <v>47907</v>
      </c>
      <c r="I185" s="7"/>
    </row>
    <row r="186" spans="1:9" ht="19.5" customHeight="1" x14ac:dyDescent="0.15">
      <c r="A186" s="9" t="s">
        <v>934</v>
      </c>
      <c r="B186" s="10" t="s">
        <v>1236</v>
      </c>
      <c r="C186" s="16" t="s">
        <v>3648</v>
      </c>
      <c r="D186" s="62" t="s">
        <v>27</v>
      </c>
      <c r="E186" s="28" t="s">
        <v>4882</v>
      </c>
      <c r="F186" s="12" t="s">
        <v>3649</v>
      </c>
      <c r="G186" s="72">
        <v>44835</v>
      </c>
      <c r="H186" s="72">
        <f t="shared" si="11"/>
        <v>47026</v>
      </c>
      <c r="I186" s="7"/>
    </row>
    <row r="187" spans="1:9" ht="19.5" customHeight="1" x14ac:dyDescent="0.15">
      <c r="A187" s="9" t="s">
        <v>1022</v>
      </c>
      <c r="B187" s="10" t="s">
        <v>1023</v>
      </c>
      <c r="C187" s="16" t="s">
        <v>2479</v>
      </c>
      <c r="D187" s="62" t="s">
        <v>2362</v>
      </c>
      <c r="E187" s="28" t="s">
        <v>4843</v>
      </c>
      <c r="F187" s="12" t="s">
        <v>3650</v>
      </c>
      <c r="G187" s="72">
        <v>45778</v>
      </c>
      <c r="H187" s="72">
        <f t="shared" si="11"/>
        <v>47968</v>
      </c>
      <c r="I187" s="7"/>
    </row>
    <row r="188" spans="1:9" ht="19.5" customHeight="1" x14ac:dyDescent="0.15">
      <c r="A188" s="17" t="s">
        <v>1787</v>
      </c>
      <c r="B188" s="29" t="s">
        <v>1010</v>
      </c>
      <c r="C188" s="30" t="s">
        <v>2480</v>
      </c>
      <c r="D188" s="63" t="s">
        <v>2549</v>
      </c>
      <c r="E188" s="28" t="s">
        <v>4883</v>
      </c>
      <c r="F188" s="12" t="s">
        <v>3651</v>
      </c>
      <c r="G188" s="73">
        <v>44713</v>
      </c>
      <c r="H188" s="73">
        <f t="shared" si="11"/>
        <v>46904</v>
      </c>
      <c r="I188" s="7"/>
    </row>
    <row r="189" spans="1:9" ht="19.5" customHeight="1" x14ac:dyDescent="0.15">
      <c r="A189" s="9" t="s">
        <v>1810</v>
      </c>
      <c r="B189" s="10" t="s">
        <v>1804</v>
      </c>
      <c r="C189" s="16" t="s">
        <v>3652</v>
      </c>
      <c r="D189" s="62" t="s">
        <v>1651</v>
      </c>
      <c r="E189" s="28" t="s">
        <v>4884</v>
      </c>
      <c r="F189" s="12" t="s">
        <v>3653</v>
      </c>
      <c r="G189" s="72">
        <v>44835</v>
      </c>
      <c r="H189" s="72">
        <f t="shared" si="11"/>
        <v>47026</v>
      </c>
      <c r="I189" s="7"/>
    </row>
    <row r="190" spans="1:9" ht="19.5" customHeight="1" x14ac:dyDescent="0.15">
      <c r="A190" s="9" t="s">
        <v>1948</v>
      </c>
      <c r="B190" s="10" t="s">
        <v>1929</v>
      </c>
      <c r="C190" s="16" t="s">
        <v>3721</v>
      </c>
      <c r="D190" s="62" t="s">
        <v>1930</v>
      </c>
      <c r="E190" s="28" t="s">
        <v>4885</v>
      </c>
      <c r="F190" s="12" t="s">
        <v>3654</v>
      </c>
      <c r="G190" s="72">
        <v>45323</v>
      </c>
      <c r="H190" s="72">
        <f t="shared" si="11"/>
        <v>47514</v>
      </c>
      <c r="I190" s="7"/>
    </row>
    <row r="191" spans="1:9" ht="19.5" customHeight="1" x14ac:dyDescent="0.15">
      <c r="A191" s="9" t="s">
        <v>2007</v>
      </c>
      <c r="B191" s="10" t="s">
        <v>1960</v>
      </c>
      <c r="C191" s="16" t="s">
        <v>3722</v>
      </c>
      <c r="D191" s="62" t="s">
        <v>1961</v>
      </c>
      <c r="E191" s="28" t="s">
        <v>4886</v>
      </c>
      <c r="F191" s="12" t="s">
        <v>3655</v>
      </c>
      <c r="G191" s="72">
        <v>45444</v>
      </c>
      <c r="H191" s="72">
        <f t="shared" si="11"/>
        <v>47634</v>
      </c>
      <c r="I191" s="7"/>
    </row>
    <row r="192" spans="1:9" ht="19.5" customHeight="1" x14ac:dyDescent="0.15">
      <c r="A192" s="9" t="s">
        <v>2037</v>
      </c>
      <c r="B192" s="10" t="s">
        <v>2016</v>
      </c>
      <c r="C192" s="16" t="s">
        <v>2481</v>
      </c>
      <c r="D192" s="62" t="s">
        <v>2017</v>
      </c>
      <c r="E192" s="28" t="s">
        <v>4887</v>
      </c>
      <c r="F192" s="12" t="s">
        <v>3656</v>
      </c>
      <c r="G192" s="72">
        <v>45778</v>
      </c>
      <c r="H192" s="72">
        <f t="shared" si="11"/>
        <v>47968</v>
      </c>
      <c r="I192" s="7"/>
    </row>
    <row r="193" spans="1:9" ht="19.5" customHeight="1" x14ac:dyDescent="0.15">
      <c r="A193" s="9" t="s">
        <v>2177</v>
      </c>
      <c r="B193" s="10" t="s">
        <v>2176</v>
      </c>
      <c r="C193" s="16" t="s">
        <v>2482</v>
      </c>
      <c r="D193" s="62" t="s">
        <v>2178</v>
      </c>
      <c r="E193" s="28" t="s">
        <v>4888</v>
      </c>
      <c r="F193" s="12" t="s">
        <v>3744</v>
      </c>
      <c r="G193" s="72">
        <v>46143</v>
      </c>
      <c r="H193" s="72">
        <f t="shared" si="11"/>
        <v>48334</v>
      </c>
      <c r="I193" s="7"/>
    </row>
    <row r="194" spans="1:9" ht="19.5" customHeight="1" x14ac:dyDescent="0.15">
      <c r="A194" s="8" t="s">
        <v>1400</v>
      </c>
      <c r="B194" s="10" t="s">
        <v>823</v>
      </c>
      <c r="C194" s="16" t="s">
        <v>2483</v>
      </c>
      <c r="D194" s="69" t="s">
        <v>4370</v>
      </c>
      <c r="E194" s="35" t="s">
        <v>4972</v>
      </c>
      <c r="F194" s="12" t="s">
        <v>3657</v>
      </c>
      <c r="G194" s="72">
        <v>45505</v>
      </c>
      <c r="H194" s="72">
        <f t="shared" si="11"/>
        <v>47695</v>
      </c>
      <c r="I194" s="12"/>
    </row>
    <row r="195" spans="1:9" ht="19.5" customHeight="1" x14ac:dyDescent="0.15">
      <c r="A195" s="9" t="s">
        <v>155</v>
      </c>
      <c r="B195" s="49" t="s">
        <v>1560</v>
      </c>
      <c r="C195" s="20" t="s">
        <v>2484</v>
      </c>
      <c r="D195" s="36" t="s">
        <v>250</v>
      </c>
      <c r="E195" s="20" t="s">
        <v>4889</v>
      </c>
      <c r="F195" s="22" t="s">
        <v>3658</v>
      </c>
      <c r="G195" s="72">
        <v>45717</v>
      </c>
      <c r="H195" s="72">
        <f t="shared" si="11"/>
        <v>47907</v>
      </c>
      <c r="I195" s="7"/>
    </row>
    <row r="196" spans="1:9" ht="19.5" customHeight="1" x14ac:dyDescent="0.15">
      <c r="A196" s="5" t="s">
        <v>2094</v>
      </c>
      <c r="B196" s="5"/>
      <c r="C196" s="5"/>
      <c r="D196" s="61"/>
      <c r="E196" s="61"/>
      <c r="F196" s="5"/>
      <c r="G196" s="71"/>
      <c r="H196" s="71"/>
      <c r="I196" s="5"/>
    </row>
    <row r="197" spans="1:9" ht="19.5" customHeight="1" x14ac:dyDescent="0.15">
      <c r="A197" s="8" t="s">
        <v>385</v>
      </c>
      <c r="B197" s="10" t="s">
        <v>4426</v>
      </c>
      <c r="C197" s="16" t="s">
        <v>3659</v>
      </c>
      <c r="D197" s="36" t="s">
        <v>4623</v>
      </c>
      <c r="E197" s="11" t="s">
        <v>4890</v>
      </c>
      <c r="F197" s="12" t="s">
        <v>3660</v>
      </c>
      <c r="G197" s="72">
        <v>45566</v>
      </c>
      <c r="H197" s="72">
        <f t="shared" ref="H197:H215" si="12">DATE(YEAR(G197)+6,MONTH(G197),DAY(G197))-1</f>
        <v>47756</v>
      </c>
      <c r="I197" s="7"/>
    </row>
    <row r="198" spans="1:9" ht="19.5" customHeight="1" x14ac:dyDescent="0.15">
      <c r="A198" s="34" t="s">
        <v>2551</v>
      </c>
      <c r="B198" s="10" t="s">
        <v>765</v>
      </c>
      <c r="C198" s="35" t="s">
        <v>2552</v>
      </c>
      <c r="D198" s="27" t="s">
        <v>2553</v>
      </c>
      <c r="E198" s="63" t="s">
        <v>4891</v>
      </c>
      <c r="F198" s="12" t="s">
        <v>3661</v>
      </c>
      <c r="G198" s="73">
        <v>44713</v>
      </c>
      <c r="H198" s="73">
        <f t="shared" si="12"/>
        <v>46904</v>
      </c>
      <c r="I198" s="7"/>
    </row>
    <row r="199" spans="1:9" ht="19.5" customHeight="1" x14ac:dyDescent="0.15">
      <c r="A199" s="8" t="s">
        <v>4442</v>
      </c>
      <c r="B199" s="20" t="s">
        <v>825</v>
      </c>
      <c r="C199" s="20" t="s">
        <v>3662</v>
      </c>
      <c r="D199" s="36" t="s">
        <v>721</v>
      </c>
      <c r="E199" s="11" t="s">
        <v>4892</v>
      </c>
      <c r="F199" s="12" t="s">
        <v>3663</v>
      </c>
      <c r="G199" s="72">
        <v>45658</v>
      </c>
      <c r="H199" s="72">
        <f t="shared" si="12"/>
        <v>47848</v>
      </c>
      <c r="I199" s="12"/>
    </row>
    <row r="200" spans="1:9" ht="19.5" customHeight="1" x14ac:dyDescent="0.15">
      <c r="A200" s="9" t="s">
        <v>833</v>
      </c>
      <c r="B200" s="20" t="s">
        <v>834</v>
      </c>
      <c r="C200" s="21" t="s">
        <v>2485</v>
      </c>
      <c r="D200" s="36" t="s">
        <v>412</v>
      </c>
      <c r="E200" s="20" t="s">
        <v>4893</v>
      </c>
      <c r="F200" s="22" t="s">
        <v>3664</v>
      </c>
      <c r="G200" s="72">
        <v>45689</v>
      </c>
      <c r="H200" s="72">
        <f t="shared" si="12"/>
        <v>47879</v>
      </c>
      <c r="I200" s="7"/>
    </row>
    <row r="201" spans="1:9" ht="19.5" customHeight="1" x14ac:dyDescent="0.15">
      <c r="A201" s="8" t="s">
        <v>2074</v>
      </c>
      <c r="B201" s="20" t="s">
        <v>1105</v>
      </c>
      <c r="C201" s="16" t="s">
        <v>2750</v>
      </c>
      <c r="D201" s="36" t="s">
        <v>1011</v>
      </c>
      <c r="E201" s="11" t="s">
        <v>4894</v>
      </c>
      <c r="F201" s="12" t="s">
        <v>3665</v>
      </c>
      <c r="G201" s="72">
        <v>45474</v>
      </c>
      <c r="H201" s="72">
        <f t="shared" si="12"/>
        <v>47664</v>
      </c>
      <c r="I201" s="7"/>
    </row>
    <row r="202" spans="1:9" ht="19.5" customHeight="1" x14ac:dyDescent="0.15">
      <c r="A202" s="9" t="s">
        <v>1428</v>
      </c>
      <c r="B202" s="10" t="s">
        <v>1429</v>
      </c>
      <c r="C202" s="16" t="s">
        <v>1224</v>
      </c>
      <c r="D202" s="62" t="s">
        <v>791</v>
      </c>
      <c r="E202" s="28" t="s">
        <v>4895</v>
      </c>
      <c r="F202" s="12" t="s">
        <v>219</v>
      </c>
      <c r="G202" s="72">
        <v>44593</v>
      </c>
      <c r="H202" s="72">
        <f t="shared" si="12"/>
        <v>46783</v>
      </c>
      <c r="I202" s="7"/>
    </row>
    <row r="203" spans="1:9" ht="19.5" customHeight="1" x14ac:dyDescent="0.15">
      <c r="A203" s="8" t="s">
        <v>655</v>
      </c>
      <c r="B203" s="10" t="s">
        <v>656</v>
      </c>
      <c r="C203" s="16" t="s">
        <v>3666</v>
      </c>
      <c r="D203" s="36" t="s">
        <v>796</v>
      </c>
      <c r="E203" s="11" t="s">
        <v>4896</v>
      </c>
      <c r="F203" s="12" t="s">
        <v>3667</v>
      </c>
      <c r="G203" s="72">
        <v>45597</v>
      </c>
      <c r="H203" s="72">
        <f t="shared" si="12"/>
        <v>47787</v>
      </c>
      <c r="I203" s="7"/>
    </row>
    <row r="204" spans="1:9" ht="19.5" customHeight="1" x14ac:dyDescent="0.15">
      <c r="A204" s="9" t="s">
        <v>801</v>
      </c>
      <c r="B204" s="20" t="s">
        <v>802</v>
      </c>
      <c r="C204" s="21" t="s">
        <v>2486</v>
      </c>
      <c r="D204" s="20" t="s">
        <v>722</v>
      </c>
      <c r="E204" s="20" t="s">
        <v>4897</v>
      </c>
      <c r="F204" s="22" t="s">
        <v>3668</v>
      </c>
      <c r="G204" s="72">
        <v>45505</v>
      </c>
      <c r="H204" s="72">
        <f t="shared" si="12"/>
        <v>47695</v>
      </c>
      <c r="I204" s="7"/>
    </row>
    <row r="205" spans="1:9" ht="19.5" customHeight="1" x14ac:dyDescent="0.15">
      <c r="A205" s="9" t="s">
        <v>1583</v>
      </c>
      <c r="B205" s="20" t="s">
        <v>858</v>
      </c>
      <c r="C205" s="20" t="s">
        <v>874</v>
      </c>
      <c r="D205" s="40" t="s">
        <v>363</v>
      </c>
      <c r="E205" s="20" t="s">
        <v>4898</v>
      </c>
      <c r="F205" s="22" t="s">
        <v>3669</v>
      </c>
      <c r="G205" s="72">
        <v>46113</v>
      </c>
      <c r="H205" s="72">
        <f t="shared" si="12"/>
        <v>48304</v>
      </c>
      <c r="I205" s="7"/>
    </row>
    <row r="206" spans="1:9" ht="19.5" customHeight="1" x14ac:dyDescent="0.15">
      <c r="A206" s="9" t="s">
        <v>941</v>
      </c>
      <c r="B206" s="20" t="s">
        <v>377</v>
      </c>
      <c r="C206" s="20" t="s">
        <v>3670</v>
      </c>
      <c r="D206" s="40" t="s">
        <v>1667</v>
      </c>
      <c r="E206" s="20" t="s">
        <v>4899</v>
      </c>
      <c r="F206" s="22" t="s">
        <v>1253</v>
      </c>
      <c r="G206" s="72">
        <v>46296</v>
      </c>
      <c r="H206" s="72">
        <f t="shared" si="12"/>
        <v>48487</v>
      </c>
      <c r="I206" s="7" t="s">
        <v>2083</v>
      </c>
    </row>
    <row r="207" spans="1:9" ht="19.5" customHeight="1" x14ac:dyDescent="0.15">
      <c r="A207" s="9" t="s">
        <v>2106</v>
      </c>
      <c r="B207" s="20" t="s">
        <v>2110</v>
      </c>
      <c r="C207" s="20" t="s">
        <v>2487</v>
      </c>
      <c r="D207" s="40" t="s">
        <v>2107</v>
      </c>
      <c r="E207" s="20" t="s">
        <v>4900</v>
      </c>
      <c r="F207" s="22" t="s">
        <v>3671</v>
      </c>
      <c r="G207" s="72">
        <v>45901</v>
      </c>
      <c r="H207" s="72">
        <f t="shared" si="12"/>
        <v>48091</v>
      </c>
      <c r="I207" s="7"/>
    </row>
    <row r="208" spans="1:9" ht="19.5" customHeight="1" x14ac:dyDescent="0.15">
      <c r="A208" s="34" t="s">
        <v>1753</v>
      </c>
      <c r="B208" s="10" t="s">
        <v>1754</v>
      </c>
      <c r="C208" s="35" t="s">
        <v>4186</v>
      </c>
      <c r="D208" s="27" t="s">
        <v>1755</v>
      </c>
      <c r="E208" s="63" t="s">
        <v>4901</v>
      </c>
      <c r="F208" s="12" t="s">
        <v>4171</v>
      </c>
      <c r="G208" s="73">
        <v>44562</v>
      </c>
      <c r="H208" s="73">
        <f t="shared" si="12"/>
        <v>46752</v>
      </c>
      <c r="I208" s="7"/>
    </row>
    <row r="209" spans="1:9" ht="19.5" customHeight="1" x14ac:dyDescent="0.15">
      <c r="A209" s="34" t="s">
        <v>1756</v>
      </c>
      <c r="B209" s="10" t="s">
        <v>1757</v>
      </c>
      <c r="C209" s="35" t="s">
        <v>2413</v>
      </c>
      <c r="D209" s="27" t="s">
        <v>1758</v>
      </c>
      <c r="E209" s="63" t="s">
        <v>4902</v>
      </c>
      <c r="F209" s="12" t="s">
        <v>3672</v>
      </c>
      <c r="G209" s="73">
        <v>44562</v>
      </c>
      <c r="H209" s="73">
        <f t="shared" si="12"/>
        <v>46752</v>
      </c>
      <c r="I209" s="7"/>
    </row>
    <row r="210" spans="1:9" ht="19.5" customHeight="1" x14ac:dyDescent="0.15">
      <c r="A210" s="34" t="s">
        <v>4390</v>
      </c>
      <c r="B210" s="10" t="s">
        <v>4391</v>
      </c>
      <c r="C210" s="35" t="s">
        <v>4392</v>
      </c>
      <c r="D210" s="27" t="s">
        <v>4393</v>
      </c>
      <c r="E210" s="63" t="s">
        <v>4903</v>
      </c>
      <c r="F210" s="12" t="s">
        <v>4394</v>
      </c>
      <c r="G210" s="73">
        <v>45536</v>
      </c>
      <c r="H210" s="73">
        <f t="shared" si="12"/>
        <v>47726</v>
      </c>
      <c r="I210" s="7"/>
    </row>
    <row r="211" spans="1:9" ht="19.5" customHeight="1" x14ac:dyDescent="0.15">
      <c r="A211" s="9" t="s">
        <v>4293</v>
      </c>
      <c r="B211" s="20" t="s">
        <v>2591</v>
      </c>
      <c r="C211" s="21" t="s">
        <v>2592</v>
      </c>
      <c r="D211" s="20" t="s">
        <v>2593</v>
      </c>
      <c r="E211" s="20" t="s">
        <v>4904</v>
      </c>
      <c r="F211" s="22" t="s">
        <v>3673</v>
      </c>
      <c r="G211" s="72">
        <v>45383</v>
      </c>
      <c r="H211" s="72">
        <f>DATE(YEAR(G211)+6,MONTH(G211),DAY(G211))-1</f>
        <v>47573</v>
      </c>
      <c r="I211" s="7"/>
    </row>
    <row r="212" spans="1:9" ht="19.5" customHeight="1" x14ac:dyDescent="0.15">
      <c r="A212" s="9" t="s">
        <v>4578</v>
      </c>
      <c r="B212" s="20" t="s">
        <v>4565</v>
      </c>
      <c r="C212" s="21" t="s">
        <v>4566</v>
      </c>
      <c r="D212" s="20" t="s">
        <v>4581</v>
      </c>
      <c r="E212" s="20" t="s">
        <v>4905</v>
      </c>
      <c r="F212" s="22" t="s">
        <v>4567</v>
      </c>
      <c r="G212" s="72">
        <v>45809</v>
      </c>
      <c r="H212" s="73">
        <f t="shared" ref="H212:H213" si="13">DATE(YEAR(G212)+6,MONTH(G212),DAY(G212))-1</f>
        <v>47999</v>
      </c>
      <c r="I212" s="7"/>
    </row>
    <row r="213" spans="1:9" ht="19.5" customHeight="1" x14ac:dyDescent="0.15">
      <c r="A213" s="9" t="s">
        <v>4627</v>
      </c>
      <c r="B213" s="20" t="s">
        <v>4626</v>
      </c>
      <c r="C213" s="20" t="s">
        <v>4628</v>
      </c>
      <c r="D213" s="36" t="s">
        <v>4629</v>
      </c>
      <c r="E213" s="20" t="s">
        <v>4906</v>
      </c>
      <c r="F213" s="22" t="s">
        <v>4630</v>
      </c>
      <c r="G213" s="72">
        <v>45901</v>
      </c>
      <c r="H213" s="72">
        <f t="shared" si="13"/>
        <v>48091</v>
      </c>
      <c r="I213" s="12"/>
    </row>
    <row r="214" spans="1:9" ht="19.5" customHeight="1" x14ac:dyDescent="0.15">
      <c r="A214" s="8" t="s">
        <v>413</v>
      </c>
      <c r="B214" s="10" t="s">
        <v>414</v>
      </c>
      <c r="C214" s="16" t="s">
        <v>667</v>
      </c>
      <c r="D214" s="36" t="s">
        <v>4484</v>
      </c>
      <c r="E214" s="11" t="s">
        <v>4907</v>
      </c>
      <c r="F214" s="12" t="s">
        <v>3674</v>
      </c>
      <c r="G214" s="72">
        <v>45689</v>
      </c>
      <c r="H214" s="72">
        <f t="shared" si="12"/>
        <v>47879</v>
      </c>
      <c r="I214" s="7"/>
    </row>
    <row r="215" spans="1:9" ht="19.5" customHeight="1" x14ac:dyDescent="0.15">
      <c r="A215" s="9" t="s">
        <v>1351</v>
      </c>
      <c r="B215" s="20" t="s">
        <v>1352</v>
      </c>
      <c r="C215" s="20" t="s">
        <v>3675</v>
      </c>
      <c r="D215" s="36" t="s">
        <v>1359</v>
      </c>
      <c r="E215" s="20" t="s">
        <v>4908</v>
      </c>
      <c r="F215" s="22" t="s">
        <v>3676</v>
      </c>
      <c r="G215" s="72">
        <v>45748</v>
      </c>
      <c r="H215" s="72">
        <f t="shared" si="12"/>
        <v>47938</v>
      </c>
      <c r="I215" s="12"/>
    </row>
    <row r="216" spans="1:9" ht="19.5" customHeight="1" x14ac:dyDescent="0.15">
      <c r="A216" s="5" t="s">
        <v>2095</v>
      </c>
      <c r="B216" s="5"/>
      <c r="C216" s="5"/>
      <c r="D216" s="61"/>
      <c r="E216" s="61"/>
      <c r="F216" s="5"/>
      <c r="G216" s="71"/>
      <c r="H216" s="71"/>
      <c r="I216" s="5"/>
    </row>
    <row r="217" spans="1:9" ht="19.5" customHeight="1" x14ac:dyDescent="0.15">
      <c r="A217" s="8" t="s">
        <v>813</v>
      </c>
      <c r="B217" s="10" t="s">
        <v>1534</v>
      </c>
      <c r="C217" s="10" t="s">
        <v>2488</v>
      </c>
      <c r="D217" s="20" t="s">
        <v>194</v>
      </c>
      <c r="E217" s="20" t="s">
        <v>4909</v>
      </c>
      <c r="F217" s="12" t="s">
        <v>3677</v>
      </c>
      <c r="G217" s="72">
        <v>45717</v>
      </c>
      <c r="H217" s="72">
        <f>DATE(YEAR(G217)+6,MONTH(G217),DAY(G217))-1</f>
        <v>47907</v>
      </c>
      <c r="I217" s="7"/>
    </row>
    <row r="218" spans="1:9" ht="19.5" customHeight="1" x14ac:dyDescent="0.15">
      <c r="A218" s="9" t="s">
        <v>854</v>
      </c>
      <c r="B218" s="20" t="s">
        <v>1335</v>
      </c>
      <c r="C218" s="20" t="s">
        <v>2419</v>
      </c>
      <c r="D218" s="20" t="s">
        <v>4163</v>
      </c>
      <c r="E218" s="20" t="s">
        <v>4910</v>
      </c>
      <c r="F218" s="22" t="s">
        <v>3678</v>
      </c>
      <c r="G218" s="72">
        <v>45717</v>
      </c>
      <c r="H218" s="72">
        <f>DATE(YEAR(G218)+6,MONTH(G218),DAY(G218))-1</f>
        <v>47907</v>
      </c>
      <c r="I218" s="7"/>
    </row>
    <row r="219" spans="1:9" ht="19.5" customHeight="1" x14ac:dyDescent="0.15">
      <c r="A219" s="9" t="s">
        <v>1645</v>
      </c>
      <c r="B219" s="20" t="s">
        <v>1628</v>
      </c>
      <c r="C219" s="20" t="s">
        <v>3723</v>
      </c>
      <c r="D219" s="36" t="s">
        <v>224</v>
      </c>
      <c r="E219" s="20" t="s">
        <v>4911</v>
      </c>
      <c r="F219" s="22" t="s">
        <v>3679</v>
      </c>
      <c r="G219" s="72">
        <v>45748</v>
      </c>
      <c r="H219" s="72">
        <f>DATE(YEAR(G219)+6,MONTH(G219),DAY(G219))-1</f>
        <v>47938</v>
      </c>
      <c r="I219" s="12"/>
    </row>
    <row r="220" spans="1:9" ht="19.5" customHeight="1" x14ac:dyDescent="0.15">
      <c r="A220" s="5" t="s">
        <v>2096</v>
      </c>
      <c r="B220" s="5"/>
      <c r="C220" s="5"/>
      <c r="D220" s="61"/>
      <c r="E220" s="61"/>
      <c r="F220" s="5"/>
      <c r="G220" s="71"/>
      <c r="H220" s="71"/>
      <c r="I220" s="5"/>
    </row>
    <row r="221" spans="1:9" ht="19.5" customHeight="1" x14ac:dyDescent="0.15">
      <c r="A221" s="9" t="s">
        <v>817</v>
      </c>
      <c r="B221" s="20" t="s">
        <v>818</v>
      </c>
      <c r="C221" s="20" t="s">
        <v>2489</v>
      </c>
      <c r="D221" s="40" t="s">
        <v>224</v>
      </c>
      <c r="E221" s="20" t="s">
        <v>4912</v>
      </c>
      <c r="F221" s="22" t="s">
        <v>3680</v>
      </c>
      <c r="G221" s="72">
        <v>45717</v>
      </c>
      <c r="H221" s="72">
        <f>DATE(YEAR(G221)+6,MONTH(G221),DAY(G221))-1</f>
        <v>47907</v>
      </c>
      <c r="I221" s="7"/>
    </row>
    <row r="222" spans="1:9" ht="19.5" customHeight="1" x14ac:dyDescent="0.15">
      <c r="A222" s="41" t="s">
        <v>962</v>
      </c>
      <c r="B222" s="10" t="s">
        <v>735</v>
      </c>
      <c r="C222" s="16" t="s">
        <v>4400</v>
      </c>
      <c r="D222" s="40" t="s">
        <v>34</v>
      </c>
      <c r="E222" s="11" t="s">
        <v>4913</v>
      </c>
      <c r="F222" s="12" t="s">
        <v>3681</v>
      </c>
      <c r="G222" s="72">
        <v>45597</v>
      </c>
      <c r="H222" s="72">
        <f>DATE(YEAR(G222)+6,MONTH(G222),DAY(G222))-1</f>
        <v>47787</v>
      </c>
      <c r="I222" s="7"/>
    </row>
    <row r="223" spans="1:9" ht="19.5" customHeight="1" x14ac:dyDescent="0.15">
      <c r="A223" s="41" t="s">
        <v>2586</v>
      </c>
      <c r="B223" s="10" t="s">
        <v>2587</v>
      </c>
      <c r="C223" s="16" t="s">
        <v>2588</v>
      </c>
      <c r="D223" s="40" t="s">
        <v>2589</v>
      </c>
      <c r="E223" s="11" t="s">
        <v>4914</v>
      </c>
      <c r="F223" s="12" t="s">
        <v>3682</v>
      </c>
      <c r="G223" s="72">
        <v>44805</v>
      </c>
      <c r="H223" s="72">
        <f>DATE(YEAR(G223)+6,MONTH(G223),DAY(G223))-1</f>
        <v>46996</v>
      </c>
      <c r="I223" s="7"/>
    </row>
    <row r="224" spans="1:9" ht="19.5" customHeight="1" x14ac:dyDescent="0.15">
      <c r="A224" s="5" t="s">
        <v>2097</v>
      </c>
      <c r="B224" s="5"/>
      <c r="C224" s="5"/>
      <c r="D224" s="61"/>
      <c r="E224" s="61"/>
      <c r="F224" s="5"/>
      <c r="G224" s="71"/>
      <c r="H224" s="71"/>
      <c r="I224" s="5"/>
    </row>
    <row r="225" spans="1:9" ht="19.5" customHeight="1" x14ac:dyDescent="0.15">
      <c r="A225" s="9" t="s">
        <v>29</v>
      </c>
      <c r="B225" s="10" t="s">
        <v>1154</v>
      </c>
      <c r="C225" s="11" t="s">
        <v>2490</v>
      </c>
      <c r="D225" s="13" t="s">
        <v>2369</v>
      </c>
      <c r="E225" s="28" t="s">
        <v>4915</v>
      </c>
      <c r="F225" s="12" t="s">
        <v>4662</v>
      </c>
      <c r="G225" s="72">
        <v>45748</v>
      </c>
      <c r="H225" s="72">
        <f t="shared" ref="H225:H229" si="14">DATE(YEAR(G225)+6,MONTH(G225),DAY(G225))-1</f>
        <v>47938</v>
      </c>
      <c r="I225" s="12"/>
    </row>
    <row r="226" spans="1:9" ht="19.5" customHeight="1" x14ac:dyDescent="0.15">
      <c r="A226" s="9" t="s">
        <v>1399</v>
      </c>
      <c r="B226" s="20" t="s">
        <v>1271</v>
      </c>
      <c r="C226" s="21" t="s">
        <v>4365</v>
      </c>
      <c r="D226" s="20" t="s">
        <v>4533</v>
      </c>
      <c r="E226" s="20" t="s">
        <v>4916</v>
      </c>
      <c r="F226" s="22" t="s">
        <v>3683</v>
      </c>
      <c r="G226" s="72">
        <v>45505</v>
      </c>
      <c r="H226" s="72">
        <f t="shared" si="14"/>
        <v>47695</v>
      </c>
      <c r="I226" s="7"/>
    </row>
    <row r="227" spans="1:9" ht="19.5" customHeight="1" x14ac:dyDescent="0.15">
      <c r="A227" s="9" t="s">
        <v>1046</v>
      </c>
      <c r="B227" s="20" t="s">
        <v>1047</v>
      </c>
      <c r="C227" s="20" t="s">
        <v>3684</v>
      </c>
      <c r="D227" s="40" t="s">
        <v>4512</v>
      </c>
      <c r="E227" s="20" t="s">
        <v>4917</v>
      </c>
      <c r="F227" s="22" t="s">
        <v>3685</v>
      </c>
      <c r="G227" s="72">
        <v>45717</v>
      </c>
      <c r="H227" s="72">
        <f t="shared" si="14"/>
        <v>47907</v>
      </c>
      <c r="I227" s="7"/>
    </row>
    <row r="228" spans="1:9" ht="19.5" customHeight="1" x14ac:dyDescent="0.15">
      <c r="A228" s="9" t="s">
        <v>2032</v>
      </c>
      <c r="B228" s="10" t="s">
        <v>1800</v>
      </c>
      <c r="C228" s="16" t="s">
        <v>2491</v>
      </c>
      <c r="D228" s="13" t="s">
        <v>384</v>
      </c>
      <c r="E228" s="28" t="s">
        <v>4918</v>
      </c>
      <c r="F228" s="12" t="s">
        <v>3686</v>
      </c>
      <c r="G228" s="72">
        <v>45566</v>
      </c>
      <c r="H228" s="73">
        <f t="shared" si="14"/>
        <v>47756</v>
      </c>
      <c r="I228" s="7"/>
    </row>
    <row r="229" spans="1:9" ht="19.5" customHeight="1" x14ac:dyDescent="0.15">
      <c r="A229" s="9" t="s">
        <v>2615</v>
      </c>
      <c r="B229" s="10" t="s">
        <v>2616</v>
      </c>
      <c r="C229" s="16" t="s">
        <v>2618</v>
      </c>
      <c r="D229" s="13" t="s">
        <v>2617</v>
      </c>
      <c r="E229" s="28" t="s">
        <v>4919</v>
      </c>
      <c r="F229" s="12" t="s">
        <v>3687</v>
      </c>
      <c r="G229" s="73">
        <v>44835</v>
      </c>
      <c r="H229" s="73">
        <f t="shared" si="14"/>
        <v>47026</v>
      </c>
      <c r="I229" s="7"/>
    </row>
    <row r="230" spans="1:9" ht="19.5" customHeight="1" x14ac:dyDescent="0.15">
      <c r="A230" s="5" t="s">
        <v>2098</v>
      </c>
      <c r="B230" s="5"/>
      <c r="C230" s="5"/>
      <c r="D230" s="61"/>
      <c r="E230" s="61"/>
      <c r="F230" s="5"/>
      <c r="G230" s="71"/>
      <c r="H230" s="71"/>
      <c r="I230" s="5"/>
    </row>
    <row r="231" spans="1:9" ht="19.5" customHeight="1" x14ac:dyDescent="0.15">
      <c r="A231" s="9" t="s">
        <v>4437</v>
      </c>
      <c r="B231" s="10" t="s">
        <v>2535</v>
      </c>
      <c r="C231" s="11" t="s">
        <v>4428</v>
      </c>
      <c r="D231" s="13" t="s">
        <v>2536</v>
      </c>
      <c r="E231" s="28" t="s">
        <v>4921</v>
      </c>
      <c r="F231" s="12" t="s">
        <v>3688</v>
      </c>
      <c r="G231" s="72">
        <v>45566</v>
      </c>
      <c r="H231" s="72">
        <f>DATE(YEAR(G231)+6,MONTH(G231),DAY(G231))-1</f>
        <v>47756</v>
      </c>
      <c r="I231" s="7"/>
    </row>
    <row r="232" spans="1:9" ht="19.5" customHeight="1" x14ac:dyDescent="0.15">
      <c r="A232" s="9" t="s">
        <v>4579</v>
      </c>
      <c r="B232" s="10" t="s">
        <v>2018</v>
      </c>
      <c r="C232" s="16" t="s">
        <v>4555</v>
      </c>
      <c r="D232" s="62" t="s">
        <v>816</v>
      </c>
      <c r="E232" s="28" t="s">
        <v>4922</v>
      </c>
      <c r="F232" s="12" t="s">
        <v>3690</v>
      </c>
      <c r="G232" s="72">
        <v>45778</v>
      </c>
      <c r="H232" s="72">
        <f>DATE(YEAR(G232)+6,MONTH(G232),DAY(G232))-1</f>
        <v>47968</v>
      </c>
      <c r="I232" s="7"/>
    </row>
    <row r="233" spans="1:9" ht="19.5" customHeight="1" x14ac:dyDescent="0.15">
      <c r="A233" s="9" t="s">
        <v>5031</v>
      </c>
      <c r="B233" s="10" t="s">
        <v>880</v>
      </c>
      <c r="C233" s="16" t="s">
        <v>4983</v>
      </c>
      <c r="D233" s="13" t="s">
        <v>4984</v>
      </c>
      <c r="E233" s="28" t="s">
        <v>4920</v>
      </c>
      <c r="F233" s="12" t="s">
        <v>3689</v>
      </c>
      <c r="G233" s="72">
        <v>46113</v>
      </c>
      <c r="H233" s="72">
        <f>DATE(YEAR(G233)+6,MONTH(G233),DAY(G233))-1</f>
        <v>48304</v>
      </c>
      <c r="I233" s="7"/>
    </row>
    <row r="234" spans="1:9" ht="19.5" customHeight="1" x14ac:dyDescent="0.15">
      <c r="A234" s="5" t="s">
        <v>2099</v>
      </c>
      <c r="B234" s="5"/>
      <c r="C234" s="5"/>
      <c r="D234" s="61"/>
      <c r="E234" s="61"/>
      <c r="F234" s="5"/>
      <c r="G234" s="71"/>
      <c r="H234" s="71"/>
      <c r="I234" s="5"/>
    </row>
    <row r="235" spans="1:9" ht="19.5" customHeight="1" x14ac:dyDescent="0.15">
      <c r="A235" s="9" t="s">
        <v>2042</v>
      </c>
      <c r="B235" s="10" t="s">
        <v>2043</v>
      </c>
      <c r="C235" s="16" t="s">
        <v>2492</v>
      </c>
      <c r="D235" s="62" t="s">
        <v>224</v>
      </c>
      <c r="E235" s="28" t="s">
        <v>4923</v>
      </c>
      <c r="F235" s="12" t="s">
        <v>3691</v>
      </c>
      <c r="G235" s="72">
        <v>45839</v>
      </c>
      <c r="H235" s="72">
        <f>DATE(YEAR(G235)+6,MONTH(G235),DAY(G235))-1</f>
        <v>48029</v>
      </c>
      <c r="I235" s="7"/>
    </row>
    <row r="236" spans="1:9" ht="19.5" customHeight="1" x14ac:dyDescent="0.15">
      <c r="A236" s="5" t="s">
        <v>2100</v>
      </c>
      <c r="B236" s="5"/>
      <c r="C236" s="5"/>
      <c r="D236" s="61"/>
      <c r="E236" s="61"/>
      <c r="F236" s="5"/>
      <c r="G236" s="71"/>
      <c r="H236" s="71"/>
      <c r="I236" s="5"/>
    </row>
    <row r="237" spans="1:9" ht="19.5" customHeight="1" x14ac:dyDescent="0.15">
      <c r="A237" s="9" t="s">
        <v>890</v>
      </c>
      <c r="B237" s="20" t="s">
        <v>891</v>
      </c>
      <c r="C237" s="21" t="s">
        <v>3692</v>
      </c>
      <c r="D237" s="36" t="s">
        <v>250</v>
      </c>
      <c r="E237" s="20" t="s">
        <v>4971</v>
      </c>
      <c r="F237" s="22" t="s">
        <v>3693</v>
      </c>
      <c r="G237" s="72">
        <v>45627</v>
      </c>
      <c r="H237" s="72">
        <f>DATE(YEAR(G237)+6,MONTH(G237),DAY(G237))-1</f>
        <v>47817</v>
      </c>
      <c r="I237" s="12"/>
    </row>
    <row r="238" spans="1:9" ht="19.5" customHeight="1" x14ac:dyDescent="0.15">
      <c r="A238" s="5" t="s">
        <v>2101</v>
      </c>
      <c r="B238" s="5"/>
      <c r="C238" s="5"/>
      <c r="D238" s="61"/>
      <c r="E238" s="61"/>
      <c r="F238" s="5"/>
      <c r="G238" s="71"/>
      <c r="H238" s="71"/>
      <c r="I238" s="5"/>
    </row>
    <row r="239" spans="1:9" ht="19.5" customHeight="1" x14ac:dyDescent="0.15">
      <c r="A239" s="34" t="s">
        <v>842</v>
      </c>
      <c r="B239" s="10" t="s">
        <v>901</v>
      </c>
      <c r="C239" s="11" t="s">
        <v>2416</v>
      </c>
      <c r="D239" s="66" t="s">
        <v>250</v>
      </c>
      <c r="E239" s="70" t="s">
        <v>4924</v>
      </c>
      <c r="F239" s="12" t="s">
        <v>3694</v>
      </c>
      <c r="G239" s="72">
        <v>45748</v>
      </c>
      <c r="H239" s="72">
        <f>DATE(YEAR(G239)+6,MONTH(G239),DAY(G239))-1</f>
        <v>47938</v>
      </c>
      <c r="I239" s="12"/>
    </row>
    <row r="240" spans="1:9" ht="19.5" customHeight="1" x14ac:dyDescent="0.15">
      <c r="A240" s="5" t="s">
        <v>2102</v>
      </c>
      <c r="B240" s="5"/>
      <c r="C240" s="5"/>
      <c r="D240" s="61"/>
      <c r="E240" s="61"/>
      <c r="F240" s="5"/>
      <c r="G240" s="71"/>
      <c r="H240" s="71"/>
      <c r="I240" s="5"/>
    </row>
    <row r="241" spans="1:9" ht="19.5" customHeight="1" x14ac:dyDescent="0.15">
      <c r="A241" s="9" t="s">
        <v>1401</v>
      </c>
      <c r="B241" s="20" t="s">
        <v>1099</v>
      </c>
      <c r="C241" s="16" t="s">
        <v>2493</v>
      </c>
      <c r="D241" s="20" t="s">
        <v>224</v>
      </c>
      <c r="E241" s="20" t="s">
        <v>4925</v>
      </c>
      <c r="F241" s="22" t="s">
        <v>3695</v>
      </c>
      <c r="G241" s="72">
        <v>45505</v>
      </c>
      <c r="H241" s="72">
        <f>DATE(YEAR(G241)+6,MONTH(G241),DAY(G241))-1</f>
        <v>47695</v>
      </c>
      <c r="I241" s="7"/>
    </row>
    <row r="242" spans="1:9" ht="19.5" customHeight="1" x14ac:dyDescent="0.15">
      <c r="A242" s="9" t="s">
        <v>1100</v>
      </c>
      <c r="B242" s="20" t="s">
        <v>1020</v>
      </c>
      <c r="C242" s="20" t="s">
        <v>2494</v>
      </c>
      <c r="D242" s="36" t="s">
        <v>4679</v>
      </c>
      <c r="E242" s="20" t="s">
        <v>4926</v>
      </c>
      <c r="F242" s="22" t="s">
        <v>1537</v>
      </c>
      <c r="G242" s="72">
        <v>46082</v>
      </c>
      <c r="H242" s="72">
        <f>DATE(YEAR(G242)+6,MONTH(G242),DAY(G242))-1</f>
        <v>48273</v>
      </c>
      <c r="I242" s="7"/>
    </row>
    <row r="243" spans="1:9" ht="19.5" customHeight="1" x14ac:dyDescent="0.15">
      <c r="A243" s="9" t="s">
        <v>1524</v>
      </c>
      <c r="B243" s="20" t="s">
        <v>1525</v>
      </c>
      <c r="C243" s="21" t="s">
        <v>2495</v>
      </c>
      <c r="D243" s="20" t="s">
        <v>411</v>
      </c>
      <c r="E243" s="20" t="s">
        <v>4927</v>
      </c>
      <c r="F243" s="22" t="s">
        <v>3696</v>
      </c>
      <c r="G243" s="72">
        <v>45689</v>
      </c>
      <c r="H243" s="72">
        <f>DATE(YEAR(G243)+6,MONTH(G243),DAY(G243))-1</f>
        <v>47879</v>
      </c>
      <c r="I243" s="7"/>
    </row>
    <row r="244" spans="1:9" ht="19.5" customHeight="1" x14ac:dyDescent="0.15">
      <c r="A244" s="9" t="s">
        <v>2309</v>
      </c>
      <c r="B244" s="20" t="s">
        <v>2310</v>
      </c>
      <c r="C244" s="21" t="s">
        <v>2496</v>
      </c>
      <c r="D244" s="20" t="s">
        <v>2311</v>
      </c>
      <c r="E244" s="20" t="s">
        <v>4928</v>
      </c>
      <c r="F244" s="22" t="s">
        <v>3697</v>
      </c>
      <c r="G244" s="72">
        <v>44378</v>
      </c>
      <c r="H244" s="72">
        <f>DATE(YEAR(G244)+6,MONTH(G244),DAY(G244))-1</f>
        <v>46568</v>
      </c>
      <c r="I244" s="12"/>
    </row>
    <row r="245" spans="1:9" ht="19.5" customHeight="1" x14ac:dyDescent="0.15">
      <c r="A245" s="41" t="s">
        <v>1145</v>
      </c>
      <c r="B245" s="10" t="s">
        <v>1071</v>
      </c>
      <c r="C245" s="16" t="s">
        <v>2497</v>
      </c>
      <c r="D245" s="40" t="s">
        <v>611</v>
      </c>
      <c r="E245" s="11" t="s">
        <v>4929</v>
      </c>
      <c r="F245" s="12" t="s">
        <v>3698</v>
      </c>
      <c r="G245" s="72">
        <v>45689</v>
      </c>
      <c r="H245" s="72">
        <f>DATE(YEAR(G245)+6,MONTH(G245),DAY(G245))-1</f>
        <v>47879</v>
      </c>
      <c r="I245" s="7"/>
    </row>
    <row r="246" spans="1:9" ht="19.5" customHeight="1" x14ac:dyDescent="0.15">
      <c r="A246" s="5" t="s">
        <v>2103</v>
      </c>
      <c r="B246" s="5"/>
      <c r="C246" s="5"/>
      <c r="D246" s="61"/>
      <c r="E246" s="61"/>
      <c r="F246" s="5"/>
      <c r="G246" s="71"/>
      <c r="H246" s="71"/>
      <c r="I246" s="5"/>
    </row>
    <row r="247" spans="1:9" ht="19.5" customHeight="1" x14ac:dyDescent="0.15">
      <c r="A247" s="9" t="s">
        <v>1333</v>
      </c>
      <c r="B247" s="20" t="s">
        <v>1045</v>
      </c>
      <c r="C247" s="20" t="s">
        <v>2498</v>
      </c>
      <c r="D247" s="40" t="s">
        <v>224</v>
      </c>
      <c r="E247" s="20" t="s">
        <v>4930</v>
      </c>
      <c r="F247" s="22" t="s">
        <v>3699</v>
      </c>
      <c r="G247" s="72">
        <v>45839</v>
      </c>
      <c r="H247" s="72">
        <f>DATE(YEAR(G247)+6,MONTH(G247),DAY(G247))-1</f>
        <v>48029</v>
      </c>
      <c r="I247" s="7"/>
    </row>
    <row r="248" spans="1:9" ht="19.5" customHeight="1" x14ac:dyDescent="0.15">
      <c r="A248" s="9" t="s">
        <v>1223</v>
      </c>
      <c r="B248" s="20" t="s">
        <v>4517</v>
      </c>
      <c r="C248" s="20" t="s">
        <v>1180</v>
      </c>
      <c r="D248" s="20" t="s">
        <v>224</v>
      </c>
      <c r="E248" s="20" t="s">
        <v>4931</v>
      </c>
      <c r="F248" s="22" t="s">
        <v>3700</v>
      </c>
      <c r="G248" s="72">
        <v>45717</v>
      </c>
      <c r="H248" s="72">
        <f>DATE(YEAR(G248)+6,MONTH(G248),DAY(G248))-1</f>
        <v>47907</v>
      </c>
      <c r="I248" s="7"/>
    </row>
    <row r="249" spans="1:9" ht="19.5" customHeight="1" x14ac:dyDescent="0.15">
      <c r="A249" s="5" t="s">
        <v>2104</v>
      </c>
      <c r="B249" s="5"/>
      <c r="C249" s="5"/>
      <c r="D249" s="61"/>
      <c r="E249" s="61"/>
      <c r="F249" s="5"/>
      <c r="G249" s="71"/>
      <c r="H249" s="71"/>
      <c r="I249" s="5"/>
    </row>
    <row r="250" spans="1:9" ht="19.5" customHeight="1" x14ac:dyDescent="0.15">
      <c r="A250" s="9" t="s">
        <v>1360</v>
      </c>
      <c r="B250" s="20" t="s">
        <v>1361</v>
      </c>
      <c r="C250" s="21" t="s">
        <v>2499</v>
      </c>
      <c r="D250" s="36" t="s">
        <v>1993</v>
      </c>
      <c r="E250" s="20" t="s">
        <v>4932</v>
      </c>
      <c r="F250" s="22" t="s">
        <v>3701</v>
      </c>
      <c r="G250" s="72">
        <v>45658</v>
      </c>
      <c r="H250" s="72">
        <f>DATE(YEAR(G250)+6,MONTH(G250),DAY(G250))-1</f>
        <v>47848</v>
      </c>
      <c r="I250" s="7"/>
    </row>
    <row r="251" spans="1:9" ht="19.5" customHeight="1" x14ac:dyDescent="0.15">
      <c r="A251" s="17" t="s">
        <v>1470</v>
      </c>
      <c r="B251" s="29" t="s">
        <v>1471</v>
      </c>
      <c r="C251" s="30" t="s">
        <v>2500</v>
      </c>
      <c r="D251" s="63" t="s">
        <v>224</v>
      </c>
      <c r="E251" s="32" t="s">
        <v>4933</v>
      </c>
      <c r="F251" s="31" t="s">
        <v>3702</v>
      </c>
      <c r="G251" s="72">
        <v>45839</v>
      </c>
      <c r="H251" s="72">
        <f>DATE(YEAR(G251)+6,MONTH(G251),DAY(G251))-1</f>
        <v>48029</v>
      </c>
      <c r="I251" s="12"/>
    </row>
    <row r="252" spans="1:9" ht="19.5" customHeight="1" x14ac:dyDescent="0.15">
      <c r="A252" s="5" t="s">
        <v>2105</v>
      </c>
      <c r="B252" s="5"/>
      <c r="C252" s="5"/>
      <c r="D252" s="61"/>
      <c r="E252" s="61"/>
      <c r="F252" s="5"/>
      <c r="G252" s="71"/>
      <c r="H252" s="71"/>
      <c r="I252" s="5"/>
    </row>
    <row r="253" spans="1:9" ht="19.5" customHeight="1" x14ac:dyDescent="0.15">
      <c r="A253" s="9" t="s">
        <v>2556</v>
      </c>
      <c r="B253" s="20" t="s">
        <v>1237</v>
      </c>
      <c r="C253" s="20" t="s">
        <v>3703</v>
      </c>
      <c r="D253" s="40" t="s">
        <v>224</v>
      </c>
      <c r="E253" s="20" t="s">
        <v>4934</v>
      </c>
      <c r="F253" s="22" t="s">
        <v>1350</v>
      </c>
      <c r="G253" s="72">
        <v>44682</v>
      </c>
      <c r="H253" s="72">
        <f>DATE(YEAR(G253)+6,MONTH(G253),DAY(G253))-1</f>
        <v>46873</v>
      </c>
      <c r="I253" s="7"/>
    </row>
    <row r="261" spans="2:2" x14ac:dyDescent="0.15">
      <c r="B261" s="51" t="s">
        <v>4621</v>
      </c>
    </row>
    <row r="268" spans="2:2" x14ac:dyDescent="0.15">
      <c r="B268" s="51" t="s">
        <v>4652</v>
      </c>
    </row>
  </sheetData>
  <autoFilter ref="A2:I253" xr:uid="{00000000-0001-0000-0000-000000000000}"/>
  <mergeCells count="1">
    <mergeCell ref="H1:I1"/>
  </mergeCells>
  <phoneticPr fontId="2"/>
  <dataValidations count="1">
    <dataValidation type="list" allowBlank="1" showInputMessage="1" showErrorMessage="1" sqref="I1:I2" xr:uid="{14531825-2FCF-448D-8A79-FEB48539DE36}">
      <formula1>#REF!</formula1>
    </dataValidation>
  </dataValidation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31"/>
  <sheetViews>
    <sheetView view="pageBreakPreview" zoomScale="93" zoomScaleNormal="90" zoomScaleSheetLayoutView="93" workbookViewId="0">
      <pane xSplit="2" ySplit="2" topLeftCell="C3" activePane="bottomRight" state="frozen"/>
      <selection activeCell="G27" sqref="G27"/>
      <selection pane="topRight" activeCell="G27" sqref="G27"/>
      <selection pane="bottomLeft" activeCell="G27" sqref="G27"/>
      <selection pane="bottomRight" activeCell="C709" sqref="C709"/>
    </sheetView>
  </sheetViews>
  <sheetFormatPr defaultColWidth="9" defaultRowHeight="13.5" x14ac:dyDescent="0.15"/>
  <cols>
    <col min="1" max="1" width="10.5" style="3" customWidth="1"/>
    <col min="2" max="2" width="32" style="3" customWidth="1"/>
    <col min="3" max="3" width="33" style="3" customWidth="1"/>
    <col min="4" max="4" width="12.125" style="25" customWidth="1"/>
    <col min="5" max="6" width="15.25" style="75" customWidth="1"/>
    <col min="7" max="7" width="9.75" style="50" bestFit="1" customWidth="1"/>
    <col min="8" max="16384" width="9" style="3"/>
  </cols>
  <sheetData>
    <row r="1" spans="1:7" ht="26.25" customHeight="1" x14ac:dyDescent="0.15">
      <c r="A1" s="91" t="s">
        <v>5192</v>
      </c>
      <c r="D1" s="3"/>
      <c r="F1" s="3"/>
      <c r="G1" s="75" t="s">
        <v>5186</v>
      </c>
    </row>
    <row r="2" spans="1:7" ht="26.25" customHeight="1" x14ac:dyDescent="0.15">
      <c r="A2" s="93" t="s">
        <v>5185</v>
      </c>
      <c r="B2" s="93" t="s">
        <v>1285</v>
      </c>
      <c r="C2" s="94" t="s">
        <v>1570</v>
      </c>
      <c r="D2" s="95" t="s">
        <v>645</v>
      </c>
      <c r="E2" s="95" t="s">
        <v>4935</v>
      </c>
      <c r="F2" s="94" t="s">
        <v>1365</v>
      </c>
      <c r="G2" s="93" t="s">
        <v>5187</v>
      </c>
    </row>
    <row r="3" spans="1:7" ht="18" customHeight="1" x14ac:dyDescent="0.15">
      <c r="A3" s="5" t="s">
        <v>2084</v>
      </c>
      <c r="B3" s="5"/>
      <c r="C3" s="5"/>
      <c r="D3" s="5"/>
      <c r="E3" s="71"/>
      <c r="F3" s="71"/>
      <c r="G3" s="76"/>
    </row>
    <row r="4" spans="1:7" ht="18" customHeight="1" x14ac:dyDescent="0.15">
      <c r="A4" s="9" t="s">
        <v>529</v>
      </c>
      <c r="B4" s="21" t="s">
        <v>531</v>
      </c>
      <c r="C4" s="21" t="s">
        <v>2670</v>
      </c>
      <c r="D4" s="22" t="s">
        <v>312</v>
      </c>
      <c r="E4" s="72">
        <v>45505</v>
      </c>
      <c r="F4" s="72">
        <f t="shared" ref="F4:F34" si="0">DATE(YEAR(E4)+6,MONTH(E4),DAY(E4))-1</f>
        <v>47695</v>
      </c>
      <c r="G4" s="12"/>
    </row>
    <row r="5" spans="1:7" ht="18" customHeight="1" x14ac:dyDescent="0.15">
      <c r="A5" s="9" t="s">
        <v>1493</v>
      </c>
      <c r="B5" s="21" t="s">
        <v>52</v>
      </c>
      <c r="C5" s="21" t="s">
        <v>2805</v>
      </c>
      <c r="D5" s="22" t="s">
        <v>1494</v>
      </c>
      <c r="E5" s="72">
        <v>45505</v>
      </c>
      <c r="F5" s="72">
        <f t="shared" si="0"/>
        <v>47695</v>
      </c>
      <c r="G5" s="12"/>
    </row>
    <row r="6" spans="1:7" ht="18" customHeight="1" x14ac:dyDescent="0.15">
      <c r="A6" s="9" t="s">
        <v>739</v>
      </c>
      <c r="B6" s="21" t="s">
        <v>571</v>
      </c>
      <c r="C6" s="21" t="s">
        <v>2751</v>
      </c>
      <c r="D6" s="22" t="s">
        <v>750</v>
      </c>
      <c r="E6" s="72">
        <v>45505</v>
      </c>
      <c r="F6" s="72">
        <f t="shared" si="0"/>
        <v>47695</v>
      </c>
      <c r="G6" s="12"/>
    </row>
    <row r="7" spans="1:7" ht="18" customHeight="1" x14ac:dyDescent="0.15">
      <c r="A7" s="9" t="s">
        <v>737</v>
      </c>
      <c r="B7" s="21" t="s">
        <v>929</v>
      </c>
      <c r="C7" s="21" t="s">
        <v>2710</v>
      </c>
      <c r="D7" s="22" t="s">
        <v>738</v>
      </c>
      <c r="E7" s="72">
        <v>45505</v>
      </c>
      <c r="F7" s="72">
        <f t="shared" si="0"/>
        <v>47695</v>
      </c>
      <c r="G7" s="12"/>
    </row>
    <row r="8" spans="1:7" ht="18" customHeight="1" x14ac:dyDescent="0.15">
      <c r="A8" s="9" t="s">
        <v>527</v>
      </c>
      <c r="B8" s="21" t="s">
        <v>488</v>
      </c>
      <c r="C8" s="21" t="s">
        <v>169</v>
      </c>
      <c r="D8" s="22" t="s">
        <v>528</v>
      </c>
      <c r="E8" s="72">
        <v>45505</v>
      </c>
      <c r="F8" s="72">
        <f t="shared" si="0"/>
        <v>47695</v>
      </c>
      <c r="G8" s="12"/>
    </row>
    <row r="9" spans="1:7" ht="18" customHeight="1" x14ac:dyDescent="0.15">
      <c r="A9" s="9" t="s">
        <v>948</v>
      </c>
      <c r="B9" s="21" t="s">
        <v>642</v>
      </c>
      <c r="C9" s="21" t="s">
        <v>2711</v>
      </c>
      <c r="D9" s="22" t="s">
        <v>949</v>
      </c>
      <c r="E9" s="72">
        <v>45505</v>
      </c>
      <c r="F9" s="72">
        <f t="shared" si="0"/>
        <v>47695</v>
      </c>
      <c r="G9" s="12"/>
    </row>
    <row r="10" spans="1:7" ht="18" customHeight="1" x14ac:dyDescent="0.15">
      <c r="A10" s="8" t="s">
        <v>1369</v>
      </c>
      <c r="B10" s="26" t="s">
        <v>1496</v>
      </c>
      <c r="C10" s="16" t="s">
        <v>165</v>
      </c>
      <c r="D10" s="12" t="s">
        <v>2856</v>
      </c>
      <c r="E10" s="72">
        <v>45383</v>
      </c>
      <c r="F10" s="72">
        <f t="shared" si="0"/>
        <v>47573</v>
      </c>
      <c r="G10" s="12"/>
    </row>
    <row r="11" spans="1:7" ht="18" customHeight="1" x14ac:dyDescent="0.15">
      <c r="A11" s="9" t="s">
        <v>561</v>
      </c>
      <c r="B11" s="10" t="s">
        <v>1793</v>
      </c>
      <c r="C11" s="16" t="s">
        <v>1792</v>
      </c>
      <c r="D11" s="22" t="s">
        <v>2857</v>
      </c>
      <c r="E11" s="72">
        <v>44774</v>
      </c>
      <c r="F11" s="72">
        <f t="shared" si="0"/>
        <v>46965</v>
      </c>
      <c r="G11" s="31"/>
    </row>
    <row r="12" spans="1:7" ht="18" customHeight="1" x14ac:dyDescent="0.15">
      <c r="A12" s="9" t="s">
        <v>664</v>
      </c>
      <c r="B12" s="21" t="s">
        <v>1451</v>
      </c>
      <c r="C12" s="21" t="s">
        <v>2820</v>
      </c>
      <c r="D12" s="22" t="s">
        <v>665</v>
      </c>
      <c r="E12" s="72">
        <v>45505</v>
      </c>
      <c r="F12" s="72">
        <f t="shared" si="0"/>
        <v>47695</v>
      </c>
      <c r="G12" s="12"/>
    </row>
    <row r="13" spans="1:7" ht="18" customHeight="1" x14ac:dyDescent="0.15">
      <c r="A13" s="9" t="s">
        <v>438</v>
      </c>
      <c r="B13" s="21" t="s">
        <v>970</v>
      </c>
      <c r="C13" s="21" t="s">
        <v>2806</v>
      </c>
      <c r="D13" s="22" t="s">
        <v>439</v>
      </c>
      <c r="E13" s="72">
        <v>45505</v>
      </c>
      <c r="F13" s="72">
        <f t="shared" si="0"/>
        <v>47695</v>
      </c>
      <c r="G13" s="12"/>
    </row>
    <row r="14" spans="1:7" ht="18" customHeight="1" x14ac:dyDescent="0.15">
      <c r="A14" s="9" t="s">
        <v>342</v>
      </c>
      <c r="B14" s="21" t="s">
        <v>719</v>
      </c>
      <c r="C14" s="21" t="s">
        <v>2671</v>
      </c>
      <c r="D14" s="22" t="s">
        <v>1328</v>
      </c>
      <c r="E14" s="72">
        <v>45505</v>
      </c>
      <c r="F14" s="72">
        <f t="shared" si="0"/>
        <v>47695</v>
      </c>
      <c r="G14" s="12"/>
    </row>
    <row r="15" spans="1:7" ht="18" customHeight="1" x14ac:dyDescent="0.15">
      <c r="A15" s="9" t="s">
        <v>843</v>
      </c>
      <c r="B15" s="21" t="s">
        <v>273</v>
      </c>
      <c r="C15" s="21" t="s">
        <v>2752</v>
      </c>
      <c r="D15" s="22" t="s">
        <v>844</v>
      </c>
      <c r="E15" s="72">
        <v>45505</v>
      </c>
      <c r="F15" s="72">
        <f t="shared" si="0"/>
        <v>47695</v>
      </c>
      <c r="G15" s="12"/>
    </row>
    <row r="16" spans="1:7" ht="18" customHeight="1" x14ac:dyDescent="0.15">
      <c r="A16" s="9" t="s">
        <v>1211</v>
      </c>
      <c r="B16" s="26" t="s">
        <v>1212</v>
      </c>
      <c r="C16" s="16" t="s">
        <v>2672</v>
      </c>
      <c r="D16" s="12" t="s">
        <v>104</v>
      </c>
      <c r="E16" s="72">
        <v>44317</v>
      </c>
      <c r="F16" s="72">
        <f t="shared" si="0"/>
        <v>46507</v>
      </c>
      <c r="G16" s="12"/>
    </row>
    <row r="17" spans="1:7" ht="18" customHeight="1" x14ac:dyDescent="0.15">
      <c r="A17" s="8" t="s">
        <v>196</v>
      </c>
      <c r="B17" s="26" t="s">
        <v>1123</v>
      </c>
      <c r="C17" s="16" t="s">
        <v>1124</v>
      </c>
      <c r="D17" s="12" t="s">
        <v>2858</v>
      </c>
      <c r="E17" s="72">
        <v>45383</v>
      </c>
      <c r="F17" s="72">
        <f t="shared" si="0"/>
        <v>47573</v>
      </c>
      <c r="G17" s="12"/>
    </row>
    <row r="18" spans="1:7" ht="18" customHeight="1" x14ac:dyDescent="0.15">
      <c r="A18" s="9" t="s">
        <v>1078</v>
      </c>
      <c r="B18" s="21" t="s">
        <v>964</v>
      </c>
      <c r="C18" s="21" t="s">
        <v>965</v>
      </c>
      <c r="D18" s="22" t="s">
        <v>2859</v>
      </c>
      <c r="E18" s="72">
        <v>45383</v>
      </c>
      <c r="F18" s="72">
        <f t="shared" si="0"/>
        <v>47573</v>
      </c>
      <c r="G18" s="12"/>
    </row>
    <row r="19" spans="1:7" ht="18" customHeight="1" x14ac:dyDescent="0.15">
      <c r="A19" s="9" t="s">
        <v>313</v>
      </c>
      <c r="B19" s="21" t="s">
        <v>532</v>
      </c>
      <c r="C19" s="21" t="s">
        <v>2673</v>
      </c>
      <c r="D19" s="22" t="s">
        <v>314</v>
      </c>
      <c r="E19" s="72">
        <v>45505</v>
      </c>
      <c r="F19" s="72">
        <f t="shared" si="0"/>
        <v>47695</v>
      </c>
      <c r="G19" s="12"/>
    </row>
    <row r="20" spans="1:7" ht="18" customHeight="1" x14ac:dyDescent="0.15">
      <c r="A20" s="9" t="s">
        <v>227</v>
      </c>
      <c r="B20" s="21" t="s">
        <v>971</v>
      </c>
      <c r="C20" s="21" t="s">
        <v>972</v>
      </c>
      <c r="D20" s="22" t="s">
        <v>189</v>
      </c>
      <c r="E20" s="72">
        <v>45505</v>
      </c>
      <c r="F20" s="72">
        <f t="shared" si="0"/>
        <v>47695</v>
      </c>
      <c r="G20" s="12"/>
    </row>
    <row r="21" spans="1:7" ht="18" customHeight="1" x14ac:dyDescent="0.15">
      <c r="A21" s="9" t="s">
        <v>171</v>
      </c>
      <c r="B21" s="21" t="s">
        <v>973</v>
      </c>
      <c r="C21" s="21" t="s">
        <v>2821</v>
      </c>
      <c r="D21" s="22" t="s">
        <v>1026</v>
      </c>
      <c r="E21" s="72">
        <v>45505</v>
      </c>
      <c r="F21" s="72">
        <f t="shared" si="0"/>
        <v>47695</v>
      </c>
      <c r="G21" s="12"/>
    </row>
    <row r="22" spans="1:7" ht="18" customHeight="1" x14ac:dyDescent="0.15">
      <c r="A22" s="9" t="s">
        <v>1029</v>
      </c>
      <c r="B22" s="21" t="s">
        <v>275</v>
      </c>
      <c r="C22" s="21" t="s">
        <v>2753</v>
      </c>
      <c r="D22" s="22" t="s">
        <v>1030</v>
      </c>
      <c r="E22" s="72">
        <v>45505</v>
      </c>
      <c r="F22" s="72">
        <f t="shared" si="0"/>
        <v>47695</v>
      </c>
      <c r="G22" s="12"/>
    </row>
    <row r="23" spans="1:7" ht="18" customHeight="1" x14ac:dyDescent="0.15">
      <c r="A23" s="9" t="s">
        <v>895</v>
      </c>
      <c r="B23" s="21" t="s">
        <v>69</v>
      </c>
      <c r="C23" s="21" t="s">
        <v>2712</v>
      </c>
      <c r="D23" s="22" t="s">
        <v>270</v>
      </c>
      <c r="E23" s="72">
        <v>45505</v>
      </c>
      <c r="F23" s="72">
        <f t="shared" si="0"/>
        <v>47695</v>
      </c>
      <c r="G23" s="12"/>
    </row>
    <row r="24" spans="1:7" ht="18" customHeight="1" x14ac:dyDescent="0.15">
      <c r="A24" s="9" t="s">
        <v>1274</v>
      </c>
      <c r="B24" s="21" t="s">
        <v>1422</v>
      </c>
      <c r="C24" s="21" t="s">
        <v>2674</v>
      </c>
      <c r="D24" s="22" t="s">
        <v>2860</v>
      </c>
      <c r="E24" s="72">
        <v>45505</v>
      </c>
      <c r="F24" s="72">
        <f t="shared" si="0"/>
        <v>47695</v>
      </c>
      <c r="G24" s="12"/>
    </row>
    <row r="25" spans="1:7" ht="18" customHeight="1" x14ac:dyDescent="0.15">
      <c r="A25" s="9" t="s">
        <v>2257</v>
      </c>
      <c r="B25" s="21" t="s">
        <v>2258</v>
      </c>
      <c r="C25" s="21" t="s">
        <v>4371</v>
      </c>
      <c r="D25" s="22" t="s">
        <v>2259</v>
      </c>
      <c r="E25" s="72">
        <v>45505</v>
      </c>
      <c r="F25" s="72">
        <f t="shared" si="0"/>
        <v>47695</v>
      </c>
      <c r="G25" s="12"/>
    </row>
    <row r="26" spans="1:7" ht="18" customHeight="1" x14ac:dyDescent="0.15">
      <c r="A26" s="9" t="s">
        <v>499</v>
      </c>
      <c r="B26" s="21" t="s">
        <v>213</v>
      </c>
      <c r="C26" s="21" t="s">
        <v>2675</v>
      </c>
      <c r="D26" s="22" t="s">
        <v>109</v>
      </c>
      <c r="E26" s="72">
        <v>45505</v>
      </c>
      <c r="F26" s="72">
        <f t="shared" si="0"/>
        <v>47695</v>
      </c>
      <c r="G26" s="12"/>
    </row>
    <row r="27" spans="1:7" ht="18" customHeight="1" x14ac:dyDescent="0.15">
      <c r="A27" s="9" t="s">
        <v>100</v>
      </c>
      <c r="B27" s="26" t="s">
        <v>617</v>
      </c>
      <c r="C27" s="16" t="s">
        <v>2677</v>
      </c>
      <c r="D27" s="12" t="s">
        <v>1600</v>
      </c>
      <c r="E27" s="72">
        <v>44440</v>
      </c>
      <c r="F27" s="72">
        <f t="shared" si="0"/>
        <v>46630</v>
      </c>
      <c r="G27" s="12"/>
    </row>
    <row r="28" spans="1:7" ht="18" customHeight="1" x14ac:dyDescent="0.15">
      <c r="A28" s="8" t="s">
        <v>1552</v>
      </c>
      <c r="B28" s="26" t="s">
        <v>1405</v>
      </c>
      <c r="C28" s="16" t="s">
        <v>2861</v>
      </c>
      <c r="D28" s="12" t="s">
        <v>2862</v>
      </c>
      <c r="E28" s="72">
        <v>45597</v>
      </c>
      <c r="F28" s="72">
        <f t="shared" si="0"/>
        <v>47787</v>
      </c>
      <c r="G28" s="12"/>
    </row>
    <row r="29" spans="1:7" ht="18" customHeight="1" x14ac:dyDescent="0.15">
      <c r="A29" s="9" t="s">
        <v>675</v>
      </c>
      <c r="B29" s="21" t="s">
        <v>214</v>
      </c>
      <c r="C29" s="21" t="s">
        <v>2714</v>
      </c>
      <c r="D29" s="22" t="s">
        <v>668</v>
      </c>
      <c r="E29" s="72">
        <v>45505</v>
      </c>
      <c r="F29" s="72">
        <f t="shared" si="0"/>
        <v>47695</v>
      </c>
      <c r="G29" s="12"/>
    </row>
    <row r="30" spans="1:7" ht="18" customHeight="1" x14ac:dyDescent="0.15">
      <c r="A30" s="8" t="s">
        <v>443</v>
      </c>
      <c r="B30" s="26" t="s">
        <v>830</v>
      </c>
      <c r="C30" s="16" t="s">
        <v>677</v>
      </c>
      <c r="D30" s="12" t="s">
        <v>2863</v>
      </c>
      <c r="E30" s="72">
        <v>45383</v>
      </c>
      <c r="F30" s="72">
        <f t="shared" si="0"/>
        <v>47573</v>
      </c>
      <c r="G30" s="12"/>
    </row>
    <row r="31" spans="1:7" ht="18" customHeight="1" x14ac:dyDescent="0.15">
      <c r="A31" s="9" t="s">
        <v>1275</v>
      </c>
      <c r="B31" s="21" t="s">
        <v>1605</v>
      </c>
      <c r="C31" s="21" t="s">
        <v>2754</v>
      </c>
      <c r="D31" s="22" t="s">
        <v>4366</v>
      </c>
      <c r="E31" s="72">
        <v>45505</v>
      </c>
      <c r="F31" s="72">
        <f t="shared" si="0"/>
        <v>47695</v>
      </c>
      <c r="G31" s="12"/>
    </row>
    <row r="32" spans="1:7" ht="18" customHeight="1" x14ac:dyDescent="0.15">
      <c r="A32" s="9" t="s">
        <v>1110</v>
      </c>
      <c r="B32" s="21" t="s">
        <v>430</v>
      </c>
      <c r="C32" s="21" t="s">
        <v>2678</v>
      </c>
      <c r="D32" s="22" t="s">
        <v>1111</v>
      </c>
      <c r="E32" s="72">
        <v>45505</v>
      </c>
      <c r="F32" s="72">
        <f t="shared" si="0"/>
        <v>47695</v>
      </c>
      <c r="G32" s="12"/>
    </row>
    <row r="33" spans="1:7" ht="18" customHeight="1" x14ac:dyDescent="0.15">
      <c r="A33" s="9" t="s">
        <v>937</v>
      </c>
      <c r="B33" s="21" t="s">
        <v>215</v>
      </c>
      <c r="C33" s="21" t="s">
        <v>2715</v>
      </c>
      <c r="D33" s="22" t="s">
        <v>1433</v>
      </c>
      <c r="E33" s="72">
        <v>45505</v>
      </c>
      <c r="F33" s="72">
        <f t="shared" si="0"/>
        <v>47695</v>
      </c>
      <c r="G33" s="12"/>
    </row>
    <row r="34" spans="1:7" ht="18" customHeight="1" x14ac:dyDescent="0.15">
      <c r="A34" s="9" t="s">
        <v>308</v>
      </c>
      <c r="B34" s="21" t="s">
        <v>4372</v>
      </c>
      <c r="C34" s="21" t="s">
        <v>1076</v>
      </c>
      <c r="D34" s="22" t="s">
        <v>220</v>
      </c>
      <c r="E34" s="72">
        <v>45505</v>
      </c>
      <c r="F34" s="72">
        <f t="shared" si="0"/>
        <v>47695</v>
      </c>
      <c r="G34" s="12"/>
    </row>
    <row r="35" spans="1:7" ht="18" customHeight="1" x14ac:dyDescent="0.15">
      <c r="A35" s="9" t="s">
        <v>612</v>
      </c>
      <c r="B35" s="10" t="s">
        <v>1794</v>
      </c>
      <c r="C35" s="16" t="s">
        <v>2679</v>
      </c>
      <c r="D35" s="22" t="s">
        <v>2864</v>
      </c>
      <c r="E35" s="72">
        <v>44774</v>
      </c>
      <c r="F35" s="72">
        <f t="shared" ref="F35:F65" si="1">DATE(YEAR(E35)+6,MONTH(E35),DAY(E35))-1</f>
        <v>46965</v>
      </c>
      <c r="G35" s="31"/>
    </row>
    <row r="36" spans="1:7" ht="18" customHeight="1" x14ac:dyDescent="0.15">
      <c r="A36" s="9" t="s">
        <v>399</v>
      </c>
      <c r="B36" s="21" t="s">
        <v>718</v>
      </c>
      <c r="C36" s="21" t="s">
        <v>567</v>
      </c>
      <c r="D36" s="22" t="s">
        <v>226</v>
      </c>
      <c r="E36" s="72">
        <v>45505</v>
      </c>
      <c r="F36" s="72">
        <f t="shared" si="1"/>
        <v>47695</v>
      </c>
      <c r="G36" s="12"/>
    </row>
    <row r="37" spans="1:7" ht="18" customHeight="1" x14ac:dyDescent="0.15">
      <c r="A37" s="9" t="s">
        <v>950</v>
      </c>
      <c r="B37" s="21" t="s">
        <v>581</v>
      </c>
      <c r="C37" s="21" t="s">
        <v>643</v>
      </c>
      <c r="D37" s="22" t="s">
        <v>888</v>
      </c>
      <c r="E37" s="72">
        <v>45505</v>
      </c>
      <c r="F37" s="72">
        <f t="shared" si="1"/>
        <v>47695</v>
      </c>
      <c r="G37" s="12"/>
    </row>
    <row r="38" spans="1:7" ht="18" customHeight="1" x14ac:dyDescent="0.15">
      <c r="A38" s="8" t="s">
        <v>110</v>
      </c>
      <c r="B38" s="26" t="s">
        <v>715</v>
      </c>
      <c r="C38" s="16" t="s">
        <v>2680</v>
      </c>
      <c r="D38" s="12" t="s">
        <v>2865</v>
      </c>
      <c r="E38" s="72">
        <v>45505</v>
      </c>
      <c r="F38" s="72">
        <f t="shared" si="1"/>
        <v>47695</v>
      </c>
      <c r="G38" s="12"/>
    </row>
    <row r="39" spans="1:7" ht="18" customHeight="1" x14ac:dyDescent="0.15">
      <c r="A39" s="8" t="s">
        <v>852</v>
      </c>
      <c r="B39" s="10" t="s">
        <v>1126</v>
      </c>
      <c r="C39" s="11" t="s">
        <v>2807</v>
      </c>
      <c r="D39" s="12" t="s">
        <v>2866</v>
      </c>
      <c r="E39" s="72">
        <v>45717</v>
      </c>
      <c r="F39" s="72">
        <f t="shared" si="1"/>
        <v>47907</v>
      </c>
      <c r="G39" s="12"/>
    </row>
    <row r="40" spans="1:7" ht="18" customHeight="1" x14ac:dyDescent="0.15">
      <c r="A40" s="17" t="s">
        <v>1268</v>
      </c>
      <c r="B40" s="18" t="s">
        <v>692</v>
      </c>
      <c r="C40" s="18" t="s">
        <v>2845</v>
      </c>
      <c r="D40" s="19" t="s">
        <v>2867</v>
      </c>
      <c r="E40" s="73">
        <v>44743</v>
      </c>
      <c r="F40" s="73">
        <f t="shared" si="1"/>
        <v>46934</v>
      </c>
      <c r="G40" s="12"/>
    </row>
    <row r="41" spans="1:7" ht="18" customHeight="1" x14ac:dyDescent="0.15">
      <c r="A41" s="9" t="s">
        <v>1336</v>
      </c>
      <c r="B41" s="21" t="s">
        <v>716</v>
      </c>
      <c r="C41" s="21" t="s">
        <v>2716</v>
      </c>
      <c r="D41" s="22" t="s">
        <v>1337</v>
      </c>
      <c r="E41" s="72">
        <v>45505</v>
      </c>
      <c r="F41" s="72">
        <f t="shared" si="1"/>
        <v>47695</v>
      </c>
      <c r="G41" s="12"/>
    </row>
    <row r="42" spans="1:7" ht="18" customHeight="1" x14ac:dyDescent="0.15">
      <c r="A42" s="8" t="s">
        <v>552</v>
      </c>
      <c r="B42" s="26" t="s">
        <v>4486</v>
      </c>
      <c r="C42" s="16" t="s">
        <v>653</v>
      </c>
      <c r="D42" s="12" t="s">
        <v>2868</v>
      </c>
      <c r="E42" s="72">
        <v>45383</v>
      </c>
      <c r="F42" s="72">
        <f t="shared" si="1"/>
        <v>47573</v>
      </c>
      <c r="G42" s="12"/>
    </row>
    <row r="43" spans="1:7" ht="18" customHeight="1" x14ac:dyDescent="0.15">
      <c r="A43" s="9" t="s">
        <v>1041</v>
      </c>
      <c r="B43" s="10" t="s">
        <v>636</v>
      </c>
      <c r="C43" s="16" t="s">
        <v>2755</v>
      </c>
      <c r="D43" s="22" t="s">
        <v>1213</v>
      </c>
      <c r="E43" s="72">
        <v>44774</v>
      </c>
      <c r="F43" s="72">
        <f t="shared" si="1"/>
        <v>46965</v>
      </c>
      <c r="G43" s="31"/>
    </row>
    <row r="44" spans="1:7" ht="18" customHeight="1" x14ac:dyDescent="0.15">
      <c r="A44" s="9" t="s">
        <v>1465</v>
      </c>
      <c r="B44" s="21" t="s">
        <v>1539</v>
      </c>
      <c r="C44" s="21" t="s">
        <v>1540</v>
      </c>
      <c r="D44" s="22" t="s">
        <v>2869</v>
      </c>
      <c r="E44" s="72">
        <v>45383</v>
      </c>
      <c r="F44" s="72">
        <f t="shared" si="1"/>
        <v>47573</v>
      </c>
      <c r="G44" s="12"/>
    </row>
    <row r="45" spans="1:7" ht="18" customHeight="1" x14ac:dyDescent="0.15">
      <c r="A45" s="17" t="s">
        <v>1646</v>
      </c>
      <c r="B45" s="42" t="s">
        <v>1899</v>
      </c>
      <c r="C45" s="30" t="s">
        <v>3454</v>
      </c>
      <c r="D45" s="31" t="s">
        <v>2870</v>
      </c>
      <c r="E45" s="73">
        <v>45139</v>
      </c>
      <c r="F45" s="73">
        <f t="shared" si="1"/>
        <v>47330</v>
      </c>
      <c r="G45" s="12"/>
    </row>
    <row r="46" spans="1:7" ht="18" customHeight="1" x14ac:dyDescent="0.15">
      <c r="A46" s="9" t="s">
        <v>19</v>
      </c>
      <c r="B46" s="21" t="s">
        <v>1289</v>
      </c>
      <c r="C46" s="21" t="s">
        <v>266</v>
      </c>
      <c r="D46" s="22" t="s">
        <v>2871</v>
      </c>
      <c r="E46" s="72">
        <v>45383</v>
      </c>
      <c r="F46" s="72">
        <f t="shared" si="1"/>
        <v>47573</v>
      </c>
      <c r="G46" s="12"/>
    </row>
    <row r="47" spans="1:7" ht="18" customHeight="1" x14ac:dyDescent="0.15">
      <c r="A47" s="9" t="s">
        <v>1136</v>
      </c>
      <c r="B47" s="26" t="s">
        <v>212</v>
      </c>
      <c r="C47" s="16" t="s">
        <v>2872</v>
      </c>
      <c r="D47" s="12" t="s">
        <v>2873</v>
      </c>
      <c r="E47" s="72">
        <v>44621</v>
      </c>
      <c r="F47" s="72">
        <f t="shared" si="1"/>
        <v>46812</v>
      </c>
      <c r="G47" s="12"/>
    </row>
    <row r="48" spans="1:7" ht="18" customHeight="1" x14ac:dyDescent="0.15">
      <c r="A48" s="9" t="s">
        <v>37</v>
      </c>
      <c r="B48" s="20" t="s">
        <v>4318</v>
      </c>
      <c r="C48" s="20" t="s">
        <v>1528</v>
      </c>
      <c r="D48" s="22" t="s">
        <v>2874</v>
      </c>
      <c r="E48" s="72">
        <v>45717</v>
      </c>
      <c r="F48" s="72">
        <f t="shared" si="1"/>
        <v>47907</v>
      </c>
      <c r="G48" s="12"/>
    </row>
    <row r="49" spans="1:7" ht="18" customHeight="1" x14ac:dyDescent="0.15">
      <c r="A49" s="9" t="s">
        <v>1531</v>
      </c>
      <c r="B49" s="21" t="s">
        <v>631</v>
      </c>
      <c r="C49" s="21" t="s">
        <v>2718</v>
      </c>
      <c r="D49" s="22" t="s">
        <v>1532</v>
      </c>
      <c r="E49" s="72">
        <v>45505</v>
      </c>
      <c r="F49" s="72">
        <f t="shared" si="1"/>
        <v>47695</v>
      </c>
      <c r="G49" s="12"/>
    </row>
    <row r="50" spans="1:7" ht="18" customHeight="1" x14ac:dyDescent="0.15">
      <c r="A50" s="9" t="s">
        <v>2123</v>
      </c>
      <c r="B50" s="10" t="s">
        <v>2321</v>
      </c>
      <c r="C50" s="11" t="s">
        <v>2681</v>
      </c>
      <c r="D50" s="12" t="s">
        <v>2875</v>
      </c>
      <c r="E50" s="72">
        <v>45717</v>
      </c>
      <c r="F50" s="72">
        <f t="shared" si="1"/>
        <v>47907</v>
      </c>
      <c r="G50" s="12"/>
    </row>
    <row r="51" spans="1:7" ht="18" customHeight="1" x14ac:dyDescent="0.15">
      <c r="A51" s="9" t="s">
        <v>1398</v>
      </c>
      <c r="B51" s="21" t="s">
        <v>35</v>
      </c>
      <c r="C51" s="21" t="s">
        <v>2682</v>
      </c>
      <c r="D51" s="22" t="s">
        <v>781</v>
      </c>
      <c r="E51" s="72">
        <v>45505</v>
      </c>
      <c r="F51" s="72">
        <f t="shared" si="1"/>
        <v>47695</v>
      </c>
      <c r="G51" s="12"/>
    </row>
    <row r="52" spans="1:7" ht="18" customHeight="1" x14ac:dyDescent="0.15">
      <c r="A52" s="9" t="s">
        <v>410</v>
      </c>
      <c r="B52" s="21" t="s">
        <v>584</v>
      </c>
      <c r="C52" s="21" t="s">
        <v>585</v>
      </c>
      <c r="D52" s="22" t="s">
        <v>2876</v>
      </c>
      <c r="E52" s="72">
        <v>45383</v>
      </c>
      <c r="F52" s="72">
        <f t="shared" si="1"/>
        <v>47573</v>
      </c>
      <c r="G52" s="12"/>
    </row>
    <row r="53" spans="1:7" ht="18" customHeight="1" x14ac:dyDescent="0.15">
      <c r="A53" s="9" t="s">
        <v>301</v>
      </c>
      <c r="B53" s="26" t="s">
        <v>302</v>
      </c>
      <c r="C53" s="16" t="s">
        <v>2828</v>
      </c>
      <c r="D53" s="12" t="s">
        <v>55</v>
      </c>
      <c r="E53" s="72">
        <v>44562</v>
      </c>
      <c r="F53" s="72">
        <f t="shared" si="1"/>
        <v>46752</v>
      </c>
      <c r="G53" s="12"/>
    </row>
    <row r="54" spans="1:7" ht="18" customHeight="1" x14ac:dyDescent="0.15">
      <c r="A54" s="9" t="s">
        <v>1014</v>
      </c>
      <c r="B54" s="21" t="s">
        <v>1604</v>
      </c>
      <c r="C54" s="21" t="s">
        <v>2789</v>
      </c>
      <c r="D54" s="22" t="s">
        <v>1234</v>
      </c>
      <c r="E54" s="72">
        <v>45505</v>
      </c>
      <c r="F54" s="72">
        <f t="shared" si="1"/>
        <v>47695</v>
      </c>
      <c r="G54" s="12"/>
    </row>
    <row r="55" spans="1:7" ht="18" customHeight="1" x14ac:dyDescent="0.15">
      <c r="A55" s="9" t="s">
        <v>1420</v>
      </c>
      <c r="B55" s="21" t="s">
        <v>1249</v>
      </c>
      <c r="C55" s="21" t="s">
        <v>2790</v>
      </c>
      <c r="D55" s="22" t="s">
        <v>1007</v>
      </c>
      <c r="E55" s="72">
        <v>45505</v>
      </c>
      <c r="F55" s="72">
        <f t="shared" si="1"/>
        <v>47695</v>
      </c>
      <c r="G55" s="12"/>
    </row>
    <row r="56" spans="1:7" ht="18" customHeight="1" x14ac:dyDescent="0.15">
      <c r="A56" s="8" t="s">
        <v>610</v>
      </c>
      <c r="B56" s="26" t="s">
        <v>980</v>
      </c>
      <c r="C56" s="16" t="s">
        <v>2676</v>
      </c>
      <c r="D56" s="12" t="s">
        <v>1141</v>
      </c>
      <c r="E56" s="72">
        <v>45778</v>
      </c>
      <c r="F56" s="72">
        <f t="shared" si="1"/>
        <v>47968</v>
      </c>
      <c r="G56" s="12"/>
    </row>
    <row r="57" spans="1:7" ht="18" customHeight="1" x14ac:dyDescent="0.15">
      <c r="A57" s="9" t="s">
        <v>2053</v>
      </c>
      <c r="B57" s="20" t="s">
        <v>1227</v>
      </c>
      <c r="C57" s="20" t="s">
        <v>3390</v>
      </c>
      <c r="D57" s="22" t="s">
        <v>2877</v>
      </c>
      <c r="E57" s="72">
        <v>45962</v>
      </c>
      <c r="F57" s="72">
        <f t="shared" si="1"/>
        <v>48152</v>
      </c>
      <c r="G57" s="12"/>
    </row>
    <row r="58" spans="1:7" ht="18" customHeight="1" x14ac:dyDescent="0.15">
      <c r="A58" s="9" t="s">
        <v>432</v>
      </c>
      <c r="B58" s="20" t="s">
        <v>433</v>
      </c>
      <c r="C58" s="20" t="s">
        <v>3391</v>
      </c>
      <c r="D58" s="22" t="s">
        <v>1149</v>
      </c>
      <c r="E58" s="72">
        <v>44256</v>
      </c>
      <c r="F58" s="72">
        <f t="shared" si="1"/>
        <v>46446</v>
      </c>
      <c r="G58" s="12"/>
    </row>
    <row r="59" spans="1:7" ht="18" customHeight="1" x14ac:dyDescent="0.15">
      <c r="A59" s="9" t="s">
        <v>2056</v>
      </c>
      <c r="B59" s="20" t="s">
        <v>36</v>
      </c>
      <c r="C59" s="20" t="s">
        <v>2282</v>
      </c>
      <c r="D59" s="22" t="s">
        <v>1356</v>
      </c>
      <c r="E59" s="72">
        <v>44287</v>
      </c>
      <c r="F59" s="72">
        <f t="shared" si="1"/>
        <v>46477</v>
      </c>
      <c r="G59" s="12"/>
    </row>
    <row r="60" spans="1:7" ht="18" customHeight="1" x14ac:dyDescent="0.15">
      <c r="A60" s="9" t="s">
        <v>578</v>
      </c>
      <c r="B60" s="21" t="s">
        <v>70</v>
      </c>
      <c r="C60" s="21" t="s">
        <v>2719</v>
      </c>
      <c r="D60" s="22" t="s">
        <v>1243</v>
      </c>
      <c r="E60" s="72">
        <v>45505</v>
      </c>
      <c r="F60" s="72">
        <f t="shared" si="1"/>
        <v>47695</v>
      </c>
      <c r="G60" s="12"/>
    </row>
    <row r="61" spans="1:7" ht="18" customHeight="1" x14ac:dyDescent="0.15">
      <c r="A61" s="9" t="s">
        <v>1357</v>
      </c>
      <c r="B61" s="10" t="s">
        <v>316</v>
      </c>
      <c r="C61" s="11" t="s">
        <v>2683</v>
      </c>
      <c r="D61" s="12" t="s">
        <v>2878</v>
      </c>
      <c r="E61" s="72">
        <v>45748</v>
      </c>
      <c r="F61" s="72">
        <f t="shared" si="1"/>
        <v>47938</v>
      </c>
      <c r="G61" s="12"/>
    </row>
    <row r="62" spans="1:7" ht="18" customHeight="1" x14ac:dyDescent="0.15">
      <c r="A62" s="9" t="s">
        <v>1358</v>
      </c>
      <c r="B62" s="10" t="s">
        <v>1056</v>
      </c>
      <c r="C62" s="11" t="s">
        <v>2638</v>
      </c>
      <c r="D62" s="12" t="s">
        <v>2879</v>
      </c>
      <c r="E62" s="72">
        <v>45748</v>
      </c>
      <c r="F62" s="72">
        <f t="shared" si="1"/>
        <v>47938</v>
      </c>
      <c r="G62" s="12"/>
    </row>
    <row r="63" spans="1:7" ht="18" customHeight="1" x14ac:dyDescent="0.15">
      <c r="A63" s="9" t="s">
        <v>515</v>
      </c>
      <c r="B63" s="20" t="s">
        <v>1278</v>
      </c>
      <c r="C63" s="20" t="s">
        <v>1489</v>
      </c>
      <c r="D63" s="22" t="s">
        <v>2880</v>
      </c>
      <c r="E63" s="72">
        <v>44805</v>
      </c>
      <c r="F63" s="72">
        <f t="shared" si="1"/>
        <v>46996</v>
      </c>
      <c r="G63" s="31"/>
    </row>
    <row r="64" spans="1:7" ht="18" customHeight="1" x14ac:dyDescent="0.15">
      <c r="A64" s="9" t="s">
        <v>208</v>
      </c>
      <c r="B64" s="20" t="s">
        <v>1828</v>
      </c>
      <c r="C64" s="20" t="s">
        <v>2665</v>
      </c>
      <c r="D64" s="22" t="s">
        <v>2881</v>
      </c>
      <c r="E64" s="72">
        <v>44958</v>
      </c>
      <c r="F64" s="72">
        <f t="shared" si="1"/>
        <v>47149</v>
      </c>
      <c r="G64" s="12"/>
    </row>
    <row r="65" spans="1:7" ht="18" customHeight="1" x14ac:dyDescent="0.15">
      <c r="A65" s="9" t="s">
        <v>864</v>
      </c>
      <c r="B65" s="20" t="s">
        <v>925</v>
      </c>
      <c r="C65" s="20" t="s">
        <v>2666</v>
      </c>
      <c r="D65" s="22" t="s">
        <v>2882</v>
      </c>
      <c r="E65" s="72">
        <v>44958</v>
      </c>
      <c r="F65" s="72">
        <f t="shared" si="1"/>
        <v>47149</v>
      </c>
      <c r="G65" s="12"/>
    </row>
    <row r="66" spans="1:7" ht="18" customHeight="1" x14ac:dyDescent="0.15">
      <c r="A66" s="8" t="s">
        <v>1411</v>
      </c>
      <c r="B66" s="10" t="s">
        <v>785</v>
      </c>
      <c r="C66" s="11" t="s">
        <v>2720</v>
      </c>
      <c r="D66" s="12" t="s">
        <v>2883</v>
      </c>
      <c r="E66" s="72">
        <v>45717</v>
      </c>
      <c r="F66" s="72">
        <f t="shared" ref="F66:F93" si="2">DATE(YEAR(E66)+6,MONTH(E66),DAY(E66))-1</f>
        <v>47907</v>
      </c>
      <c r="G66" s="12"/>
    </row>
    <row r="67" spans="1:7" ht="18" customHeight="1" x14ac:dyDescent="0.15">
      <c r="A67" s="9" t="s">
        <v>1891</v>
      </c>
      <c r="B67" s="20" t="s">
        <v>242</v>
      </c>
      <c r="C67" s="20" t="s">
        <v>2823</v>
      </c>
      <c r="D67" s="22" t="s">
        <v>2884</v>
      </c>
      <c r="E67" s="72">
        <v>45108</v>
      </c>
      <c r="F67" s="72">
        <f t="shared" si="2"/>
        <v>47299</v>
      </c>
      <c r="G67" s="12"/>
    </row>
    <row r="68" spans="1:7" ht="18" customHeight="1" x14ac:dyDescent="0.15">
      <c r="A68" s="9" t="s">
        <v>869</v>
      </c>
      <c r="B68" s="21" t="s">
        <v>274</v>
      </c>
      <c r="C68" s="21" t="s">
        <v>2756</v>
      </c>
      <c r="D68" s="22" t="s">
        <v>1436</v>
      </c>
      <c r="E68" s="72">
        <v>45505</v>
      </c>
      <c r="F68" s="72">
        <f t="shared" si="2"/>
        <v>47695</v>
      </c>
      <c r="G68" s="12"/>
    </row>
    <row r="69" spans="1:7" ht="18" customHeight="1" x14ac:dyDescent="0.15">
      <c r="A69" s="8" t="s">
        <v>1012</v>
      </c>
      <c r="B69" s="20" t="s">
        <v>296</v>
      </c>
      <c r="C69" s="16" t="s">
        <v>714</v>
      </c>
      <c r="D69" s="12" t="s">
        <v>387</v>
      </c>
      <c r="E69" s="72">
        <v>45505</v>
      </c>
      <c r="F69" s="72">
        <f t="shared" si="2"/>
        <v>47695</v>
      </c>
      <c r="G69" s="12"/>
    </row>
    <row r="70" spans="1:7" ht="18" customHeight="1" x14ac:dyDescent="0.15">
      <c r="A70" s="9" t="s">
        <v>352</v>
      </c>
      <c r="B70" s="26" t="s">
        <v>981</v>
      </c>
      <c r="C70" s="16" t="s">
        <v>2633</v>
      </c>
      <c r="D70" s="12" t="s">
        <v>2885</v>
      </c>
      <c r="E70" s="72">
        <v>44896</v>
      </c>
      <c r="F70" s="72">
        <f t="shared" si="2"/>
        <v>47087</v>
      </c>
      <c r="G70" s="12"/>
    </row>
    <row r="71" spans="1:7" ht="18" customHeight="1" x14ac:dyDescent="0.15">
      <c r="A71" s="9" t="s">
        <v>1362</v>
      </c>
      <c r="B71" s="10" t="s">
        <v>931</v>
      </c>
      <c r="C71" s="16" t="s">
        <v>16</v>
      </c>
      <c r="D71" s="12" t="s">
        <v>2886</v>
      </c>
      <c r="E71" s="72">
        <v>45536</v>
      </c>
      <c r="F71" s="72">
        <f t="shared" si="2"/>
        <v>47726</v>
      </c>
      <c r="G71" s="31"/>
    </row>
    <row r="72" spans="1:7" ht="18" customHeight="1" x14ac:dyDescent="0.15">
      <c r="A72" s="9" t="s">
        <v>39</v>
      </c>
      <c r="B72" s="21" t="s">
        <v>317</v>
      </c>
      <c r="C72" s="21" t="s">
        <v>2791</v>
      </c>
      <c r="D72" s="22" t="s">
        <v>2887</v>
      </c>
      <c r="E72" s="72">
        <v>45658</v>
      </c>
      <c r="F72" s="72">
        <f t="shared" si="2"/>
        <v>47848</v>
      </c>
      <c r="G72" s="12"/>
    </row>
    <row r="73" spans="1:7" ht="18" customHeight="1" x14ac:dyDescent="0.15">
      <c r="A73" s="17" t="s">
        <v>1633</v>
      </c>
      <c r="B73" s="42" t="s">
        <v>1634</v>
      </c>
      <c r="C73" s="30" t="s">
        <v>1635</v>
      </c>
      <c r="D73" s="31" t="s">
        <v>2888</v>
      </c>
      <c r="E73" s="73">
        <v>46113</v>
      </c>
      <c r="F73" s="73">
        <f t="shared" si="2"/>
        <v>48304</v>
      </c>
      <c r="G73" s="12"/>
    </row>
    <row r="74" spans="1:7" ht="18" customHeight="1" x14ac:dyDescent="0.15">
      <c r="A74" s="9" t="s">
        <v>1642</v>
      </c>
      <c r="B74" s="26" t="s">
        <v>703</v>
      </c>
      <c r="C74" s="16" t="s">
        <v>3392</v>
      </c>
      <c r="D74" s="12" t="s">
        <v>704</v>
      </c>
      <c r="E74" s="72">
        <v>44621</v>
      </c>
      <c r="F74" s="72">
        <f t="shared" si="2"/>
        <v>46812</v>
      </c>
      <c r="G74" s="12"/>
    </row>
    <row r="75" spans="1:7" ht="18" customHeight="1" x14ac:dyDescent="0.15">
      <c r="A75" s="17" t="s">
        <v>1666</v>
      </c>
      <c r="B75" s="42" t="s">
        <v>1664</v>
      </c>
      <c r="C75" s="30" t="s">
        <v>2830</v>
      </c>
      <c r="D75" s="31" t="s">
        <v>2889</v>
      </c>
      <c r="E75" s="73">
        <v>46266</v>
      </c>
      <c r="F75" s="73">
        <f t="shared" si="2"/>
        <v>48457</v>
      </c>
      <c r="G75" s="12"/>
    </row>
    <row r="76" spans="1:7" ht="18" customHeight="1" x14ac:dyDescent="0.15">
      <c r="A76" s="17" t="s">
        <v>1676</v>
      </c>
      <c r="B76" s="42" t="s">
        <v>1670</v>
      </c>
      <c r="C76" s="30" t="s">
        <v>5175</v>
      </c>
      <c r="D76" s="31" t="s">
        <v>2890</v>
      </c>
      <c r="E76" s="73">
        <v>46296</v>
      </c>
      <c r="F76" s="73">
        <f t="shared" si="2"/>
        <v>48487</v>
      </c>
      <c r="G76" s="12" t="s">
        <v>2083</v>
      </c>
    </row>
    <row r="77" spans="1:7" ht="18" customHeight="1" x14ac:dyDescent="0.15">
      <c r="A77" s="17" t="s">
        <v>1687</v>
      </c>
      <c r="B77" s="42" t="s">
        <v>4618</v>
      </c>
      <c r="C77" s="30" t="s">
        <v>3393</v>
      </c>
      <c r="D77" s="31" t="s">
        <v>2891</v>
      </c>
      <c r="E77" s="73">
        <v>44136</v>
      </c>
      <c r="F77" s="73">
        <f t="shared" si="2"/>
        <v>46326</v>
      </c>
      <c r="G77" s="12"/>
    </row>
    <row r="78" spans="1:7" ht="18" customHeight="1" x14ac:dyDescent="0.15">
      <c r="A78" s="9" t="s">
        <v>1788</v>
      </c>
      <c r="B78" s="21" t="s">
        <v>1215</v>
      </c>
      <c r="C78" s="21" t="s">
        <v>3394</v>
      </c>
      <c r="D78" s="22" t="s">
        <v>2892</v>
      </c>
      <c r="E78" s="72">
        <v>45689</v>
      </c>
      <c r="F78" s="72">
        <f t="shared" si="2"/>
        <v>47879</v>
      </c>
      <c r="G78" s="12"/>
    </row>
    <row r="79" spans="1:7" ht="18" customHeight="1" x14ac:dyDescent="0.15">
      <c r="A79" s="17" t="s">
        <v>1694</v>
      </c>
      <c r="B79" s="42" t="s">
        <v>2250</v>
      </c>
      <c r="C79" s="30" t="s">
        <v>3395</v>
      </c>
      <c r="D79" s="31" t="s">
        <v>2893</v>
      </c>
      <c r="E79" s="73">
        <v>44166</v>
      </c>
      <c r="F79" s="73">
        <f t="shared" si="2"/>
        <v>46356</v>
      </c>
      <c r="G79" s="12"/>
    </row>
    <row r="80" spans="1:7" ht="18" customHeight="1" x14ac:dyDescent="0.15">
      <c r="A80" s="9" t="s">
        <v>1702</v>
      </c>
      <c r="B80" s="26" t="s">
        <v>1698</v>
      </c>
      <c r="C80" s="16" t="s">
        <v>3396</v>
      </c>
      <c r="D80" s="12" t="s">
        <v>2894</v>
      </c>
      <c r="E80" s="73">
        <v>44256</v>
      </c>
      <c r="F80" s="73">
        <f t="shared" si="2"/>
        <v>46446</v>
      </c>
      <c r="G80" s="12"/>
    </row>
    <row r="81" spans="1:7" ht="18" customHeight="1" x14ac:dyDescent="0.15">
      <c r="A81" s="9" t="s">
        <v>2384</v>
      </c>
      <c r="B81" s="26" t="s">
        <v>605</v>
      </c>
      <c r="C81" s="16" t="s">
        <v>606</v>
      </c>
      <c r="D81" s="12" t="s">
        <v>607</v>
      </c>
      <c r="E81" s="72">
        <v>44593</v>
      </c>
      <c r="F81" s="72">
        <f t="shared" si="2"/>
        <v>46783</v>
      </c>
      <c r="G81" s="12"/>
    </row>
    <row r="82" spans="1:7" ht="18" customHeight="1" x14ac:dyDescent="0.15">
      <c r="A82" s="34" t="s">
        <v>1749</v>
      </c>
      <c r="B82" s="10" t="s">
        <v>1748</v>
      </c>
      <c r="C82" s="35" t="s">
        <v>2824</v>
      </c>
      <c r="D82" s="12" t="s">
        <v>2896</v>
      </c>
      <c r="E82" s="73">
        <v>44531</v>
      </c>
      <c r="F82" s="73">
        <f t="shared" si="2"/>
        <v>46721</v>
      </c>
      <c r="G82" s="12"/>
    </row>
    <row r="83" spans="1:7" ht="18" customHeight="1" x14ac:dyDescent="0.15">
      <c r="A83" s="9" t="s">
        <v>1789</v>
      </c>
      <c r="B83" s="10" t="s">
        <v>525</v>
      </c>
      <c r="C83" s="11" t="s">
        <v>526</v>
      </c>
      <c r="D83" s="22" t="s">
        <v>2897</v>
      </c>
      <c r="E83" s="72">
        <v>44713</v>
      </c>
      <c r="F83" s="72">
        <f t="shared" si="2"/>
        <v>46904</v>
      </c>
      <c r="G83" s="12"/>
    </row>
    <row r="84" spans="1:7" ht="18" customHeight="1" x14ac:dyDescent="0.15">
      <c r="A84" s="9" t="s">
        <v>1822</v>
      </c>
      <c r="B84" s="26" t="s">
        <v>1823</v>
      </c>
      <c r="C84" s="16" t="s">
        <v>3724</v>
      </c>
      <c r="D84" s="12" t="s">
        <v>2898</v>
      </c>
      <c r="E84" s="72">
        <v>44958</v>
      </c>
      <c r="F84" s="72">
        <f t="shared" si="2"/>
        <v>47149</v>
      </c>
      <c r="G84" s="12"/>
    </row>
    <row r="85" spans="1:7" ht="18" customHeight="1" x14ac:dyDescent="0.15">
      <c r="A85" s="9" t="s">
        <v>1898</v>
      </c>
      <c r="B85" s="21" t="s">
        <v>2330</v>
      </c>
      <c r="C85" s="21" t="s">
        <v>2825</v>
      </c>
      <c r="D85" s="22" t="s">
        <v>572</v>
      </c>
      <c r="E85" s="72">
        <v>45078</v>
      </c>
      <c r="F85" s="72">
        <f t="shared" si="2"/>
        <v>47269</v>
      </c>
      <c r="G85" s="12"/>
    </row>
    <row r="86" spans="1:7" ht="18" customHeight="1" x14ac:dyDescent="0.15">
      <c r="A86" s="9" t="s">
        <v>1912</v>
      </c>
      <c r="B86" s="21" t="s">
        <v>2119</v>
      </c>
      <c r="C86" s="21" t="s">
        <v>1736</v>
      </c>
      <c r="D86" s="22" t="s">
        <v>723</v>
      </c>
      <c r="E86" s="72">
        <v>45200</v>
      </c>
      <c r="F86" s="72">
        <f t="shared" si="2"/>
        <v>47391</v>
      </c>
      <c r="G86" s="12"/>
    </row>
    <row r="87" spans="1:7" ht="18" customHeight="1" x14ac:dyDescent="0.15">
      <c r="A87" s="9" t="s">
        <v>2025</v>
      </c>
      <c r="B87" s="26" t="s">
        <v>1953</v>
      </c>
      <c r="C87" s="16" t="s">
        <v>1952</v>
      </c>
      <c r="D87" s="12" t="s">
        <v>2899</v>
      </c>
      <c r="E87" s="72">
        <v>45383</v>
      </c>
      <c r="F87" s="72">
        <f t="shared" si="2"/>
        <v>47573</v>
      </c>
      <c r="G87" s="12"/>
    </row>
    <row r="88" spans="1:7" ht="18" customHeight="1" x14ac:dyDescent="0.15">
      <c r="A88" s="9" t="s">
        <v>1956</v>
      </c>
      <c r="B88" s="10" t="s">
        <v>1109</v>
      </c>
      <c r="C88" s="16" t="s">
        <v>2831</v>
      </c>
      <c r="D88" s="12" t="s">
        <v>14</v>
      </c>
      <c r="E88" s="72">
        <v>45444</v>
      </c>
      <c r="F88" s="72">
        <f t="shared" si="2"/>
        <v>47634</v>
      </c>
      <c r="G88" s="31"/>
    </row>
    <row r="89" spans="1:7" ht="18" customHeight="1" x14ac:dyDescent="0.15">
      <c r="A89" s="9" t="s">
        <v>2029</v>
      </c>
      <c r="B89" s="26" t="s">
        <v>1998</v>
      </c>
      <c r="C89" s="16" t="s">
        <v>1999</v>
      </c>
      <c r="D89" s="12" t="s">
        <v>2901</v>
      </c>
      <c r="E89" s="72">
        <v>45658</v>
      </c>
      <c r="F89" s="72">
        <f t="shared" si="2"/>
        <v>47848</v>
      </c>
      <c r="G89" s="12"/>
    </row>
    <row r="90" spans="1:7" ht="18" customHeight="1" x14ac:dyDescent="0.15">
      <c r="A90" s="9" t="s">
        <v>2003</v>
      </c>
      <c r="B90" s="20" t="s">
        <v>1994</v>
      </c>
      <c r="C90" s="20" t="s">
        <v>3453</v>
      </c>
      <c r="D90" s="22" t="s">
        <v>2902</v>
      </c>
      <c r="E90" s="72">
        <v>45658</v>
      </c>
      <c r="F90" s="72">
        <f t="shared" si="2"/>
        <v>47848</v>
      </c>
      <c r="G90" s="12"/>
    </row>
    <row r="91" spans="1:7" ht="18" customHeight="1" x14ac:dyDescent="0.15">
      <c r="A91" s="9" t="s">
        <v>2144</v>
      </c>
      <c r="B91" s="21" t="s">
        <v>2125</v>
      </c>
      <c r="C91" s="21" t="s">
        <v>2126</v>
      </c>
      <c r="D91" s="22" t="s">
        <v>2921</v>
      </c>
      <c r="E91" s="72">
        <v>45992</v>
      </c>
      <c r="F91" s="72">
        <f t="shared" si="2"/>
        <v>48182</v>
      </c>
      <c r="G91" s="12"/>
    </row>
    <row r="92" spans="1:7" ht="18" customHeight="1" x14ac:dyDescent="0.15">
      <c r="A92" s="9" t="s">
        <v>2162</v>
      </c>
      <c r="B92" s="21" t="s">
        <v>2155</v>
      </c>
      <c r="C92" s="21" t="s">
        <v>2156</v>
      </c>
      <c r="D92" s="22" t="s">
        <v>2903</v>
      </c>
      <c r="E92" s="72">
        <v>46082</v>
      </c>
      <c r="F92" s="72">
        <f t="shared" si="2"/>
        <v>48273</v>
      </c>
      <c r="G92" s="12"/>
    </row>
    <row r="93" spans="1:7" ht="18" customHeight="1" x14ac:dyDescent="0.15">
      <c r="A93" s="9" t="s">
        <v>2214</v>
      </c>
      <c r="B93" s="21" t="s">
        <v>2216</v>
      </c>
      <c r="C93" s="21" t="s">
        <v>2215</v>
      </c>
      <c r="D93" s="22" t="s">
        <v>2904</v>
      </c>
      <c r="E93" s="73">
        <v>46266</v>
      </c>
      <c r="F93" s="72">
        <f t="shared" si="2"/>
        <v>48457</v>
      </c>
      <c r="G93" s="12"/>
    </row>
    <row r="94" spans="1:7" ht="18" customHeight="1" x14ac:dyDescent="0.15">
      <c r="A94" s="9" t="s">
        <v>2270</v>
      </c>
      <c r="B94" s="21" t="s">
        <v>51</v>
      </c>
      <c r="C94" s="21" t="s">
        <v>2749</v>
      </c>
      <c r="D94" s="22" t="s">
        <v>951</v>
      </c>
      <c r="E94" s="72">
        <v>44228</v>
      </c>
      <c r="F94" s="72">
        <f>DATE(YEAR(E94)+6,MONTH(E94),DAY(E94))-1</f>
        <v>46418</v>
      </c>
      <c r="G94" s="12"/>
    </row>
    <row r="95" spans="1:7" ht="18" customHeight="1" x14ac:dyDescent="0.15">
      <c r="A95" s="9" t="s">
        <v>2273</v>
      </c>
      <c r="B95" s="21" t="s">
        <v>2272</v>
      </c>
      <c r="C95" s="21" t="s">
        <v>2266</v>
      </c>
      <c r="D95" s="22" t="s">
        <v>2914</v>
      </c>
      <c r="E95" s="72">
        <v>44256</v>
      </c>
      <c r="F95" s="72">
        <f t="shared" ref="F95:F130" si="3">DATE(YEAR(E95)+6,MONTH(E95),DAY(E95))-1</f>
        <v>46446</v>
      </c>
      <c r="G95" s="12"/>
    </row>
    <row r="96" spans="1:7" ht="18" customHeight="1" x14ac:dyDescent="0.15">
      <c r="A96" s="9" t="s">
        <v>2353</v>
      </c>
      <c r="B96" s="21" t="s">
        <v>2349</v>
      </c>
      <c r="C96" s="21" t="s">
        <v>2141</v>
      </c>
      <c r="D96" s="22" t="s">
        <v>2895</v>
      </c>
      <c r="E96" s="72">
        <v>44470</v>
      </c>
      <c r="F96" s="72">
        <f t="shared" si="3"/>
        <v>46660</v>
      </c>
      <c r="G96" s="12"/>
    </row>
    <row r="97" spans="1:7" ht="18" customHeight="1" x14ac:dyDescent="0.15">
      <c r="A97" s="9" t="s">
        <v>2520</v>
      </c>
      <c r="B97" s="21" t="s">
        <v>2521</v>
      </c>
      <c r="C97" s="21" t="s">
        <v>2522</v>
      </c>
      <c r="D97" s="22" t="s">
        <v>2915</v>
      </c>
      <c r="E97" s="72">
        <v>44652</v>
      </c>
      <c r="F97" s="72">
        <f t="shared" si="3"/>
        <v>46843</v>
      </c>
      <c r="G97" s="12"/>
    </row>
    <row r="98" spans="1:7" ht="18" customHeight="1" x14ac:dyDescent="0.15">
      <c r="A98" s="8" t="s">
        <v>2513</v>
      </c>
      <c r="B98" s="26" t="s">
        <v>2509</v>
      </c>
      <c r="C98" s="16" t="s">
        <v>2510</v>
      </c>
      <c r="D98" s="12" t="s">
        <v>2916</v>
      </c>
      <c r="E98" s="72">
        <v>44652</v>
      </c>
      <c r="F98" s="72">
        <f t="shared" si="3"/>
        <v>46843</v>
      </c>
      <c r="G98" s="12"/>
    </row>
    <row r="99" spans="1:7" ht="18" customHeight="1" x14ac:dyDescent="0.15">
      <c r="A99" s="77" t="s">
        <v>3803</v>
      </c>
      <c r="B99" s="21" t="s">
        <v>3796</v>
      </c>
      <c r="C99" s="21" t="s">
        <v>3798</v>
      </c>
      <c r="D99" s="22" t="s">
        <v>3797</v>
      </c>
      <c r="E99" s="72">
        <v>45047</v>
      </c>
      <c r="F99" s="72">
        <f t="shared" si="3"/>
        <v>47238</v>
      </c>
      <c r="G99" s="12"/>
    </row>
    <row r="100" spans="1:7" ht="18" customHeight="1" x14ac:dyDescent="0.15">
      <c r="A100" s="9" t="s">
        <v>3887</v>
      </c>
      <c r="B100" s="21" t="s">
        <v>3886</v>
      </c>
      <c r="C100" s="21" t="s">
        <v>3883</v>
      </c>
      <c r="D100" s="22" t="s">
        <v>3884</v>
      </c>
      <c r="E100" s="72">
        <v>45170</v>
      </c>
      <c r="F100" s="72">
        <f t="shared" si="3"/>
        <v>47361</v>
      </c>
      <c r="G100" s="12"/>
    </row>
    <row r="101" spans="1:7" ht="18" customHeight="1" x14ac:dyDescent="0.15">
      <c r="A101" s="9" t="s">
        <v>4229</v>
      </c>
      <c r="B101" s="21" t="s">
        <v>4214</v>
      </c>
      <c r="C101" s="21" t="s">
        <v>4215</v>
      </c>
      <c r="D101" s="22" t="s">
        <v>4216</v>
      </c>
      <c r="E101" s="72">
        <v>45352</v>
      </c>
      <c r="F101" s="72">
        <f t="shared" si="3"/>
        <v>47542</v>
      </c>
      <c r="G101" s="12"/>
    </row>
    <row r="102" spans="1:7" ht="18" customHeight="1" x14ac:dyDescent="0.15">
      <c r="A102" s="9" t="s">
        <v>4337</v>
      </c>
      <c r="B102" s="26" t="s">
        <v>1140</v>
      </c>
      <c r="C102" s="16" t="s">
        <v>2839</v>
      </c>
      <c r="D102" s="12" t="s">
        <v>4351</v>
      </c>
      <c r="E102" s="72">
        <v>45444</v>
      </c>
      <c r="F102" s="72">
        <f t="shared" si="3"/>
        <v>47634</v>
      </c>
      <c r="G102" s="12"/>
    </row>
    <row r="103" spans="1:7" s="81" customFormat="1" ht="18" customHeight="1" x14ac:dyDescent="0.15">
      <c r="A103" s="43" t="s">
        <v>4537</v>
      </c>
      <c r="B103" s="79" t="s">
        <v>4356</v>
      </c>
      <c r="C103" s="80" t="s">
        <v>2832</v>
      </c>
      <c r="D103" s="78" t="s">
        <v>2900</v>
      </c>
      <c r="E103" s="74">
        <v>45474</v>
      </c>
      <c r="F103" s="74">
        <f t="shared" si="3"/>
        <v>47664</v>
      </c>
      <c r="G103" s="78"/>
    </row>
    <row r="104" spans="1:7" ht="18" customHeight="1" x14ac:dyDescent="0.15">
      <c r="A104" s="9" t="s">
        <v>4443</v>
      </c>
      <c r="B104" s="21" t="s">
        <v>4444</v>
      </c>
      <c r="C104" s="21" t="s">
        <v>4445</v>
      </c>
      <c r="D104" s="22" t="s">
        <v>4446</v>
      </c>
      <c r="E104" s="72">
        <v>45597</v>
      </c>
      <c r="F104" s="72">
        <f t="shared" si="3"/>
        <v>47787</v>
      </c>
      <c r="G104" s="12"/>
    </row>
    <row r="105" spans="1:7" ht="18" customHeight="1" x14ac:dyDescent="0.15">
      <c r="A105" s="9" t="s">
        <v>4497</v>
      </c>
      <c r="B105" s="21" t="s">
        <v>4498</v>
      </c>
      <c r="C105" s="21" t="s">
        <v>4499</v>
      </c>
      <c r="D105" s="22" t="s">
        <v>4500</v>
      </c>
      <c r="E105" s="72">
        <v>45717</v>
      </c>
      <c r="F105" s="72">
        <f t="shared" si="3"/>
        <v>47907</v>
      </c>
      <c r="G105" s="12"/>
    </row>
    <row r="106" spans="1:7" ht="18" customHeight="1" x14ac:dyDescent="0.15">
      <c r="A106" s="9" t="s">
        <v>4681</v>
      </c>
      <c r="B106" s="42" t="s">
        <v>4676</v>
      </c>
      <c r="C106" s="30" t="s">
        <v>4677</v>
      </c>
      <c r="D106" s="31" t="s">
        <v>4678</v>
      </c>
      <c r="E106" s="72">
        <v>45992</v>
      </c>
      <c r="F106" s="72">
        <f t="shared" si="3"/>
        <v>48182</v>
      </c>
      <c r="G106" s="12"/>
    </row>
    <row r="107" spans="1:7" ht="18" customHeight="1" x14ac:dyDescent="0.15">
      <c r="A107" s="9" t="s">
        <v>4683</v>
      </c>
      <c r="B107" s="21" t="s">
        <v>2157</v>
      </c>
      <c r="C107" s="21" t="s">
        <v>2158</v>
      </c>
      <c r="D107" s="22" t="s">
        <v>822</v>
      </c>
      <c r="E107" s="72">
        <v>45962</v>
      </c>
      <c r="F107" s="72">
        <f t="shared" si="3"/>
        <v>48152</v>
      </c>
      <c r="G107" s="12"/>
    </row>
    <row r="108" spans="1:7" ht="18" customHeight="1" x14ac:dyDescent="0.15">
      <c r="A108" s="9" t="s">
        <v>4702</v>
      </c>
      <c r="B108" s="21" t="s">
        <v>4456</v>
      </c>
      <c r="C108" s="21" t="s">
        <v>4695</v>
      </c>
      <c r="D108" s="22" t="s">
        <v>663</v>
      </c>
      <c r="E108" s="72">
        <v>45992</v>
      </c>
      <c r="F108" s="72">
        <f t="shared" si="3"/>
        <v>48182</v>
      </c>
      <c r="G108" s="12"/>
    </row>
    <row r="109" spans="1:7" ht="18" customHeight="1" x14ac:dyDescent="0.15">
      <c r="A109" s="9" t="s">
        <v>5085</v>
      </c>
      <c r="B109" s="21" t="s">
        <v>5069</v>
      </c>
      <c r="C109" s="21" t="s">
        <v>5070</v>
      </c>
      <c r="D109" s="22" t="s">
        <v>5071</v>
      </c>
      <c r="E109" s="72">
        <v>46174</v>
      </c>
      <c r="F109" s="72">
        <f>DATE(YEAR(E109)+6,MONTH(E109),DAY(E109))-1</f>
        <v>48365</v>
      </c>
      <c r="G109" s="12"/>
    </row>
    <row r="110" spans="1:7" ht="18" customHeight="1" x14ac:dyDescent="0.15">
      <c r="A110" s="9" t="s">
        <v>5032</v>
      </c>
      <c r="B110" s="21" t="s">
        <v>935</v>
      </c>
      <c r="C110" s="21" t="s">
        <v>4985</v>
      </c>
      <c r="D110" s="22" t="s">
        <v>1248</v>
      </c>
      <c r="E110" s="72">
        <v>46104</v>
      </c>
      <c r="F110" s="72">
        <v>48273</v>
      </c>
      <c r="G110" s="12"/>
    </row>
    <row r="111" spans="1:7" ht="18" customHeight="1" x14ac:dyDescent="0.15">
      <c r="A111" s="9" t="s">
        <v>5033</v>
      </c>
      <c r="B111" s="26" t="s">
        <v>1003</v>
      </c>
      <c r="C111" s="16" t="s">
        <v>1004</v>
      </c>
      <c r="D111" s="12" t="s">
        <v>2905</v>
      </c>
      <c r="E111" s="72">
        <v>46113</v>
      </c>
      <c r="F111" s="72">
        <f t="shared" si="3"/>
        <v>48304</v>
      </c>
      <c r="G111" s="12"/>
    </row>
    <row r="112" spans="1:7" ht="18" customHeight="1" x14ac:dyDescent="0.15">
      <c r="A112" s="9" t="s">
        <v>5034</v>
      </c>
      <c r="B112" s="26" t="s">
        <v>866</v>
      </c>
      <c r="C112" s="16" t="s">
        <v>1244</v>
      </c>
      <c r="D112" s="12" t="s">
        <v>2906</v>
      </c>
      <c r="E112" s="72">
        <v>46113</v>
      </c>
      <c r="F112" s="72">
        <f t="shared" si="3"/>
        <v>48304</v>
      </c>
      <c r="G112" s="12"/>
    </row>
    <row r="113" spans="1:7" ht="18" customHeight="1" x14ac:dyDescent="0.15">
      <c r="A113" s="9" t="s">
        <v>5035</v>
      </c>
      <c r="B113" s="26" t="s">
        <v>1542</v>
      </c>
      <c r="C113" s="16" t="s">
        <v>172</v>
      </c>
      <c r="D113" s="12" t="s">
        <v>2907</v>
      </c>
      <c r="E113" s="72">
        <v>46113</v>
      </c>
      <c r="F113" s="72">
        <f t="shared" si="3"/>
        <v>48304</v>
      </c>
      <c r="G113" s="12"/>
    </row>
    <row r="114" spans="1:7" ht="18" customHeight="1" x14ac:dyDescent="0.15">
      <c r="A114" s="9" t="s">
        <v>5036</v>
      </c>
      <c r="B114" s="26" t="s">
        <v>1366</v>
      </c>
      <c r="C114" s="16" t="s">
        <v>1093</v>
      </c>
      <c r="D114" s="12" t="s">
        <v>2908</v>
      </c>
      <c r="E114" s="72">
        <v>46113</v>
      </c>
      <c r="F114" s="72">
        <f t="shared" si="3"/>
        <v>48304</v>
      </c>
      <c r="G114" s="12"/>
    </row>
    <row r="115" spans="1:7" ht="18" customHeight="1" x14ac:dyDescent="0.15">
      <c r="A115" s="9" t="s">
        <v>5037</v>
      </c>
      <c r="B115" s="10" t="s">
        <v>1584</v>
      </c>
      <c r="C115" s="11" t="s">
        <v>4991</v>
      </c>
      <c r="D115" s="12" t="s">
        <v>2909</v>
      </c>
      <c r="E115" s="72">
        <v>46113</v>
      </c>
      <c r="F115" s="72">
        <f t="shared" ref="F115:F120" si="4">DATE(YEAR(E115)+6,MONTH(E115),DAY(E115))-1</f>
        <v>48304</v>
      </c>
      <c r="G115" s="12"/>
    </row>
    <row r="116" spans="1:7" ht="18" customHeight="1" x14ac:dyDescent="0.15">
      <c r="A116" s="9" t="s">
        <v>5038</v>
      </c>
      <c r="B116" s="26" t="s">
        <v>4992</v>
      </c>
      <c r="C116" s="16" t="s">
        <v>2835</v>
      </c>
      <c r="D116" s="12" t="s">
        <v>2910</v>
      </c>
      <c r="E116" s="72">
        <v>46113</v>
      </c>
      <c r="F116" s="72">
        <f t="shared" si="4"/>
        <v>48304</v>
      </c>
      <c r="G116" s="12"/>
    </row>
    <row r="117" spans="1:7" ht="18" customHeight="1" x14ac:dyDescent="0.15">
      <c r="A117" s="9" t="s">
        <v>5039</v>
      </c>
      <c r="B117" s="26" t="s">
        <v>4993</v>
      </c>
      <c r="C117" s="16" t="s">
        <v>2235</v>
      </c>
      <c r="D117" s="12" t="s">
        <v>2911</v>
      </c>
      <c r="E117" s="72">
        <v>46113</v>
      </c>
      <c r="F117" s="72">
        <f t="shared" si="4"/>
        <v>48304</v>
      </c>
      <c r="G117" s="12"/>
    </row>
    <row r="118" spans="1:7" ht="18" customHeight="1" x14ac:dyDescent="0.15">
      <c r="A118" s="9" t="s">
        <v>5040</v>
      </c>
      <c r="B118" s="21" t="s">
        <v>976</v>
      </c>
      <c r="C118" s="21" t="s">
        <v>977</v>
      </c>
      <c r="D118" s="22" t="s">
        <v>2912</v>
      </c>
      <c r="E118" s="72">
        <v>46113</v>
      </c>
      <c r="F118" s="72">
        <f t="shared" si="4"/>
        <v>48304</v>
      </c>
      <c r="G118" s="12"/>
    </row>
    <row r="119" spans="1:7" ht="18" customHeight="1" x14ac:dyDescent="0.15">
      <c r="A119" s="9" t="s">
        <v>5041</v>
      </c>
      <c r="B119" s="26" t="s">
        <v>140</v>
      </c>
      <c r="C119" s="16" t="s">
        <v>141</v>
      </c>
      <c r="D119" s="12" t="s">
        <v>2913</v>
      </c>
      <c r="E119" s="72">
        <v>46113</v>
      </c>
      <c r="F119" s="72">
        <f t="shared" si="4"/>
        <v>48304</v>
      </c>
      <c r="G119" s="12"/>
    </row>
    <row r="120" spans="1:7" ht="18" customHeight="1" x14ac:dyDescent="0.15">
      <c r="A120" s="9" t="s">
        <v>5042</v>
      </c>
      <c r="B120" s="20" t="s">
        <v>683</v>
      </c>
      <c r="C120" s="20" t="s">
        <v>2840</v>
      </c>
      <c r="D120" s="22" t="s">
        <v>681</v>
      </c>
      <c r="E120" s="72">
        <v>46113</v>
      </c>
      <c r="F120" s="72">
        <f t="shared" si="4"/>
        <v>48304</v>
      </c>
      <c r="G120" s="12"/>
    </row>
    <row r="121" spans="1:7" ht="18" customHeight="1" x14ac:dyDescent="0.15">
      <c r="A121" s="9" t="s">
        <v>5117</v>
      </c>
      <c r="B121" s="21" t="s">
        <v>5096</v>
      </c>
      <c r="C121" s="21" t="s">
        <v>5097</v>
      </c>
      <c r="D121" s="22" t="s">
        <v>5098</v>
      </c>
      <c r="E121" s="72">
        <v>46204</v>
      </c>
      <c r="F121" s="72">
        <f>DATE(YEAR(E121)+6,MONTH(E121),DAY(E121))-1</f>
        <v>48395</v>
      </c>
      <c r="G121" s="12"/>
    </row>
    <row r="122" spans="1:7" ht="18" customHeight="1" x14ac:dyDescent="0.15">
      <c r="A122" s="9" t="s">
        <v>5118</v>
      </c>
      <c r="B122" s="21" t="s">
        <v>2320</v>
      </c>
      <c r="C122" s="21" t="s">
        <v>2709</v>
      </c>
      <c r="D122" s="22" t="s">
        <v>5112</v>
      </c>
      <c r="E122" s="72">
        <v>46174</v>
      </c>
      <c r="F122" s="72">
        <f t="shared" ref="F122" si="5">DATE(YEAR(E122)+6,MONTH(E122),DAY(E122))-1</f>
        <v>48365</v>
      </c>
      <c r="G122" s="12"/>
    </row>
    <row r="123" spans="1:7" ht="18" customHeight="1" x14ac:dyDescent="0.15">
      <c r="A123" s="8" t="s">
        <v>859</v>
      </c>
      <c r="B123" s="26" t="s">
        <v>860</v>
      </c>
      <c r="C123" s="16" t="s">
        <v>1301</v>
      </c>
      <c r="D123" s="12" t="s">
        <v>2917</v>
      </c>
      <c r="E123" s="72">
        <v>45689</v>
      </c>
      <c r="F123" s="72">
        <f t="shared" si="3"/>
        <v>47879</v>
      </c>
      <c r="G123" s="12"/>
    </row>
    <row r="124" spans="1:7" ht="18" customHeight="1" x14ac:dyDescent="0.15">
      <c r="A124" s="9" t="s">
        <v>1161</v>
      </c>
      <c r="B124" s="21" t="s">
        <v>2135</v>
      </c>
      <c r="C124" s="21" t="s">
        <v>2721</v>
      </c>
      <c r="D124" s="22" t="s">
        <v>2918</v>
      </c>
      <c r="E124" s="72">
        <v>45383</v>
      </c>
      <c r="F124" s="72">
        <f t="shared" si="3"/>
        <v>47573</v>
      </c>
      <c r="G124" s="12"/>
    </row>
    <row r="125" spans="1:7" ht="18" customHeight="1" x14ac:dyDescent="0.15">
      <c r="A125" s="9" t="s">
        <v>573</v>
      </c>
      <c r="B125" s="21" t="s">
        <v>1077</v>
      </c>
      <c r="C125" s="21" t="s">
        <v>644</v>
      </c>
      <c r="D125" s="22" t="s">
        <v>553</v>
      </c>
      <c r="E125" s="72">
        <v>45505</v>
      </c>
      <c r="F125" s="72">
        <f t="shared" si="3"/>
        <v>47695</v>
      </c>
      <c r="G125" s="12"/>
    </row>
    <row r="126" spans="1:7" ht="18" customHeight="1" x14ac:dyDescent="0.15">
      <c r="A126" s="9" t="s">
        <v>1434</v>
      </c>
      <c r="B126" s="21" t="s">
        <v>48</v>
      </c>
      <c r="C126" s="21" t="s">
        <v>2713</v>
      </c>
      <c r="D126" s="22" t="s">
        <v>1435</v>
      </c>
      <c r="E126" s="72">
        <v>45505</v>
      </c>
      <c r="F126" s="72">
        <f t="shared" si="3"/>
        <v>47695</v>
      </c>
      <c r="G126" s="12"/>
    </row>
    <row r="127" spans="1:7" ht="18" customHeight="1" x14ac:dyDescent="0.15">
      <c r="A127" s="9" t="s">
        <v>1198</v>
      </c>
      <c r="B127" s="21" t="s">
        <v>629</v>
      </c>
      <c r="C127" s="21" t="s">
        <v>630</v>
      </c>
      <c r="D127" s="22" t="s">
        <v>1388</v>
      </c>
      <c r="E127" s="72">
        <v>45505</v>
      </c>
      <c r="F127" s="72">
        <f t="shared" si="3"/>
        <v>47695</v>
      </c>
      <c r="G127" s="12"/>
    </row>
    <row r="128" spans="1:7" s="81" customFormat="1" ht="18" customHeight="1" x14ac:dyDescent="0.15">
      <c r="A128" s="90" t="s">
        <v>5140</v>
      </c>
      <c r="B128" s="86" t="s">
        <v>5149</v>
      </c>
      <c r="C128" s="86" t="s">
        <v>2717</v>
      </c>
      <c r="D128" s="78" t="s">
        <v>936</v>
      </c>
      <c r="E128" s="74">
        <v>46235</v>
      </c>
      <c r="F128" s="74">
        <f t="shared" si="3"/>
        <v>48426</v>
      </c>
      <c r="G128" s="78"/>
    </row>
    <row r="129" spans="1:7" ht="18" customHeight="1" x14ac:dyDescent="0.15">
      <c r="A129" s="9" t="s">
        <v>159</v>
      </c>
      <c r="B129" s="21" t="s">
        <v>160</v>
      </c>
      <c r="C129" s="21" t="s">
        <v>2684</v>
      </c>
      <c r="D129" s="22" t="s">
        <v>2919</v>
      </c>
      <c r="E129" s="72">
        <v>45474</v>
      </c>
      <c r="F129" s="72">
        <f t="shared" si="3"/>
        <v>47664</v>
      </c>
      <c r="G129" s="12"/>
    </row>
    <row r="130" spans="1:7" ht="18" customHeight="1" x14ac:dyDescent="0.15">
      <c r="A130" s="9" t="s">
        <v>1383</v>
      </c>
      <c r="B130" s="21" t="s">
        <v>993</v>
      </c>
      <c r="C130" s="21" t="s">
        <v>1368</v>
      </c>
      <c r="D130" s="22" t="s">
        <v>2920</v>
      </c>
      <c r="E130" s="72">
        <v>45383</v>
      </c>
      <c r="F130" s="72">
        <f t="shared" si="3"/>
        <v>47573</v>
      </c>
      <c r="G130" s="12"/>
    </row>
    <row r="131" spans="1:7" ht="18" customHeight="1" x14ac:dyDescent="0.15">
      <c r="A131" s="5" t="s">
        <v>2085</v>
      </c>
      <c r="B131" s="5"/>
      <c r="C131" s="5"/>
      <c r="D131" s="5"/>
      <c r="E131" s="71"/>
      <c r="F131" s="71"/>
      <c r="G131" s="76"/>
    </row>
    <row r="132" spans="1:7" ht="18" customHeight="1" x14ac:dyDescent="0.15">
      <c r="A132" s="9" t="s">
        <v>563</v>
      </c>
      <c r="B132" s="20" t="s">
        <v>564</v>
      </c>
      <c r="C132" s="20" t="s">
        <v>2623</v>
      </c>
      <c r="D132" s="22" t="s">
        <v>2923</v>
      </c>
      <c r="E132" s="72">
        <v>44866</v>
      </c>
      <c r="F132" s="72">
        <f t="shared" ref="F132:F145" si="6">DATE(YEAR(E132)+6,MONTH(E132),DAY(E132))-1</f>
        <v>47057</v>
      </c>
      <c r="G132" s="12"/>
    </row>
    <row r="133" spans="1:7" ht="18" customHeight="1" x14ac:dyDescent="0.15">
      <c r="A133" s="9" t="s">
        <v>517</v>
      </c>
      <c r="B133" s="21" t="s">
        <v>4251</v>
      </c>
      <c r="C133" s="21" t="s">
        <v>994</v>
      </c>
      <c r="D133" s="22" t="s">
        <v>2924</v>
      </c>
      <c r="E133" s="72">
        <v>45383</v>
      </c>
      <c r="F133" s="72">
        <f t="shared" si="6"/>
        <v>47573</v>
      </c>
      <c r="G133" s="12"/>
    </row>
    <row r="134" spans="1:7" ht="18" customHeight="1" x14ac:dyDescent="0.15">
      <c r="A134" s="9" t="s">
        <v>724</v>
      </c>
      <c r="B134" s="21" t="s">
        <v>67</v>
      </c>
      <c r="C134" s="21" t="s">
        <v>68</v>
      </c>
      <c r="D134" s="22" t="s">
        <v>204</v>
      </c>
      <c r="E134" s="72">
        <v>45505</v>
      </c>
      <c r="F134" s="72">
        <f t="shared" si="6"/>
        <v>47695</v>
      </c>
      <c r="G134" s="12"/>
    </row>
    <row r="135" spans="1:7" ht="18" customHeight="1" x14ac:dyDescent="0.15">
      <c r="A135" s="9" t="s">
        <v>1027</v>
      </c>
      <c r="B135" s="21" t="s">
        <v>315</v>
      </c>
      <c r="C135" s="21" t="s">
        <v>1070</v>
      </c>
      <c r="D135" s="22" t="s">
        <v>1028</v>
      </c>
      <c r="E135" s="72">
        <v>45505</v>
      </c>
      <c r="F135" s="72">
        <f t="shared" si="6"/>
        <v>47695</v>
      </c>
      <c r="G135" s="12"/>
    </row>
    <row r="136" spans="1:7" ht="18" customHeight="1" x14ac:dyDescent="0.15">
      <c r="A136" s="9" t="s">
        <v>309</v>
      </c>
      <c r="B136" s="26" t="s">
        <v>940</v>
      </c>
      <c r="C136" s="16" t="s">
        <v>2757</v>
      </c>
      <c r="D136" s="22" t="s">
        <v>310</v>
      </c>
      <c r="E136" s="72">
        <v>45505</v>
      </c>
      <c r="F136" s="72">
        <f t="shared" si="6"/>
        <v>47695</v>
      </c>
      <c r="G136" s="12"/>
    </row>
    <row r="137" spans="1:7" ht="18" customHeight="1" x14ac:dyDescent="0.15">
      <c r="A137" s="8" t="s">
        <v>210</v>
      </c>
      <c r="B137" s="26" t="s">
        <v>70</v>
      </c>
      <c r="C137" s="16" t="s">
        <v>2758</v>
      </c>
      <c r="D137" s="12" t="s">
        <v>211</v>
      </c>
      <c r="E137" s="72">
        <v>45505</v>
      </c>
      <c r="F137" s="72">
        <f t="shared" si="6"/>
        <v>47695</v>
      </c>
      <c r="G137" s="12"/>
    </row>
    <row r="138" spans="1:7" ht="18" customHeight="1" x14ac:dyDescent="0.15">
      <c r="A138" s="9" t="s">
        <v>1549</v>
      </c>
      <c r="B138" s="10" t="s">
        <v>1550</v>
      </c>
      <c r="C138" s="16" t="s">
        <v>2624</v>
      </c>
      <c r="D138" s="12" t="s">
        <v>2926</v>
      </c>
      <c r="E138" s="72">
        <v>44866</v>
      </c>
      <c r="F138" s="72">
        <f t="shared" si="6"/>
        <v>47057</v>
      </c>
      <c r="G138" s="12"/>
    </row>
    <row r="139" spans="1:7" ht="18" customHeight="1" x14ac:dyDescent="0.15">
      <c r="A139" s="9" t="s">
        <v>2335</v>
      </c>
      <c r="B139" s="10" t="s">
        <v>2336</v>
      </c>
      <c r="C139" s="16" t="s">
        <v>2337</v>
      </c>
      <c r="D139" s="12" t="s">
        <v>2927</v>
      </c>
      <c r="E139" s="72">
        <v>44440</v>
      </c>
      <c r="F139" s="72">
        <f t="shared" si="6"/>
        <v>46630</v>
      </c>
      <c r="G139" s="12"/>
    </row>
    <row r="140" spans="1:7" ht="18" customHeight="1" x14ac:dyDescent="0.15">
      <c r="A140" s="9" t="s">
        <v>1084</v>
      </c>
      <c r="B140" s="20" t="s">
        <v>740</v>
      </c>
      <c r="C140" s="20" t="s">
        <v>2723</v>
      </c>
      <c r="D140" s="22" t="s">
        <v>2928</v>
      </c>
      <c r="E140" s="72">
        <v>45717</v>
      </c>
      <c r="F140" s="72">
        <f t="shared" si="6"/>
        <v>47907</v>
      </c>
      <c r="G140" s="12"/>
    </row>
    <row r="141" spans="1:7" ht="18" customHeight="1" x14ac:dyDescent="0.15">
      <c r="A141" s="39" t="s">
        <v>650</v>
      </c>
      <c r="B141" s="10" t="s">
        <v>242</v>
      </c>
      <c r="C141" s="16" t="s">
        <v>2724</v>
      </c>
      <c r="D141" s="12" t="s">
        <v>651</v>
      </c>
      <c r="E141" s="72">
        <v>45383</v>
      </c>
      <c r="F141" s="72">
        <f t="shared" si="6"/>
        <v>47573</v>
      </c>
      <c r="G141" s="12"/>
    </row>
    <row r="142" spans="1:7" ht="18" customHeight="1" x14ac:dyDescent="0.15">
      <c r="A142" s="9" t="s">
        <v>1735</v>
      </c>
      <c r="B142" s="21" t="s">
        <v>85</v>
      </c>
      <c r="C142" s="21" t="s">
        <v>2725</v>
      </c>
      <c r="D142" s="22" t="s">
        <v>983</v>
      </c>
      <c r="E142" s="72">
        <v>44470</v>
      </c>
      <c r="F142" s="72">
        <f t="shared" si="6"/>
        <v>46660</v>
      </c>
      <c r="G142" s="12"/>
    </row>
    <row r="143" spans="1:7" ht="18" customHeight="1" x14ac:dyDescent="0.15">
      <c r="A143" s="8" t="s">
        <v>2196</v>
      </c>
      <c r="B143" s="26" t="s">
        <v>2594</v>
      </c>
      <c r="C143" s="16" t="s">
        <v>1058</v>
      </c>
      <c r="D143" s="12" t="s">
        <v>2929</v>
      </c>
      <c r="E143" s="72">
        <v>46174</v>
      </c>
      <c r="F143" s="72">
        <f t="shared" si="6"/>
        <v>48365</v>
      </c>
      <c r="G143" s="12"/>
    </row>
    <row r="144" spans="1:7" ht="18" customHeight="1" x14ac:dyDescent="0.15">
      <c r="A144" s="9" t="s">
        <v>2653</v>
      </c>
      <c r="B144" s="21" t="s">
        <v>72</v>
      </c>
      <c r="C144" s="21" t="s">
        <v>903</v>
      </c>
      <c r="D144" s="22" t="s">
        <v>2922</v>
      </c>
      <c r="E144" s="72">
        <v>44896</v>
      </c>
      <c r="F144" s="72">
        <f t="shared" si="6"/>
        <v>47087</v>
      </c>
      <c r="G144" s="12"/>
    </row>
    <row r="145" spans="1:7" ht="18" customHeight="1" x14ac:dyDescent="0.15">
      <c r="A145" s="9" t="s">
        <v>4496</v>
      </c>
      <c r="B145" s="21" t="s">
        <v>710</v>
      </c>
      <c r="C145" s="21" t="s">
        <v>2722</v>
      </c>
      <c r="D145" s="22" t="s">
        <v>2925</v>
      </c>
      <c r="E145" s="72">
        <v>45689</v>
      </c>
      <c r="F145" s="72">
        <f t="shared" si="6"/>
        <v>47879</v>
      </c>
      <c r="G145" s="12"/>
    </row>
    <row r="146" spans="1:7" ht="18" customHeight="1" x14ac:dyDescent="0.15">
      <c r="A146" s="5" t="s">
        <v>2086</v>
      </c>
      <c r="B146" s="5"/>
      <c r="C146" s="5"/>
      <c r="D146" s="5"/>
      <c r="E146" s="71"/>
      <c r="F146" s="71"/>
      <c r="G146" s="76"/>
    </row>
    <row r="147" spans="1:7" ht="18" customHeight="1" x14ac:dyDescent="0.15">
      <c r="A147" s="9" t="s">
        <v>1160</v>
      </c>
      <c r="B147" s="21" t="s">
        <v>4257</v>
      </c>
      <c r="C147" s="21" t="s">
        <v>437</v>
      </c>
      <c r="D147" s="22" t="s">
        <v>2930</v>
      </c>
      <c r="E147" s="72">
        <v>45383</v>
      </c>
      <c r="F147" s="72">
        <f t="shared" ref="F147:F180" si="7">DATE(YEAR(E147)+6,MONTH(E147),DAY(E147))-1</f>
        <v>47573</v>
      </c>
      <c r="G147" s="12"/>
    </row>
    <row r="148" spans="1:7" ht="18" customHeight="1" x14ac:dyDescent="0.15">
      <c r="A148" s="9" t="s">
        <v>1892</v>
      </c>
      <c r="B148" s="10" t="s">
        <v>1239</v>
      </c>
      <c r="C148" s="16" t="s">
        <v>2822</v>
      </c>
      <c r="D148" s="12" t="s">
        <v>2931</v>
      </c>
      <c r="E148" s="72">
        <v>45108</v>
      </c>
      <c r="F148" s="72">
        <f t="shared" si="7"/>
        <v>47299</v>
      </c>
      <c r="G148" s="12"/>
    </row>
    <row r="149" spans="1:7" ht="18" customHeight="1" x14ac:dyDescent="0.15">
      <c r="A149" s="9" t="s">
        <v>777</v>
      </c>
      <c r="B149" s="20" t="s">
        <v>778</v>
      </c>
      <c r="C149" s="20" t="s">
        <v>2759</v>
      </c>
      <c r="D149" s="22" t="s">
        <v>2932</v>
      </c>
      <c r="E149" s="72">
        <v>45717</v>
      </c>
      <c r="F149" s="72">
        <f t="shared" si="7"/>
        <v>47907</v>
      </c>
      <c r="G149" s="12"/>
    </row>
    <row r="150" spans="1:7" ht="18" customHeight="1" x14ac:dyDescent="0.15">
      <c r="A150" s="8" t="s">
        <v>267</v>
      </c>
      <c r="B150" s="26" t="s">
        <v>985</v>
      </c>
      <c r="C150" s="16" t="s">
        <v>2760</v>
      </c>
      <c r="D150" s="12" t="s">
        <v>2933</v>
      </c>
      <c r="E150" s="72">
        <v>45474</v>
      </c>
      <c r="F150" s="72">
        <f t="shared" si="7"/>
        <v>47664</v>
      </c>
      <c r="G150" s="12"/>
    </row>
    <row r="151" spans="1:7" ht="18" customHeight="1" x14ac:dyDescent="0.15">
      <c r="A151" s="41" t="s">
        <v>748</v>
      </c>
      <c r="B151" s="10" t="s">
        <v>987</v>
      </c>
      <c r="C151" s="11" t="s">
        <v>1051</v>
      </c>
      <c r="D151" s="12" t="s">
        <v>2934</v>
      </c>
      <c r="E151" s="72">
        <v>45717</v>
      </c>
      <c r="F151" s="72">
        <f t="shared" si="7"/>
        <v>47907</v>
      </c>
      <c r="G151" s="12"/>
    </row>
    <row r="152" spans="1:7" ht="18" customHeight="1" x14ac:dyDescent="0.15">
      <c r="A152" s="8" t="s">
        <v>761</v>
      </c>
      <c r="B152" s="26" t="s">
        <v>379</v>
      </c>
      <c r="C152" s="16" t="s">
        <v>380</v>
      </c>
      <c r="D152" s="12" t="s">
        <v>2935</v>
      </c>
      <c r="E152" s="72">
        <v>45383</v>
      </c>
      <c r="F152" s="72">
        <f t="shared" si="7"/>
        <v>47573</v>
      </c>
      <c r="G152" s="12"/>
    </row>
    <row r="153" spans="1:7" ht="18" customHeight="1" x14ac:dyDescent="0.15">
      <c r="A153" s="8" t="s">
        <v>442</v>
      </c>
      <c r="B153" s="26" t="s">
        <v>829</v>
      </c>
      <c r="C153" s="16" t="s">
        <v>139</v>
      </c>
      <c r="D153" s="12" t="s">
        <v>2936</v>
      </c>
      <c r="E153" s="72">
        <v>45383</v>
      </c>
      <c r="F153" s="72">
        <f t="shared" si="7"/>
        <v>47573</v>
      </c>
      <c r="G153" s="12"/>
    </row>
    <row r="154" spans="1:7" ht="18" customHeight="1" x14ac:dyDescent="0.15">
      <c r="A154" s="9" t="s">
        <v>1226</v>
      </c>
      <c r="B154" s="20" t="s">
        <v>421</v>
      </c>
      <c r="C154" s="20" t="s">
        <v>2792</v>
      </c>
      <c r="D154" s="22" t="s">
        <v>2937</v>
      </c>
      <c r="E154" s="72">
        <v>45717</v>
      </c>
      <c r="F154" s="72">
        <f t="shared" si="7"/>
        <v>47907</v>
      </c>
      <c r="G154" s="12"/>
    </row>
    <row r="155" spans="1:7" ht="18" customHeight="1" x14ac:dyDescent="0.15">
      <c r="A155" s="17" t="s">
        <v>61</v>
      </c>
      <c r="B155" s="42" t="s">
        <v>62</v>
      </c>
      <c r="C155" s="30" t="s">
        <v>2836</v>
      </c>
      <c r="D155" s="31" t="s">
        <v>2938</v>
      </c>
      <c r="E155" s="73">
        <v>45901</v>
      </c>
      <c r="F155" s="73">
        <f t="shared" si="7"/>
        <v>48091</v>
      </c>
      <c r="G155" s="12"/>
    </row>
    <row r="156" spans="1:7" ht="18" customHeight="1" x14ac:dyDescent="0.15">
      <c r="A156" s="8" t="s">
        <v>969</v>
      </c>
      <c r="B156" s="26" t="s">
        <v>1415</v>
      </c>
      <c r="C156" s="16" t="s">
        <v>1272</v>
      </c>
      <c r="D156" s="12" t="s">
        <v>2940</v>
      </c>
      <c r="E156" s="72">
        <v>45383</v>
      </c>
      <c r="F156" s="72">
        <f t="shared" si="7"/>
        <v>47573</v>
      </c>
      <c r="G156" s="12"/>
    </row>
    <row r="157" spans="1:7" ht="18" customHeight="1" x14ac:dyDescent="0.15">
      <c r="A157" s="8" t="s">
        <v>1449</v>
      </c>
      <c r="B157" s="26" t="s">
        <v>1201</v>
      </c>
      <c r="C157" s="16" t="s">
        <v>2726</v>
      </c>
      <c r="D157" s="12" t="s">
        <v>2941</v>
      </c>
      <c r="E157" s="72">
        <v>45383</v>
      </c>
      <c r="F157" s="72">
        <f t="shared" si="7"/>
        <v>47573</v>
      </c>
      <c r="G157" s="12"/>
    </row>
    <row r="158" spans="1:7" ht="18" customHeight="1" x14ac:dyDescent="0.15">
      <c r="A158" s="9" t="s">
        <v>1206</v>
      </c>
      <c r="B158" s="20" t="s">
        <v>339</v>
      </c>
      <c r="C158" s="20" t="s">
        <v>2117</v>
      </c>
      <c r="D158" s="22" t="s">
        <v>2942</v>
      </c>
      <c r="E158" s="72">
        <v>45931</v>
      </c>
      <c r="F158" s="72">
        <f t="shared" si="7"/>
        <v>48121</v>
      </c>
      <c r="G158" s="12"/>
    </row>
    <row r="159" spans="1:7" ht="18" customHeight="1" x14ac:dyDescent="0.15">
      <c r="A159" s="9" t="s">
        <v>269</v>
      </c>
      <c r="B159" s="21" t="s">
        <v>709</v>
      </c>
      <c r="C159" s="21" t="s">
        <v>3397</v>
      </c>
      <c r="D159" s="22" t="s">
        <v>2943</v>
      </c>
      <c r="E159" s="72">
        <v>45474</v>
      </c>
      <c r="F159" s="72">
        <f t="shared" si="7"/>
        <v>47664</v>
      </c>
      <c r="G159" s="12"/>
    </row>
    <row r="160" spans="1:7" ht="18" customHeight="1" x14ac:dyDescent="0.15">
      <c r="A160" s="9" t="s">
        <v>1378</v>
      </c>
      <c r="B160" s="26" t="s">
        <v>581</v>
      </c>
      <c r="C160" s="16" t="s">
        <v>2761</v>
      </c>
      <c r="D160" s="12" t="s">
        <v>1379</v>
      </c>
      <c r="E160" s="72">
        <v>44531</v>
      </c>
      <c r="F160" s="72">
        <f t="shared" si="7"/>
        <v>46721</v>
      </c>
      <c r="G160" s="12"/>
    </row>
    <row r="161" spans="1:7" ht="18" customHeight="1" x14ac:dyDescent="0.15">
      <c r="A161" s="9" t="s">
        <v>367</v>
      </c>
      <c r="B161" s="21" t="s">
        <v>459</v>
      </c>
      <c r="C161" s="21" t="s">
        <v>2727</v>
      </c>
      <c r="D161" s="22" t="s">
        <v>320</v>
      </c>
      <c r="E161" s="72">
        <v>45505</v>
      </c>
      <c r="F161" s="72">
        <f t="shared" si="7"/>
        <v>47695</v>
      </c>
      <c r="G161" s="12"/>
    </row>
    <row r="162" spans="1:7" ht="18" customHeight="1" x14ac:dyDescent="0.15">
      <c r="A162" s="9" t="s">
        <v>268</v>
      </c>
      <c r="B162" s="20" t="s">
        <v>870</v>
      </c>
      <c r="C162" s="20" t="s">
        <v>1371</v>
      </c>
      <c r="D162" s="22" t="s">
        <v>2945</v>
      </c>
      <c r="E162" s="72">
        <v>45748</v>
      </c>
      <c r="F162" s="72">
        <f t="shared" si="7"/>
        <v>47938</v>
      </c>
      <c r="G162" s="12"/>
    </row>
    <row r="163" spans="1:7" ht="18" customHeight="1" x14ac:dyDescent="0.15">
      <c r="A163" s="9" t="s">
        <v>1246</v>
      </c>
      <c r="B163" s="20" t="s">
        <v>1255</v>
      </c>
      <c r="C163" s="20" t="s">
        <v>3398</v>
      </c>
      <c r="D163" s="22" t="s">
        <v>745</v>
      </c>
      <c r="E163" s="72">
        <v>45992</v>
      </c>
      <c r="F163" s="72">
        <f t="shared" si="7"/>
        <v>48182</v>
      </c>
      <c r="G163" s="12"/>
    </row>
    <row r="164" spans="1:7" ht="18" customHeight="1" x14ac:dyDescent="0.15">
      <c r="A164" s="9" t="s">
        <v>1521</v>
      </c>
      <c r="B164" s="26" t="s">
        <v>1334</v>
      </c>
      <c r="C164" s="16" t="s">
        <v>3400</v>
      </c>
      <c r="D164" s="12" t="s">
        <v>115</v>
      </c>
      <c r="E164" s="72">
        <v>44317</v>
      </c>
      <c r="F164" s="72">
        <f t="shared" si="7"/>
        <v>46507</v>
      </c>
      <c r="G164" s="12"/>
    </row>
    <row r="165" spans="1:7" ht="18" customHeight="1" x14ac:dyDescent="0.15">
      <c r="A165" s="9" t="s">
        <v>113</v>
      </c>
      <c r="B165" s="26" t="s">
        <v>1536</v>
      </c>
      <c r="C165" s="16" t="s">
        <v>2685</v>
      </c>
      <c r="D165" s="12" t="s">
        <v>2946</v>
      </c>
      <c r="E165" s="72">
        <v>44470</v>
      </c>
      <c r="F165" s="72">
        <f t="shared" si="7"/>
        <v>46660</v>
      </c>
      <c r="G165" s="12"/>
    </row>
    <row r="166" spans="1:7" ht="18" customHeight="1" x14ac:dyDescent="0.15">
      <c r="A166" s="9" t="s">
        <v>534</v>
      </c>
      <c r="B166" s="26" t="s">
        <v>465</v>
      </c>
      <c r="C166" s="16" t="s">
        <v>2728</v>
      </c>
      <c r="D166" s="12" t="s">
        <v>122</v>
      </c>
      <c r="E166" s="72">
        <v>44470</v>
      </c>
      <c r="F166" s="72">
        <f t="shared" si="7"/>
        <v>46660</v>
      </c>
      <c r="G166" s="12"/>
    </row>
    <row r="167" spans="1:7" ht="18" customHeight="1" x14ac:dyDescent="0.15">
      <c r="A167" s="9" t="s">
        <v>533</v>
      </c>
      <c r="B167" s="26" t="s">
        <v>462</v>
      </c>
      <c r="C167" s="16" t="s">
        <v>2686</v>
      </c>
      <c r="D167" s="12" t="s">
        <v>1486</v>
      </c>
      <c r="E167" s="72">
        <v>44470</v>
      </c>
      <c r="F167" s="72">
        <f t="shared" si="7"/>
        <v>46660</v>
      </c>
      <c r="G167" s="12"/>
    </row>
    <row r="168" spans="1:7" ht="18" customHeight="1" x14ac:dyDescent="0.15">
      <c r="A168" s="9" t="s">
        <v>535</v>
      </c>
      <c r="B168" s="26" t="s">
        <v>463</v>
      </c>
      <c r="C168" s="16" t="s">
        <v>2687</v>
      </c>
      <c r="D168" s="12" t="s">
        <v>486</v>
      </c>
      <c r="E168" s="72">
        <v>44470</v>
      </c>
      <c r="F168" s="72">
        <f t="shared" si="7"/>
        <v>46660</v>
      </c>
      <c r="G168" s="12"/>
    </row>
    <row r="169" spans="1:7" ht="18" customHeight="1" x14ac:dyDescent="0.15">
      <c r="A169" s="9" t="s">
        <v>549</v>
      </c>
      <c r="B169" s="26" t="s">
        <v>464</v>
      </c>
      <c r="C169" s="16" t="s">
        <v>2808</v>
      </c>
      <c r="D169" s="12" t="s">
        <v>487</v>
      </c>
      <c r="E169" s="72">
        <v>44470</v>
      </c>
      <c r="F169" s="72">
        <f t="shared" si="7"/>
        <v>46660</v>
      </c>
      <c r="G169" s="12"/>
    </row>
    <row r="170" spans="1:7" ht="18" customHeight="1" x14ac:dyDescent="0.15">
      <c r="A170" s="9" t="s">
        <v>1134</v>
      </c>
      <c r="B170" s="26" t="s">
        <v>647</v>
      </c>
      <c r="C170" s="16" t="s">
        <v>2729</v>
      </c>
      <c r="D170" s="12" t="s">
        <v>698</v>
      </c>
      <c r="E170" s="72">
        <v>44470</v>
      </c>
      <c r="F170" s="72">
        <f t="shared" si="7"/>
        <v>46660</v>
      </c>
      <c r="G170" s="12"/>
    </row>
    <row r="171" spans="1:7" ht="18" customHeight="1" x14ac:dyDescent="0.15">
      <c r="A171" s="8" t="s">
        <v>627</v>
      </c>
      <c r="B171" s="26" t="s">
        <v>78</v>
      </c>
      <c r="C171" s="16" t="s">
        <v>2688</v>
      </c>
      <c r="D171" s="12" t="s">
        <v>2948</v>
      </c>
      <c r="E171" s="72">
        <v>45474</v>
      </c>
      <c r="F171" s="72">
        <f t="shared" si="7"/>
        <v>47664</v>
      </c>
      <c r="G171" s="12"/>
    </row>
    <row r="172" spans="1:7" ht="18" customHeight="1" x14ac:dyDescent="0.15">
      <c r="A172" s="8" t="s">
        <v>1189</v>
      </c>
      <c r="B172" s="26" t="s">
        <v>779</v>
      </c>
      <c r="C172" s="16" t="s">
        <v>2730</v>
      </c>
      <c r="D172" s="12" t="s">
        <v>2949</v>
      </c>
      <c r="E172" s="72">
        <v>45474</v>
      </c>
      <c r="F172" s="72">
        <f t="shared" si="7"/>
        <v>47664</v>
      </c>
      <c r="G172" s="12"/>
    </row>
    <row r="173" spans="1:7" ht="18" customHeight="1" x14ac:dyDescent="0.15">
      <c r="A173" s="9" t="s">
        <v>1655</v>
      </c>
      <c r="B173" s="20" t="s">
        <v>1353</v>
      </c>
      <c r="C173" s="20" t="s">
        <v>2550</v>
      </c>
      <c r="D173" s="22" t="s">
        <v>1242</v>
      </c>
      <c r="E173" s="72">
        <v>44713</v>
      </c>
      <c r="F173" s="72">
        <f t="shared" si="7"/>
        <v>46904</v>
      </c>
      <c r="G173" s="31"/>
    </row>
    <row r="174" spans="1:7" ht="18" customHeight="1" x14ac:dyDescent="0.15">
      <c r="A174" s="34" t="s">
        <v>1709</v>
      </c>
      <c r="B174" s="10" t="s">
        <v>1710</v>
      </c>
      <c r="C174" s="35" t="s">
        <v>1711</v>
      </c>
      <c r="D174" s="12" t="s">
        <v>2950</v>
      </c>
      <c r="E174" s="73">
        <v>44378</v>
      </c>
      <c r="F174" s="73">
        <f t="shared" si="7"/>
        <v>46568</v>
      </c>
      <c r="G174" s="12"/>
    </row>
    <row r="175" spans="1:7" ht="18" customHeight="1" x14ac:dyDescent="0.15">
      <c r="A175" s="34" t="s">
        <v>1732</v>
      </c>
      <c r="B175" s="10" t="s">
        <v>1733</v>
      </c>
      <c r="C175" s="35" t="s">
        <v>1734</v>
      </c>
      <c r="D175" s="12" t="s">
        <v>2951</v>
      </c>
      <c r="E175" s="72">
        <v>44470</v>
      </c>
      <c r="F175" s="73">
        <f t="shared" si="7"/>
        <v>46660</v>
      </c>
      <c r="G175" s="12"/>
    </row>
    <row r="176" spans="1:7" ht="18" customHeight="1" x14ac:dyDescent="0.15">
      <c r="A176" s="9" t="s">
        <v>1957</v>
      </c>
      <c r="B176" s="26" t="s">
        <v>1958</v>
      </c>
      <c r="C176" s="16" t="s">
        <v>3401</v>
      </c>
      <c r="D176" s="12" t="s">
        <v>2952</v>
      </c>
      <c r="E176" s="72">
        <v>45444</v>
      </c>
      <c r="F176" s="72">
        <f t="shared" si="7"/>
        <v>47634</v>
      </c>
      <c r="G176" s="31"/>
    </row>
    <row r="177" spans="1:7" ht="18" customHeight="1" x14ac:dyDescent="0.15">
      <c r="A177" s="9" t="s">
        <v>1980</v>
      </c>
      <c r="B177" s="26" t="s">
        <v>1973</v>
      </c>
      <c r="C177" s="16" t="s">
        <v>2787</v>
      </c>
      <c r="D177" s="12" t="s">
        <v>2953</v>
      </c>
      <c r="E177" s="72">
        <v>45536</v>
      </c>
      <c r="F177" s="72">
        <f t="shared" si="7"/>
        <v>47726</v>
      </c>
      <c r="G177" s="12"/>
    </row>
    <row r="178" spans="1:7" ht="18" customHeight="1" x14ac:dyDescent="0.15">
      <c r="A178" s="9" t="s">
        <v>1986</v>
      </c>
      <c r="B178" s="26" t="s">
        <v>1318</v>
      </c>
      <c r="C178" s="16" t="s">
        <v>1983</v>
      </c>
      <c r="D178" s="12" t="s">
        <v>2954</v>
      </c>
      <c r="E178" s="72">
        <v>45597</v>
      </c>
      <c r="F178" s="73">
        <f t="shared" si="7"/>
        <v>47787</v>
      </c>
      <c r="G178" s="12"/>
    </row>
    <row r="179" spans="1:7" ht="18" customHeight="1" x14ac:dyDescent="0.15">
      <c r="A179" s="9" t="s">
        <v>2020</v>
      </c>
      <c r="B179" s="26" t="s">
        <v>2015</v>
      </c>
      <c r="C179" s="16" t="s">
        <v>2689</v>
      </c>
      <c r="D179" s="12" t="s">
        <v>2955</v>
      </c>
      <c r="E179" s="72">
        <v>45778</v>
      </c>
      <c r="F179" s="72">
        <f t="shared" si="7"/>
        <v>47968</v>
      </c>
      <c r="G179" s="12"/>
    </row>
    <row r="180" spans="1:7" ht="18" customHeight="1" x14ac:dyDescent="0.15">
      <c r="A180" s="9" t="s">
        <v>2232</v>
      </c>
      <c r="B180" s="21" t="s">
        <v>2230</v>
      </c>
      <c r="C180" s="21" t="s">
        <v>2231</v>
      </c>
      <c r="D180" s="6" t="s">
        <v>2956</v>
      </c>
      <c r="E180" s="72">
        <v>46296</v>
      </c>
      <c r="F180" s="72">
        <f t="shared" si="7"/>
        <v>48487</v>
      </c>
      <c r="G180" s="12" t="s">
        <v>2083</v>
      </c>
    </row>
    <row r="181" spans="1:7" ht="18" customHeight="1" x14ac:dyDescent="0.15">
      <c r="A181" s="9" t="s">
        <v>2241</v>
      </c>
      <c r="B181" s="26" t="s">
        <v>2239</v>
      </c>
      <c r="C181" s="16" t="s">
        <v>3402</v>
      </c>
      <c r="D181" s="12" t="s">
        <v>2957</v>
      </c>
      <c r="E181" s="72">
        <v>44137</v>
      </c>
      <c r="F181" s="72">
        <f>DATE(YEAR(E181)+6,MONTH(E181),DAY(E181))-2</f>
        <v>46326</v>
      </c>
      <c r="G181" s="12"/>
    </row>
    <row r="182" spans="1:7" ht="18" customHeight="1" x14ac:dyDescent="0.15">
      <c r="A182" s="9" t="s">
        <v>2312</v>
      </c>
      <c r="B182" s="21" t="s">
        <v>2313</v>
      </c>
      <c r="C182" s="21" t="s">
        <v>2314</v>
      </c>
      <c r="D182" s="22" t="s">
        <v>2959</v>
      </c>
      <c r="E182" s="72">
        <v>44398</v>
      </c>
      <c r="F182" s="72">
        <f t="shared" ref="F182:F187" si="8">DATE(YEAR(E182)+6,MONTH(E182),DAY(E182))-1</f>
        <v>46588</v>
      </c>
      <c r="G182" s="12"/>
    </row>
    <row r="183" spans="1:7" ht="18" customHeight="1" x14ac:dyDescent="0.15">
      <c r="A183" s="9" t="s">
        <v>2568</v>
      </c>
      <c r="B183" s="21" t="s">
        <v>2631</v>
      </c>
      <c r="C183" s="21" t="s">
        <v>3452</v>
      </c>
      <c r="D183" s="22" t="s">
        <v>2960</v>
      </c>
      <c r="E183" s="72">
        <v>44774</v>
      </c>
      <c r="F183" s="72">
        <f t="shared" si="8"/>
        <v>46965</v>
      </c>
      <c r="G183" s="12"/>
    </row>
    <row r="184" spans="1:7" ht="18" customHeight="1" x14ac:dyDescent="0.15">
      <c r="A184" s="9" t="s">
        <v>2590</v>
      </c>
      <c r="B184" s="21" t="s">
        <v>2573</v>
      </c>
      <c r="C184" s="21" t="s">
        <v>2574</v>
      </c>
      <c r="D184" s="22" t="s">
        <v>3388</v>
      </c>
      <c r="E184" s="72">
        <v>44805</v>
      </c>
      <c r="F184" s="72">
        <f t="shared" si="8"/>
        <v>46996</v>
      </c>
      <c r="G184" s="12"/>
    </row>
    <row r="185" spans="1:7" ht="18" customHeight="1" x14ac:dyDescent="0.15">
      <c r="A185" s="9" t="s">
        <v>2654</v>
      </c>
      <c r="B185" s="21" t="s">
        <v>2268</v>
      </c>
      <c r="C185" s="21" t="s">
        <v>2269</v>
      </c>
      <c r="D185" s="22" t="s">
        <v>2632</v>
      </c>
      <c r="E185" s="72">
        <v>44896</v>
      </c>
      <c r="F185" s="72">
        <f t="shared" si="8"/>
        <v>47087</v>
      </c>
      <c r="G185" s="12"/>
    </row>
    <row r="186" spans="1:7" ht="18" customHeight="1" x14ac:dyDescent="0.15">
      <c r="A186" s="9" t="s">
        <v>3890</v>
      </c>
      <c r="B186" s="21" t="s">
        <v>54</v>
      </c>
      <c r="C186" s="21" t="s">
        <v>885</v>
      </c>
      <c r="D186" s="22" t="s">
        <v>2939</v>
      </c>
      <c r="E186" s="72">
        <v>45139</v>
      </c>
      <c r="F186" s="72">
        <f t="shared" si="8"/>
        <v>47330</v>
      </c>
      <c r="G186" s="12"/>
    </row>
    <row r="187" spans="1:7" ht="18" customHeight="1" x14ac:dyDescent="0.15">
      <c r="A187" s="9" t="s">
        <v>3891</v>
      </c>
      <c r="B187" s="21" t="s">
        <v>33</v>
      </c>
      <c r="C187" s="21" t="s">
        <v>1188</v>
      </c>
      <c r="D187" s="22" t="s">
        <v>2944</v>
      </c>
      <c r="E187" s="72">
        <v>45139</v>
      </c>
      <c r="F187" s="72">
        <f t="shared" si="8"/>
        <v>47330</v>
      </c>
      <c r="G187" s="12"/>
    </row>
    <row r="188" spans="1:7" ht="18" customHeight="1" x14ac:dyDescent="0.15">
      <c r="A188" s="9" t="s">
        <v>3898</v>
      </c>
      <c r="B188" s="21" t="s">
        <v>3894</v>
      </c>
      <c r="C188" s="21" t="s">
        <v>3899</v>
      </c>
      <c r="D188" s="22" t="s">
        <v>3895</v>
      </c>
      <c r="E188" s="72">
        <v>45201</v>
      </c>
      <c r="F188" s="72">
        <f>DATE(YEAR(E188)+6,MONTH(E188),DAY(E188))-2</f>
        <v>47391</v>
      </c>
      <c r="G188" s="12"/>
    </row>
    <row r="189" spans="1:7" ht="18" customHeight="1" x14ac:dyDescent="0.15">
      <c r="A189" s="9" t="s">
        <v>4554</v>
      </c>
      <c r="B189" s="20" t="s">
        <v>415</v>
      </c>
      <c r="C189" s="20" t="s">
        <v>2829</v>
      </c>
      <c r="D189" s="22" t="s">
        <v>2947</v>
      </c>
      <c r="E189" s="72">
        <v>45748</v>
      </c>
      <c r="F189" s="72">
        <f>DATE(YEAR(E189)+6,MONTH(E189),DAY(E189))-1</f>
        <v>47938</v>
      </c>
      <c r="G189" s="12"/>
    </row>
    <row r="190" spans="1:7" ht="18" customHeight="1" x14ac:dyDescent="0.15">
      <c r="A190" s="17" t="s">
        <v>4585</v>
      </c>
      <c r="B190" s="18" t="s">
        <v>178</v>
      </c>
      <c r="C190" s="18" t="s">
        <v>3399</v>
      </c>
      <c r="D190" s="19" t="s">
        <v>193</v>
      </c>
      <c r="E190" s="73">
        <v>45823</v>
      </c>
      <c r="F190" s="73">
        <v>47999</v>
      </c>
      <c r="G190" s="12"/>
    </row>
    <row r="191" spans="1:7" ht="18" customHeight="1" x14ac:dyDescent="0.15">
      <c r="A191" s="17" t="s">
        <v>4610</v>
      </c>
      <c r="B191" s="18" t="s">
        <v>4611</v>
      </c>
      <c r="C191" s="18" t="s">
        <v>4612</v>
      </c>
      <c r="D191" s="19" t="s">
        <v>4613</v>
      </c>
      <c r="E191" s="73">
        <v>45870</v>
      </c>
      <c r="F191" s="72">
        <f t="shared" ref="F191:F196" si="9">DATE(YEAR(E191)+6,MONTH(E191),DAY(E191))-1</f>
        <v>48060</v>
      </c>
      <c r="G191" s="12"/>
    </row>
    <row r="192" spans="1:7" ht="18" customHeight="1" x14ac:dyDescent="0.15">
      <c r="A192" s="9" t="s">
        <v>4639</v>
      </c>
      <c r="B192" s="26" t="s">
        <v>4641</v>
      </c>
      <c r="C192" s="16" t="s">
        <v>4640</v>
      </c>
      <c r="D192" s="12" t="s">
        <v>4642</v>
      </c>
      <c r="E192" s="72">
        <v>45931</v>
      </c>
      <c r="F192" s="72">
        <f t="shared" si="9"/>
        <v>48121</v>
      </c>
      <c r="G192" s="12"/>
    </row>
    <row r="193" spans="1:7" ht="18" customHeight="1" x14ac:dyDescent="0.15">
      <c r="A193" s="9" t="s">
        <v>4648</v>
      </c>
      <c r="B193" s="26" t="s">
        <v>4649</v>
      </c>
      <c r="C193" s="16" t="s">
        <v>4650</v>
      </c>
      <c r="D193" s="12" t="s">
        <v>4651</v>
      </c>
      <c r="E193" s="72">
        <v>45962</v>
      </c>
      <c r="F193" s="72">
        <f t="shared" si="9"/>
        <v>48152</v>
      </c>
      <c r="G193" s="12"/>
    </row>
    <row r="194" spans="1:7" ht="18" customHeight="1" x14ac:dyDescent="0.15">
      <c r="A194" s="9" t="s">
        <v>1438</v>
      </c>
      <c r="B194" s="21" t="s">
        <v>203</v>
      </c>
      <c r="C194" s="21" t="s">
        <v>1580</v>
      </c>
      <c r="D194" s="22" t="s">
        <v>2961</v>
      </c>
      <c r="E194" s="72">
        <v>45689</v>
      </c>
      <c r="F194" s="72">
        <f t="shared" si="9"/>
        <v>47879</v>
      </c>
      <c r="G194" s="12"/>
    </row>
    <row r="195" spans="1:7" ht="18" customHeight="1" x14ac:dyDescent="0.15">
      <c r="A195" s="8" t="s">
        <v>5043</v>
      </c>
      <c r="B195" s="26" t="s">
        <v>4994</v>
      </c>
      <c r="C195" s="16" t="s">
        <v>2846</v>
      </c>
      <c r="D195" s="12" t="s">
        <v>2958</v>
      </c>
      <c r="E195" s="72">
        <v>46113</v>
      </c>
      <c r="F195" s="72">
        <f t="shared" si="9"/>
        <v>48304</v>
      </c>
      <c r="G195" s="12"/>
    </row>
    <row r="196" spans="1:7" ht="18" customHeight="1" x14ac:dyDescent="0.15">
      <c r="A196" s="9" t="s">
        <v>20</v>
      </c>
      <c r="B196" s="21" t="s">
        <v>21</v>
      </c>
      <c r="C196" s="21" t="s">
        <v>22</v>
      </c>
      <c r="D196" s="22" t="s">
        <v>2962</v>
      </c>
      <c r="E196" s="72">
        <v>45627</v>
      </c>
      <c r="F196" s="72">
        <f t="shared" si="9"/>
        <v>47817</v>
      </c>
      <c r="G196" s="12"/>
    </row>
    <row r="197" spans="1:7" ht="18" customHeight="1" x14ac:dyDescent="0.15">
      <c r="A197" s="5" t="s">
        <v>2087</v>
      </c>
      <c r="B197" s="5"/>
      <c r="C197" s="5"/>
      <c r="D197" s="5"/>
      <c r="E197" s="71"/>
      <c r="F197" s="71"/>
      <c r="G197" s="76"/>
    </row>
    <row r="198" spans="1:7" ht="18" customHeight="1" x14ac:dyDescent="0.15">
      <c r="A198" s="8" t="s">
        <v>1128</v>
      </c>
      <c r="B198" s="10" t="s">
        <v>1129</v>
      </c>
      <c r="C198" s="11" t="s">
        <v>4457</v>
      </c>
      <c r="D198" s="12" t="s">
        <v>2963</v>
      </c>
      <c r="E198" s="72">
        <v>45717</v>
      </c>
      <c r="F198" s="72">
        <f t="shared" ref="F198:F228" si="10">DATE(YEAR(E198)+6,MONTH(E198),DAY(E198))-1</f>
        <v>47907</v>
      </c>
      <c r="G198" s="12"/>
    </row>
    <row r="199" spans="1:7" ht="18" customHeight="1" x14ac:dyDescent="0.15">
      <c r="A199" s="9" t="s">
        <v>1133</v>
      </c>
      <c r="B199" s="26" t="s">
        <v>1934</v>
      </c>
      <c r="C199" s="21" t="s">
        <v>278</v>
      </c>
      <c r="D199" s="22" t="s">
        <v>2964</v>
      </c>
      <c r="E199" s="72">
        <v>45658</v>
      </c>
      <c r="F199" s="72">
        <f t="shared" si="10"/>
        <v>47848</v>
      </c>
      <c r="G199" s="12"/>
    </row>
    <row r="200" spans="1:7" ht="18" customHeight="1" x14ac:dyDescent="0.15">
      <c r="A200" s="8" t="s">
        <v>4619</v>
      </c>
      <c r="B200" s="26" t="s">
        <v>1423</v>
      </c>
      <c r="C200" s="16" t="s">
        <v>897</v>
      </c>
      <c r="D200" s="12" t="s">
        <v>307</v>
      </c>
      <c r="E200" s="72">
        <v>45505</v>
      </c>
      <c r="F200" s="72">
        <f t="shared" si="10"/>
        <v>47695</v>
      </c>
      <c r="G200" s="12"/>
    </row>
    <row r="201" spans="1:7" ht="18" customHeight="1" x14ac:dyDescent="0.15">
      <c r="A201" s="9" t="s">
        <v>1096</v>
      </c>
      <c r="B201" s="20" t="s">
        <v>1097</v>
      </c>
      <c r="C201" s="20" t="s">
        <v>3403</v>
      </c>
      <c r="D201" s="22" t="s">
        <v>1233</v>
      </c>
      <c r="E201" s="73">
        <v>46266</v>
      </c>
      <c r="F201" s="73">
        <f t="shared" si="10"/>
        <v>48457</v>
      </c>
      <c r="G201" s="12"/>
    </row>
    <row r="202" spans="1:7" ht="18" customHeight="1" x14ac:dyDescent="0.15">
      <c r="A202" s="9" t="s">
        <v>1448</v>
      </c>
      <c r="B202" s="21" t="s">
        <v>1484</v>
      </c>
      <c r="C202" s="21" t="s">
        <v>1485</v>
      </c>
      <c r="D202" s="22" t="s">
        <v>2965</v>
      </c>
      <c r="E202" s="72">
        <v>45383</v>
      </c>
      <c r="F202" s="72">
        <f t="shared" si="10"/>
        <v>47573</v>
      </c>
      <c r="G202" s="12"/>
    </row>
    <row r="203" spans="1:7" ht="18" customHeight="1" x14ac:dyDescent="0.15">
      <c r="A203" s="9" t="s">
        <v>547</v>
      </c>
      <c r="B203" s="20" t="s">
        <v>177</v>
      </c>
      <c r="C203" s="20" t="s">
        <v>26</v>
      </c>
      <c r="D203" s="22" t="s">
        <v>2966</v>
      </c>
      <c r="E203" s="72">
        <v>45717</v>
      </c>
      <c r="F203" s="72">
        <f t="shared" si="10"/>
        <v>47907</v>
      </c>
      <c r="G203" s="12"/>
    </row>
    <row r="204" spans="1:7" ht="18" customHeight="1" x14ac:dyDescent="0.15">
      <c r="A204" s="9" t="s">
        <v>1164</v>
      </c>
      <c r="B204" s="10" t="s">
        <v>1165</v>
      </c>
      <c r="C204" s="16" t="s">
        <v>202</v>
      </c>
      <c r="D204" s="12" t="s">
        <v>2967</v>
      </c>
      <c r="E204" s="72">
        <v>45413</v>
      </c>
      <c r="F204" s="72">
        <f t="shared" si="10"/>
        <v>47603</v>
      </c>
      <c r="G204" s="12"/>
    </row>
    <row r="205" spans="1:7" ht="18" customHeight="1" x14ac:dyDescent="0.15">
      <c r="A205" s="9" t="s">
        <v>4620</v>
      </c>
      <c r="B205" s="21" t="s">
        <v>1500</v>
      </c>
      <c r="C205" s="21" t="s">
        <v>831</v>
      </c>
      <c r="D205" s="22" t="s">
        <v>2968</v>
      </c>
      <c r="E205" s="72">
        <v>45383</v>
      </c>
      <c r="F205" s="72">
        <f t="shared" si="10"/>
        <v>47573</v>
      </c>
      <c r="G205" s="12"/>
    </row>
    <row r="206" spans="1:7" ht="18" customHeight="1" x14ac:dyDescent="0.15">
      <c r="A206" s="9" t="s">
        <v>798</v>
      </c>
      <c r="B206" s="20" t="s">
        <v>799</v>
      </c>
      <c r="C206" s="20" t="s">
        <v>800</v>
      </c>
      <c r="D206" s="22" t="s">
        <v>2969</v>
      </c>
      <c r="E206" s="72">
        <v>45717</v>
      </c>
      <c r="F206" s="72">
        <f t="shared" si="10"/>
        <v>47907</v>
      </c>
      <c r="G206" s="12"/>
    </row>
    <row r="207" spans="1:7" ht="18" customHeight="1" x14ac:dyDescent="0.15">
      <c r="A207" s="9" t="s">
        <v>396</v>
      </c>
      <c r="B207" s="21" t="s">
        <v>397</v>
      </c>
      <c r="C207" s="21" t="s">
        <v>398</v>
      </c>
      <c r="D207" s="22" t="s">
        <v>2970</v>
      </c>
      <c r="E207" s="72">
        <v>45627</v>
      </c>
      <c r="F207" s="72">
        <f t="shared" si="10"/>
        <v>47817</v>
      </c>
      <c r="G207" s="12"/>
    </row>
    <row r="208" spans="1:7" ht="18" customHeight="1" x14ac:dyDescent="0.15">
      <c r="A208" s="17" t="s">
        <v>1479</v>
      </c>
      <c r="B208" s="18" t="s">
        <v>200</v>
      </c>
      <c r="C208" s="18" t="s">
        <v>201</v>
      </c>
      <c r="D208" s="19" t="s">
        <v>2972</v>
      </c>
      <c r="E208" s="73">
        <v>45901</v>
      </c>
      <c r="F208" s="73">
        <f t="shared" si="10"/>
        <v>48091</v>
      </c>
      <c r="G208" s="12"/>
    </row>
    <row r="209" spans="1:7" ht="18" customHeight="1" x14ac:dyDescent="0.15">
      <c r="A209" s="9" t="s">
        <v>406</v>
      </c>
      <c r="B209" s="21" t="s">
        <v>407</v>
      </c>
      <c r="C209" s="21" t="s">
        <v>408</v>
      </c>
      <c r="D209" s="22" t="s">
        <v>2973</v>
      </c>
      <c r="E209" s="72">
        <v>45689</v>
      </c>
      <c r="F209" s="72">
        <f t="shared" si="10"/>
        <v>47879</v>
      </c>
      <c r="G209" s="12"/>
    </row>
    <row r="210" spans="1:7" ht="18" customHeight="1" x14ac:dyDescent="0.15">
      <c r="A210" s="9" t="s">
        <v>1106</v>
      </c>
      <c r="B210" s="21" t="s">
        <v>1107</v>
      </c>
      <c r="C210" s="21" t="s">
        <v>598</v>
      </c>
      <c r="D210" s="22" t="s">
        <v>2974</v>
      </c>
      <c r="E210" s="72">
        <v>45627</v>
      </c>
      <c r="F210" s="72">
        <f t="shared" si="10"/>
        <v>47817</v>
      </c>
      <c r="G210" s="12"/>
    </row>
    <row r="211" spans="1:7" ht="18" customHeight="1" x14ac:dyDescent="0.15">
      <c r="A211" s="9" t="s">
        <v>4654</v>
      </c>
      <c r="B211" s="21" t="s">
        <v>4655</v>
      </c>
      <c r="C211" s="21" t="s">
        <v>4656</v>
      </c>
      <c r="D211" s="22" t="s">
        <v>4657</v>
      </c>
      <c r="E211" s="72">
        <v>45962</v>
      </c>
      <c r="F211" s="72">
        <f t="shared" si="10"/>
        <v>48152</v>
      </c>
      <c r="G211" s="12"/>
    </row>
    <row r="212" spans="1:7" ht="18" customHeight="1" x14ac:dyDescent="0.15">
      <c r="A212" s="9" t="s">
        <v>873</v>
      </c>
      <c r="B212" s="21" t="s">
        <v>807</v>
      </c>
      <c r="C212" s="21" t="s">
        <v>808</v>
      </c>
      <c r="D212" s="22" t="s">
        <v>2975</v>
      </c>
      <c r="E212" s="72">
        <v>45383</v>
      </c>
      <c r="F212" s="72">
        <f t="shared" si="10"/>
        <v>47573</v>
      </c>
      <c r="G212" s="12"/>
    </row>
    <row r="213" spans="1:7" ht="18" customHeight="1" x14ac:dyDescent="0.15">
      <c r="A213" s="41" t="s">
        <v>184</v>
      </c>
      <c r="B213" s="10" t="s">
        <v>538</v>
      </c>
      <c r="C213" s="11" t="s">
        <v>616</v>
      </c>
      <c r="D213" s="12" t="s">
        <v>2976</v>
      </c>
      <c r="E213" s="72">
        <v>45717</v>
      </c>
      <c r="F213" s="72">
        <f t="shared" si="10"/>
        <v>47907</v>
      </c>
      <c r="G213" s="12"/>
    </row>
    <row r="214" spans="1:7" ht="18" customHeight="1" x14ac:dyDescent="0.15">
      <c r="A214" s="8" t="s">
        <v>1311</v>
      </c>
      <c r="B214" s="26" t="s">
        <v>1126</v>
      </c>
      <c r="C214" s="16" t="s">
        <v>986</v>
      </c>
      <c r="D214" s="12" t="s">
        <v>2977</v>
      </c>
      <c r="E214" s="72">
        <v>45383</v>
      </c>
      <c r="F214" s="72">
        <f t="shared" si="10"/>
        <v>47573</v>
      </c>
      <c r="G214" s="12"/>
    </row>
    <row r="215" spans="1:7" ht="18" customHeight="1" x14ac:dyDescent="0.15">
      <c r="A215" s="9" t="s">
        <v>105</v>
      </c>
      <c r="B215" s="21" t="s">
        <v>49</v>
      </c>
      <c r="C215" s="21" t="s">
        <v>4433</v>
      </c>
      <c r="D215" s="22" t="s">
        <v>2978</v>
      </c>
      <c r="E215" s="72">
        <v>45597</v>
      </c>
      <c r="F215" s="72">
        <f t="shared" si="10"/>
        <v>47787</v>
      </c>
      <c r="G215" s="12"/>
    </row>
    <row r="216" spans="1:7" ht="18" customHeight="1" x14ac:dyDescent="0.15">
      <c r="A216" s="43" t="s">
        <v>231</v>
      </c>
      <c r="B216" s="44" t="s">
        <v>1935</v>
      </c>
      <c r="C216" s="44" t="s">
        <v>3404</v>
      </c>
      <c r="D216" s="45" t="s">
        <v>18</v>
      </c>
      <c r="E216" s="74">
        <v>46054</v>
      </c>
      <c r="F216" s="74">
        <f t="shared" si="10"/>
        <v>48244</v>
      </c>
      <c r="G216" s="12"/>
    </row>
    <row r="217" spans="1:7" ht="18" customHeight="1" x14ac:dyDescent="0.15">
      <c r="A217" s="17" t="s">
        <v>674</v>
      </c>
      <c r="B217" s="18" t="s">
        <v>1024</v>
      </c>
      <c r="C217" s="18" t="s">
        <v>3405</v>
      </c>
      <c r="D217" s="19" t="s">
        <v>1025</v>
      </c>
      <c r="E217" s="73">
        <v>44166</v>
      </c>
      <c r="F217" s="73">
        <f t="shared" si="10"/>
        <v>46356</v>
      </c>
      <c r="G217" s="12"/>
    </row>
    <row r="218" spans="1:7" ht="18" customHeight="1" x14ac:dyDescent="0.15">
      <c r="A218" s="9" t="s">
        <v>1894</v>
      </c>
      <c r="B218" s="10" t="s">
        <v>766</v>
      </c>
      <c r="C218" s="16" t="s">
        <v>1731</v>
      </c>
      <c r="D218" s="12" t="s">
        <v>2979</v>
      </c>
      <c r="E218" s="72">
        <v>45139</v>
      </c>
      <c r="F218" s="72">
        <f t="shared" si="10"/>
        <v>47330</v>
      </c>
      <c r="G218" s="78"/>
    </row>
    <row r="219" spans="1:7" ht="18" customHeight="1" x14ac:dyDescent="0.15">
      <c r="A219" s="9" t="s">
        <v>1075</v>
      </c>
      <c r="B219" s="20" t="s">
        <v>1230</v>
      </c>
      <c r="C219" s="20" t="s">
        <v>1231</v>
      </c>
      <c r="D219" s="22" t="s">
        <v>2980</v>
      </c>
      <c r="E219" s="73">
        <v>44682</v>
      </c>
      <c r="F219" s="73">
        <f t="shared" si="10"/>
        <v>46873</v>
      </c>
      <c r="G219" s="12"/>
    </row>
    <row r="220" spans="1:7" ht="18" customHeight="1" x14ac:dyDescent="0.15">
      <c r="A220" s="39" t="s">
        <v>80</v>
      </c>
      <c r="B220" s="10" t="s">
        <v>871</v>
      </c>
      <c r="C220" s="16" t="s">
        <v>1947</v>
      </c>
      <c r="D220" s="12" t="s">
        <v>2981</v>
      </c>
      <c r="E220" s="72">
        <v>45383</v>
      </c>
      <c r="F220" s="72">
        <f t="shared" si="10"/>
        <v>47573</v>
      </c>
      <c r="G220" s="12"/>
    </row>
    <row r="221" spans="1:7" ht="18" customHeight="1" x14ac:dyDescent="0.15">
      <c r="A221" s="9" t="s">
        <v>257</v>
      </c>
      <c r="B221" s="26" t="s">
        <v>258</v>
      </c>
      <c r="C221" s="16" t="s">
        <v>3406</v>
      </c>
      <c r="D221" s="12" t="s">
        <v>259</v>
      </c>
      <c r="E221" s="72">
        <v>45017</v>
      </c>
      <c r="F221" s="72">
        <f t="shared" si="10"/>
        <v>47208</v>
      </c>
      <c r="G221" s="31"/>
    </row>
    <row r="222" spans="1:7" ht="18" customHeight="1" x14ac:dyDescent="0.15">
      <c r="A222" s="9" t="s">
        <v>996</v>
      </c>
      <c r="B222" s="26" t="s">
        <v>893</v>
      </c>
      <c r="C222" s="16" t="s">
        <v>3407</v>
      </c>
      <c r="D222" s="12" t="s">
        <v>32</v>
      </c>
      <c r="E222" s="72">
        <v>45017</v>
      </c>
      <c r="F222" s="72">
        <f t="shared" si="10"/>
        <v>47208</v>
      </c>
      <c r="G222" s="12"/>
    </row>
    <row r="223" spans="1:7" ht="18" customHeight="1" x14ac:dyDescent="0.15">
      <c r="A223" s="9" t="s">
        <v>997</v>
      </c>
      <c r="B223" s="26" t="s">
        <v>272</v>
      </c>
      <c r="C223" s="16" t="s">
        <v>3408</v>
      </c>
      <c r="D223" s="12" t="s">
        <v>1240</v>
      </c>
      <c r="E223" s="72">
        <v>45017</v>
      </c>
      <c r="F223" s="72">
        <f t="shared" si="10"/>
        <v>47208</v>
      </c>
      <c r="G223" s="31"/>
    </row>
    <row r="224" spans="1:7" ht="18" customHeight="1" x14ac:dyDescent="0.15">
      <c r="A224" s="9" t="s">
        <v>1495</v>
      </c>
      <c r="B224" s="20" t="s">
        <v>243</v>
      </c>
      <c r="C224" s="20" t="s">
        <v>2690</v>
      </c>
      <c r="D224" s="22" t="s">
        <v>2982</v>
      </c>
      <c r="E224" s="72">
        <v>45047</v>
      </c>
      <c r="F224" s="72">
        <f t="shared" si="10"/>
        <v>47238</v>
      </c>
      <c r="G224" s="12"/>
    </row>
    <row r="225" spans="1:7" ht="18" customHeight="1" x14ac:dyDescent="0.15">
      <c r="A225" s="9" t="s">
        <v>1890</v>
      </c>
      <c r="B225" s="20" t="s">
        <v>1937</v>
      </c>
      <c r="C225" s="20" t="s">
        <v>2763</v>
      </c>
      <c r="D225" s="22" t="s">
        <v>2983</v>
      </c>
      <c r="E225" s="72">
        <v>45078</v>
      </c>
      <c r="F225" s="72">
        <f t="shared" si="10"/>
        <v>47269</v>
      </c>
      <c r="G225" s="12"/>
    </row>
    <row r="226" spans="1:7" ht="18" customHeight="1" x14ac:dyDescent="0.15">
      <c r="A226" s="9" t="s">
        <v>926</v>
      </c>
      <c r="B226" s="20" t="s">
        <v>731</v>
      </c>
      <c r="C226" s="20" t="s">
        <v>209</v>
      </c>
      <c r="D226" s="22" t="s">
        <v>2984</v>
      </c>
      <c r="E226" s="72">
        <v>45078</v>
      </c>
      <c r="F226" s="72">
        <f t="shared" si="10"/>
        <v>47269</v>
      </c>
      <c r="G226" s="12"/>
    </row>
    <row r="227" spans="1:7" ht="18" customHeight="1" x14ac:dyDescent="0.15">
      <c r="A227" s="9" t="s">
        <v>1895</v>
      </c>
      <c r="B227" s="10" t="s">
        <v>968</v>
      </c>
      <c r="C227" s="16" t="s">
        <v>2691</v>
      </c>
      <c r="D227" s="12" t="s">
        <v>284</v>
      </c>
      <c r="E227" s="72">
        <v>45200</v>
      </c>
      <c r="F227" s="72">
        <f t="shared" si="10"/>
        <v>47391</v>
      </c>
      <c r="G227" s="78"/>
    </row>
    <row r="228" spans="1:7" ht="18" customHeight="1" x14ac:dyDescent="0.15">
      <c r="A228" s="9" t="s">
        <v>927</v>
      </c>
      <c r="B228" s="10" t="s">
        <v>1036</v>
      </c>
      <c r="C228" s="16" t="s">
        <v>1037</v>
      </c>
      <c r="D228" s="12" t="s">
        <v>2985</v>
      </c>
      <c r="E228" s="72">
        <v>45323</v>
      </c>
      <c r="F228" s="72">
        <f t="shared" si="10"/>
        <v>47514</v>
      </c>
      <c r="G228" s="12"/>
    </row>
    <row r="229" spans="1:7" ht="18" customHeight="1" x14ac:dyDescent="0.15">
      <c r="A229" s="39" t="s">
        <v>470</v>
      </c>
      <c r="B229" s="10" t="s">
        <v>1148</v>
      </c>
      <c r="C229" s="16" t="s">
        <v>2692</v>
      </c>
      <c r="D229" s="12" t="s">
        <v>79</v>
      </c>
      <c r="E229" s="72">
        <v>45383</v>
      </c>
      <c r="F229" s="72">
        <f t="shared" ref="F229:F245" si="11">DATE(YEAR(E229)+6,MONTH(E229),DAY(E229))-1</f>
        <v>47573</v>
      </c>
      <c r="G229" s="12"/>
    </row>
    <row r="230" spans="1:7" ht="18" customHeight="1" x14ac:dyDescent="0.15">
      <c r="A230" s="17" t="s">
        <v>917</v>
      </c>
      <c r="B230" s="29" t="s">
        <v>249</v>
      </c>
      <c r="C230" s="30" t="s">
        <v>199</v>
      </c>
      <c r="D230" s="31" t="s">
        <v>2986</v>
      </c>
      <c r="E230" s="73">
        <v>45413</v>
      </c>
      <c r="F230" s="73">
        <f t="shared" si="11"/>
        <v>47603</v>
      </c>
      <c r="G230" s="78"/>
    </row>
    <row r="231" spans="1:7" ht="18" customHeight="1" x14ac:dyDescent="0.15">
      <c r="A231" s="39" t="s">
        <v>773</v>
      </c>
      <c r="B231" s="10" t="s">
        <v>386</v>
      </c>
      <c r="C231" s="16" t="s">
        <v>2847</v>
      </c>
      <c r="D231" s="12" t="s">
        <v>2987</v>
      </c>
      <c r="E231" s="72">
        <v>45444</v>
      </c>
      <c r="F231" s="72">
        <f t="shared" si="11"/>
        <v>47634</v>
      </c>
      <c r="G231" s="31"/>
    </row>
    <row r="232" spans="1:7" ht="18" customHeight="1" x14ac:dyDescent="0.15">
      <c r="A232" s="9" t="s">
        <v>343</v>
      </c>
      <c r="B232" s="26" t="s">
        <v>344</v>
      </c>
      <c r="C232" s="16" t="s">
        <v>345</v>
      </c>
      <c r="D232" s="12" t="s">
        <v>346</v>
      </c>
      <c r="E232" s="72">
        <v>45717</v>
      </c>
      <c r="F232" s="72">
        <f t="shared" si="11"/>
        <v>47907</v>
      </c>
      <c r="G232" s="12"/>
    </row>
    <row r="233" spans="1:7" ht="18" customHeight="1" x14ac:dyDescent="0.15">
      <c r="A233" s="9" t="s">
        <v>146</v>
      </c>
      <c r="B233" s="21" t="s">
        <v>144</v>
      </c>
      <c r="C233" s="21" t="s">
        <v>145</v>
      </c>
      <c r="D233" s="22" t="s">
        <v>2988</v>
      </c>
      <c r="E233" s="72">
        <v>45474</v>
      </c>
      <c r="F233" s="72">
        <f t="shared" si="11"/>
        <v>47664</v>
      </c>
      <c r="G233" s="12"/>
    </row>
    <row r="234" spans="1:7" ht="18" customHeight="1" x14ac:dyDescent="0.15">
      <c r="A234" s="82" t="s">
        <v>2058</v>
      </c>
      <c r="B234" s="26" t="s">
        <v>185</v>
      </c>
      <c r="C234" s="16" t="s">
        <v>2989</v>
      </c>
      <c r="D234" s="12" t="s">
        <v>134</v>
      </c>
      <c r="E234" s="72">
        <v>44621</v>
      </c>
      <c r="F234" s="72">
        <f t="shared" si="11"/>
        <v>46812</v>
      </c>
      <c r="G234" s="12"/>
    </row>
    <row r="235" spans="1:7" ht="18" customHeight="1" x14ac:dyDescent="0.15">
      <c r="A235" s="9" t="s">
        <v>469</v>
      </c>
      <c r="B235" s="26" t="s">
        <v>2669</v>
      </c>
      <c r="C235" s="16" t="s">
        <v>541</v>
      </c>
      <c r="D235" s="12" t="s">
        <v>2990</v>
      </c>
      <c r="E235" s="72">
        <v>45839</v>
      </c>
      <c r="F235" s="72">
        <f t="shared" si="11"/>
        <v>48029</v>
      </c>
      <c r="G235" s="31"/>
    </row>
    <row r="236" spans="1:7" ht="18" customHeight="1" x14ac:dyDescent="0.15">
      <c r="A236" s="8" t="s">
        <v>435</v>
      </c>
      <c r="B236" s="26" t="s">
        <v>1055</v>
      </c>
      <c r="C236" s="16" t="s">
        <v>118</v>
      </c>
      <c r="D236" s="12" t="s">
        <v>512</v>
      </c>
      <c r="E236" s="72">
        <v>45536</v>
      </c>
      <c r="F236" s="72">
        <f t="shared" si="11"/>
        <v>47726</v>
      </c>
      <c r="G236" s="12"/>
    </row>
    <row r="237" spans="1:7" ht="18" customHeight="1" x14ac:dyDescent="0.15">
      <c r="A237" s="17" t="s">
        <v>1607</v>
      </c>
      <c r="B237" s="42" t="s">
        <v>5</v>
      </c>
      <c r="C237" s="30" t="s">
        <v>6</v>
      </c>
      <c r="D237" s="31" t="s">
        <v>2991</v>
      </c>
      <c r="E237" s="72">
        <v>45962</v>
      </c>
      <c r="F237" s="72">
        <f t="shared" si="11"/>
        <v>48152</v>
      </c>
      <c r="G237" s="12"/>
    </row>
    <row r="238" spans="1:7" ht="18" customHeight="1" x14ac:dyDescent="0.15">
      <c r="A238" s="17" t="s">
        <v>1638</v>
      </c>
      <c r="B238" s="42" t="s">
        <v>1881</v>
      </c>
      <c r="C238" s="30" t="s">
        <v>2848</v>
      </c>
      <c r="D238" s="31" t="s">
        <v>2992</v>
      </c>
      <c r="E238" s="72">
        <v>45047</v>
      </c>
      <c r="F238" s="72">
        <f t="shared" si="11"/>
        <v>47238</v>
      </c>
      <c r="G238" s="12"/>
    </row>
    <row r="239" spans="1:7" ht="18" customHeight="1" x14ac:dyDescent="0.15">
      <c r="A239" s="17" t="s">
        <v>1673</v>
      </c>
      <c r="B239" s="18" t="s">
        <v>1478</v>
      </c>
      <c r="C239" s="30" t="s">
        <v>1665</v>
      </c>
      <c r="D239" s="19" t="s">
        <v>2993</v>
      </c>
      <c r="E239" s="73">
        <v>45901</v>
      </c>
      <c r="F239" s="73">
        <f t="shared" si="11"/>
        <v>48091</v>
      </c>
      <c r="G239" s="12"/>
    </row>
    <row r="240" spans="1:7" ht="18" customHeight="1" x14ac:dyDescent="0.15">
      <c r="A240" s="8" t="s">
        <v>1720</v>
      </c>
      <c r="B240" s="26" t="s">
        <v>1331</v>
      </c>
      <c r="C240" s="16" t="s">
        <v>2994</v>
      </c>
      <c r="D240" s="12" t="s">
        <v>117</v>
      </c>
      <c r="E240" s="72">
        <v>45536</v>
      </c>
      <c r="F240" s="72">
        <f t="shared" si="11"/>
        <v>47726</v>
      </c>
      <c r="G240" s="12"/>
    </row>
    <row r="241" spans="1:7" ht="18" customHeight="1" x14ac:dyDescent="0.15">
      <c r="A241" s="9" t="s">
        <v>2079</v>
      </c>
      <c r="B241" s="21" t="s">
        <v>1744</v>
      </c>
      <c r="C241" s="21" t="s">
        <v>1820</v>
      </c>
      <c r="D241" s="22" t="s">
        <v>2995</v>
      </c>
      <c r="E241" s="72">
        <v>44927</v>
      </c>
      <c r="F241" s="72">
        <f t="shared" si="11"/>
        <v>47118</v>
      </c>
      <c r="G241" s="12"/>
    </row>
    <row r="242" spans="1:7" ht="18" customHeight="1" x14ac:dyDescent="0.15">
      <c r="A242" s="9" t="s">
        <v>2024</v>
      </c>
      <c r="B242" s="26" t="s">
        <v>291</v>
      </c>
      <c r="C242" s="16" t="s">
        <v>637</v>
      </c>
      <c r="D242" s="12" t="s">
        <v>2996</v>
      </c>
      <c r="E242" s="73">
        <v>45352</v>
      </c>
      <c r="F242" s="73">
        <f t="shared" si="11"/>
        <v>47542</v>
      </c>
      <c r="G242" s="12"/>
    </row>
    <row r="243" spans="1:7" ht="18" customHeight="1" x14ac:dyDescent="0.15">
      <c r="A243" s="9" t="s">
        <v>2026</v>
      </c>
      <c r="B243" s="10" t="s">
        <v>127</v>
      </c>
      <c r="C243" s="16" t="s">
        <v>2764</v>
      </c>
      <c r="D243" s="12" t="s">
        <v>878</v>
      </c>
      <c r="E243" s="72">
        <v>45383</v>
      </c>
      <c r="F243" s="72">
        <f t="shared" si="11"/>
        <v>47573</v>
      </c>
      <c r="G243" s="12"/>
    </row>
    <row r="244" spans="1:7" ht="18" customHeight="1" x14ac:dyDescent="0.15">
      <c r="A244" s="9" t="s">
        <v>1968</v>
      </c>
      <c r="B244" s="26" t="s">
        <v>1969</v>
      </c>
      <c r="C244" s="16" t="s">
        <v>2849</v>
      </c>
      <c r="D244" s="12" t="s">
        <v>2997</v>
      </c>
      <c r="E244" s="72">
        <v>45505</v>
      </c>
      <c r="F244" s="72">
        <f t="shared" si="11"/>
        <v>47695</v>
      </c>
      <c r="G244" s="12"/>
    </row>
    <row r="245" spans="1:7" ht="18" customHeight="1" x14ac:dyDescent="0.15">
      <c r="A245" s="17" t="s">
        <v>2124</v>
      </c>
      <c r="B245" s="18" t="s">
        <v>2113</v>
      </c>
      <c r="C245" s="18" t="s">
        <v>2114</v>
      </c>
      <c r="D245" s="19" t="s">
        <v>2998</v>
      </c>
      <c r="E245" s="73">
        <v>45931</v>
      </c>
      <c r="F245" s="73">
        <f t="shared" si="11"/>
        <v>48121</v>
      </c>
      <c r="G245" s="12"/>
    </row>
    <row r="246" spans="1:7" ht="18" customHeight="1" x14ac:dyDescent="0.15">
      <c r="A246" s="9" t="s">
        <v>3760</v>
      </c>
      <c r="B246" s="26" t="s">
        <v>2127</v>
      </c>
      <c r="C246" s="16" t="s">
        <v>3761</v>
      </c>
      <c r="D246" s="12" t="s">
        <v>2999</v>
      </c>
      <c r="E246" s="72">
        <v>44981</v>
      </c>
      <c r="F246" s="72">
        <v>47149</v>
      </c>
      <c r="G246" s="12"/>
    </row>
    <row r="247" spans="1:7" s="38" customFormat="1" ht="18" customHeight="1" x14ac:dyDescent="0.15">
      <c r="A247" s="6">
        <v>1141870</v>
      </c>
      <c r="B247" s="37" t="s">
        <v>2175</v>
      </c>
      <c r="C247" s="37" t="s">
        <v>2183</v>
      </c>
      <c r="D247" s="6" t="s">
        <v>3000</v>
      </c>
      <c r="E247" s="83">
        <v>46143</v>
      </c>
      <c r="F247" s="83">
        <f t="shared" ref="F247:F257" si="12">DATE(YEAR(E247)+6,MONTH(E247),DAY(E247))-1</f>
        <v>48334</v>
      </c>
      <c r="G247" s="22"/>
    </row>
    <row r="248" spans="1:7" ht="18" customHeight="1" x14ac:dyDescent="0.15">
      <c r="A248" s="9" t="s">
        <v>2181</v>
      </c>
      <c r="B248" s="11" t="s">
        <v>1574</v>
      </c>
      <c r="C248" s="11" t="s">
        <v>2168</v>
      </c>
      <c r="D248" s="7" t="s">
        <v>3001</v>
      </c>
      <c r="E248" s="73">
        <v>46113</v>
      </c>
      <c r="F248" s="72">
        <f t="shared" si="12"/>
        <v>48304</v>
      </c>
      <c r="G248" s="12"/>
    </row>
    <row r="249" spans="1:7" s="38" customFormat="1" ht="18" customHeight="1" x14ac:dyDescent="0.15">
      <c r="A249" s="6">
        <v>1141896</v>
      </c>
      <c r="B249" s="26" t="s">
        <v>1579</v>
      </c>
      <c r="C249" s="16" t="s">
        <v>1410</v>
      </c>
      <c r="D249" s="12" t="s">
        <v>3002</v>
      </c>
      <c r="E249" s="72">
        <v>46174</v>
      </c>
      <c r="F249" s="72">
        <f t="shared" si="12"/>
        <v>48365</v>
      </c>
      <c r="G249" s="12"/>
    </row>
    <row r="250" spans="1:7" ht="18" customHeight="1" x14ac:dyDescent="0.15">
      <c r="A250" s="41" t="s">
        <v>2610</v>
      </c>
      <c r="B250" s="10" t="s">
        <v>2575</v>
      </c>
      <c r="C250" s="11" t="s">
        <v>2576</v>
      </c>
      <c r="D250" s="12" t="s">
        <v>3005</v>
      </c>
      <c r="E250" s="72">
        <v>44805</v>
      </c>
      <c r="F250" s="72">
        <f t="shared" si="12"/>
        <v>46996</v>
      </c>
      <c r="G250" s="12"/>
    </row>
    <row r="251" spans="1:7" ht="18" customHeight="1" x14ac:dyDescent="0.15">
      <c r="A251" s="41" t="s">
        <v>3830</v>
      </c>
      <c r="B251" s="10" t="s">
        <v>3831</v>
      </c>
      <c r="C251" s="11" t="s">
        <v>3832</v>
      </c>
      <c r="D251" s="12" t="s">
        <v>3833</v>
      </c>
      <c r="E251" s="72">
        <v>45078</v>
      </c>
      <c r="F251" s="72">
        <f t="shared" si="12"/>
        <v>47269</v>
      </c>
      <c r="G251" s="12"/>
    </row>
    <row r="252" spans="1:7" ht="18" customHeight="1" x14ac:dyDescent="0.15">
      <c r="A252" s="41" t="s">
        <v>3835</v>
      </c>
      <c r="B252" s="10" t="s">
        <v>3813</v>
      </c>
      <c r="C252" s="11" t="s">
        <v>3815</v>
      </c>
      <c r="D252" s="12" t="s">
        <v>3814</v>
      </c>
      <c r="E252" s="72">
        <v>45078</v>
      </c>
      <c r="F252" s="72">
        <f t="shared" si="12"/>
        <v>47269</v>
      </c>
      <c r="G252" s="12"/>
    </row>
    <row r="253" spans="1:7" ht="18" customHeight="1" x14ac:dyDescent="0.15">
      <c r="A253" s="41" t="s">
        <v>3836</v>
      </c>
      <c r="B253" s="10" t="s">
        <v>3834</v>
      </c>
      <c r="C253" s="11" t="s">
        <v>3816</v>
      </c>
      <c r="D253" s="12" t="s">
        <v>3817</v>
      </c>
      <c r="E253" s="72">
        <v>45078</v>
      </c>
      <c r="F253" s="72">
        <f t="shared" si="12"/>
        <v>47269</v>
      </c>
      <c r="G253" s="12"/>
    </row>
    <row r="254" spans="1:7" ht="18" customHeight="1" x14ac:dyDescent="0.15">
      <c r="A254" s="9" t="s">
        <v>3913</v>
      </c>
      <c r="B254" s="21" t="s">
        <v>1516</v>
      </c>
      <c r="C254" s="21" t="s">
        <v>3901</v>
      </c>
      <c r="D254" s="22" t="s">
        <v>2971</v>
      </c>
      <c r="E254" s="72">
        <v>45200</v>
      </c>
      <c r="F254" s="72">
        <f t="shared" si="12"/>
        <v>47391</v>
      </c>
      <c r="G254" s="12"/>
    </row>
    <row r="255" spans="1:7" ht="18" customHeight="1" x14ac:dyDescent="0.15">
      <c r="A255" s="9" t="s">
        <v>4157</v>
      </c>
      <c r="B255" s="20" t="s">
        <v>4158</v>
      </c>
      <c r="C255" s="20" t="s">
        <v>4159</v>
      </c>
      <c r="D255" s="22" t="s">
        <v>4160</v>
      </c>
      <c r="E255" s="72">
        <v>45231</v>
      </c>
      <c r="F255" s="72">
        <f t="shared" si="12"/>
        <v>47422</v>
      </c>
      <c r="G255" s="12"/>
    </row>
    <row r="256" spans="1:7" ht="18" customHeight="1" x14ac:dyDescent="0.15">
      <c r="A256" s="8" t="s">
        <v>4208</v>
      </c>
      <c r="B256" s="26" t="s">
        <v>4213</v>
      </c>
      <c r="C256" s="16" t="s">
        <v>2762</v>
      </c>
      <c r="D256" s="12" t="s">
        <v>1137</v>
      </c>
      <c r="E256" s="72">
        <v>45292</v>
      </c>
      <c r="F256" s="72">
        <f t="shared" si="12"/>
        <v>47483</v>
      </c>
      <c r="G256" s="12"/>
    </row>
    <row r="257" spans="1:7" ht="18" customHeight="1" x14ac:dyDescent="0.15">
      <c r="A257" s="17" t="s">
        <v>4303</v>
      </c>
      <c r="B257" s="18" t="s">
        <v>1522</v>
      </c>
      <c r="C257" s="18" t="s">
        <v>4280</v>
      </c>
      <c r="D257" s="19" t="s">
        <v>4281</v>
      </c>
      <c r="E257" s="73">
        <v>45383</v>
      </c>
      <c r="F257" s="73">
        <f t="shared" si="12"/>
        <v>47573</v>
      </c>
      <c r="G257" s="12"/>
    </row>
    <row r="258" spans="1:7" ht="18" customHeight="1" x14ac:dyDescent="0.15">
      <c r="A258" s="8" t="s">
        <v>4518</v>
      </c>
      <c r="B258" s="26" t="s">
        <v>2217</v>
      </c>
      <c r="C258" s="16" t="s">
        <v>2218</v>
      </c>
      <c r="D258" s="12" t="s">
        <v>3003</v>
      </c>
      <c r="E258" s="72">
        <v>45700</v>
      </c>
      <c r="F258" s="72">
        <v>47879</v>
      </c>
      <c r="G258" s="12"/>
    </row>
    <row r="259" spans="1:7" ht="18" customHeight="1" x14ac:dyDescent="0.15">
      <c r="A259" s="9" t="s">
        <v>4947</v>
      </c>
      <c r="B259" s="20" t="s">
        <v>4948</v>
      </c>
      <c r="C259" s="20" t="s">
        <v>780</v>
      </c>
      <c r="D259" s="22" t="s">
        <v>3013</v>
      </c>
      <c r="E259" s="72">
        <v>46082</v>
      </c>
      <c r="F259" s="72">
        <f t="shared" ref="F259" si="13">DATE(YEAR(E259)+6,MONTH(E259),DAY(E259))-1</f>
        <v>48273</v>
      </c>
      <c r="G259" s="12"/>
    </row>
    <row r="260" spans="1:7" ht="18" customHeight="1" x14ac:dyDescent="0.15">
      <c r="A260" s="9" t="s">
        <v>501</v>
      </c>
      <c r="B260" s="10" t="s">
        <v>1481</v>
      </c>
      <c r="C260" s="11" t="s">
        <v>713</v>
      </c>
      <c r="D260" s="12" t="s">
        <v>3006</v>
      </c>
      <c r="E260" s="72">
        <v>45717</v>
      </c>
      <c r="F260" s="72">
        <f t="shared" ref="F260:F271" si="14">DATE(YEAR(E260)+6,MONTH(E260),DAY(E260))-1</f>
        <v>47907</v>
      </c>
      <c r="G260" s="12"/>
    </row>
    <row r="261" spans="1:7" ht="18" customHeight="1" x14ac:dyDescent="0.15">
      <c r="A261" s="9" t="s">
        <v>1217</v>
      </c>
      <c r="B261" s="20" t="s">
        <v>952</v>
      </c>
      <c r="C261" s="20" t="s">
        <v>1225</v>
      </c>
      <c r="D261" s="22" t="s">
        <v>3007</v>
      </c>
      <c r="E261" s="72">
        <v>45717</v>
      </c>
      <c r="F261" s="72">
        <f t="shared" si="14"/>
        <v>47907</v>
      </c>
      <c r="G261" s="12"/>
    </row>
    <row r="262" spans="1:7" ht="18" customHeight="1" x14ac:dyDescent="0.15">
      <c r="A262" s="9" t="s">
        <v>1452</v>
      </c>
      <c r="B262" s="20" t="s">
        <v>83</v>
      </c>
      <c r="C262" s="20" t="s">
        <v>38</v>
      </c>
      <c r="D262" s="22" t="s">
        <v>3008</v>
      </c>
      <c r="E262" s="73">
        <v>44682</v>
      </c>
      <c r="F262" s="73">
        <f t="shared" si="14"/>
        <v>46873</v>
      </c>
      <c r="G262" s="12"/>
    </row>
    <row r="263" spans="1:7" ht="18" customHeight="1" x14ac:dyDescent="0.15">
      <c r="A263" s="9" t="s">
        <v>1192</v>
      </c>
      <c r="B263" s="20" t="s">
        <v>491</v>
      </c>
      <c r="C263" s="20" t="s">
        <v>450</v>
      </c>
      <c r="D263" s="22" t="s">
        <v>3009</v>
      </c>
      <c r="E263" s="72">
        <v>45717</v>
      </c>
      <c r="F263" s="72">
        <f t="shared" si="14"/>
        <v>47907</v>
      </c>
      <c r="G263" s="12"/>
    </row>
    <row r="264" spans="1:7" ht="18" customHeight="1" x14ac:dyDescent="0.15">
      <c r="A264" s="8" t="s">
        <v>2080</v>
      </c>
      <c r="B264" s="26" t="s">
        <v>4252</v>
      </c>
      <c r="C264" s="16" t="s">
        <v>1339</v>
      </c>
      <c r="D264" s="12" t="s">
        <v>3010</v>
      </c>
      <c r="E264" s="72">
        <v>45383</v>
      </c>
      <c r="F264" s="72">
        <f t="shared" si="14"/>
        <v>47573</v>
      </c>
      <c r="G264" s="12"/>
    </row>
    <row r="265" spans="1:7" ht="18" customHeight="1" x14ac:dyDescent="0.15">
      <c r="A265" s="8" t="s">
        <v>58</v>
      </c>
      <c r="B265" s="10" t="s">
        <v>326</v>
      </c>
      <c r="C265" s="11" t="s">
        <v>634</v>
      </c>
      <c r="D265" s="12" t="s">
        <v>3011</v>
      </c>
      <c r="E265" s="72">
        <v>45717</v>
      </c>
      <c r="F265" s="72">
        <f t="shared" si="14"/>
        <v>47907</v>
      </c>
      <c r="G265" s="12"/>
    </row>
    <row r="266" spans="1:7" ht="18" customHeight="1" x14ac:dyDescent="0.15">
      <c r="A266" s="9" t="s">
        <v>424</v>
      </c>
      <c r="B266" s="21" t="s">
        <v>425</v>
      </c>
      <c r="C266" s="21" t="s">
        <v>1067</v>
      </c>
      <c r="D266" s="22" t="s">
        <v>3012</v>
      </c>
      <c r="E266" s="72">
        <v>45566</v>
      </c>
      <c r="F266" s="72">
        <f t="shared" si="14"/>
        <v>47756</v>
      </c>
      <c r="G266" s="12"/>
    </row>
    <row r="267" spans="1:7" ht="18" customHeight="1" x14ac:dyDescent="0.15">
      <c r="A267" s="8" t="s">
        <v>5044</v>
      </c>
      <c r="B267" s="26" t="s">
        <v>4995</v>
      </c>
      <c r="C267" s="16" t="s">
        <v>3409</v>
      </c>
      <c r="D267" s="12" t="s">
        <v>3004</v>
      </c>
      <c r="E267" s="72">
        <v>46113</v>
      </c>
      <c r="F267" s="72">
        <f t="shared" si="14"/>
        <v>48304</v>
      </c>
      <c r="G267" s="12"/>
    </row>
    <row r="268" spans="1:7" ht="18" customHeight="1" x14ac:dyDescent="0.15">
      <c r="A268" s="8" t="s">
        <v>440</v>
      </c>
      <c r="B268" s="26" t="s">
        <v>1347</v>
      </c>
      <c r="C268" s="16" t="s">
        <v>1348</v>
      </c>
      <c r="D268" s="12" t="s">
        <v>3014</v>
      </c>
      <c r="E268" s="72">
        <v>45383</v>
      </c>
      <c r="F268" s="72">
        <f t="shared" si="14"/>
        <v>47573</v>
      </c>
      <c r="G268" s="12"/>
    </row>
    <row r="269" spans="1:7" ht="18" customHeight="1" x14ac:dyDescent="0.15">
      <c r="A269" s="9" t="s">
        <v>845</v>
      </c>
      <c r="B269" s="26" t="s">
        <v>846</v>
      </c>
      <c r="C269" s="16" t="s">
        <v>3410</v>
      </c>
      <c r="D269" s="12" t="s">
        <v>1279</v>
      </c>
      <c r="E269" s="72">
        <v>44501</v>
      </c>
      <c r="F269" s="72">
        <f t="shared" si="14"/>
        <v>46691</v>
      </c>
      <c r="G269" s="12"/>
    </row>
    <row r="270" spans="1:7" ht="18" customHeight="1" x14ac:dyDescent="0.15">
      <c r="A270" s="8" t="s">
        <v>446</v>
      </c>
      <c r="B270" s="26" t="s">
        <v>582</v>
      </c>
      <c r="C270" s="16" t="s">
        <v>583</v>
      </c>
      <c r="D270" s="12" t="s">
        <v>966</v>
      </c>
      <c r="E270" s="72">
        <v>45505</v>
      </c>
      <c r="F270" s="72">
        <f t="shared" si="14"/>
        <v>47695</v>
      </c>
      <c r="G270" s="12"/>
    </row>
    <row r="271" spans="1:7" ht="18" customHeight="1" x14ac:dyDescent="0.15">
      <c r="A271" s="17" t="s">
        <v>1480</v>
      </c>
      <c r="B271" s="18" t="s">
        <v>1487</v>
      </c>
      <c r="C271" s="18" t="s">
        <v>772</v>
      </c>
      <c r="D271" s="19" t="s">
        <v>3015</v>
      </c>
      <c r="E271" s="73">
        <v>45901</v>
      </c>
      <c r="F271" s="73">
        <f t="shared" si="14"/>
        <v>48091</v>
      </c>
      <c r="G271" s="12"/>
    </row>
    <row r="272" spans="1:7" ht="18" customHeight="1" x14ac:dyDescent="0.15">
      <c r="A272" s="5" t="s">
        <v>2088</v>
      </c>
      <c r="B272" s="5"/>
      <c r="C272" s="5"/>
      <c r="D272" s="5"/>
      <c r="E272" s="71"/>
      <c r="F272" s="71"/>
      <c r="G272" s="76"/>
    </row>
    <row r="273" spans="1:7" ht="18" customHeight="1" x14ac:dyDescent="0.15">
      <c r="A273" s="9" t="s">
        <v>516</v>
      </c>
      <c r="B273" s="26" t="s">
        <v>1797</v>
      </c>
      <c r="C273" s="16" t="s">
        <v>2605</v>
      </c>
      <c r="D273" s="12" t="s">
        <v>3018</v>
      </c>
      <c r="E273" s="72">
        <v>44835</v>
      </c>
      <c r="F273" s="72">
        <f t="shared" ref="F273:F304" si="15">DATE(YEAR(E273)+6,MONTH(E273),DAY(E273))-1</f>
        <v>47026</v>
      </c>
      <c r="G273" s="12"/>
    </row>
    <row r="274" spans="1:7" ht="18" customHeight="1" x14ac:dyDescent="0.15">
      <c r="A274" s="9" t="s">
        <v>1202</v>
      </c>
      <c r="B274" s="21" t="s">
        <v>575</v>
      </c>
      <c r="C274" s="21" t="s">
        <v>2793</v>
      </c>
      <c r="D274" s="22" t="s">
        <v>3019</v>
      </c>
      <c r="E274" s="72">
        <v>45597</v>
      </c>
      <c r="F274" s="72">
        <f t="shared" si="15"/>
        <v>47787</v>
      </c>
      <c r="G274" s="12"/>
    </row>
    <row r="275" spans="1:7" ht="18" customHeight="1" x14ac:dyDescent="0.15">
      <c r="A275" s="9" t="s">
        <v>1287</v>
      </c>
      <c r="B275" s="21" t="s">
        <v>1288</v>
      </c>
      <c r="C275" s="21" t="s">
        <v>2794</v>
      </c>
      <c r="D275" s="22" t="s">
        <v>3020</v>
      </c>
      <c r="E275" s="72">
        <v>45689</v>
      </c>
      <c r="F275" s="72">
        <f t="shared" si="15"/>
        <v>47879</v>
      </c>
      <c r="G275" s="12"/>
    </row>
    <row r="276" spans="1:7" ht="18" customHeight="1" x14ac:dyDescent="0.15">
      <c r="A276" s="8" t="s">
        <v>1219</v>
      </c>
      <c r="B276" s="26" t="s">
        <v>1836</v>
      </c>
      <c r="C276" s="16" t="s">
        <v>2731</v>
      </c>
      <c r="D276" s="12" t="s">
        <v>3022</v>
      </c>
      <c r="E276" s="72">
        <v>45689</v>
      </c>
      <c r="F276" s="72">
        <f t="shared" si="15"/>
        <v>47879</v>
      </c>
      <c r="G276" s="12"/>
    </row>
    <row r="277" spans="1:7" ht="18" customHeight="1" x14ac:dyDescent="0.15">
      <c r="A277" s="9" t="s">
        <v>1299</v>
      </c>
      <c r="B277" s="26" t="s">
        <v>1065</v>
      </c>
      <c r="C277" s="16" t="s">
        <v>2765</v>
      </c>
      <c r="D277" s="12" t="s">
        <v>548</v>
      </c>
      <c r="E277" s="72">
        <v>44593</v>
      </c>
      <c r="F277" s="72">
        <f t="shared" si="15"/>
        <v>46783</v>
      </c>
      <c r="G277" s="12"/>
    </row>
    <row r="278" spans="1:7" ht="18" customHeight="1" x14ac:dyDescent="0.15">
      <c r="A278" s="9" t="s">
        <v>135</v>
      </c>
      <c r="B278" s="26" t="s">
        <v>136</v>
      </c>
      <c r="C278" s="16" t="s">
        <v>3024</v>
      </c>
      <c r="D278" s="12" t="s">
        <v>137</v>
      </c>
      <c r="E278" s="72">
        <v>44621</v>
      </c>
      <c r="F278" s="72">
        <f t="shared" si="15"/>
        <v>46812</v>
      </c>
      <c r="G278" s="12"/>
    </row>
    <row r="279" spans="1:7" ht="18" customHeight="1" x14ac:dyDescent="0.15">
      <c r="A279" s="9" t="s">
        <v>1073</v>
      </c>
      <c r="B279" s="26" t="s">
        <v>1074</v>
      </c>
      <c r="C279" s="16" t="s">
        <v>3025</v>
      </c>
      <c r="D279" s="12" t="s">
        <v>260</v>
      </c>
      <c r="E279" s="72">
        <v>44652</v>
      </c>
      <c r="F279" s="72">
        <f t="shared" si="15"/>
        <v>46843</v>
      </c>
      <c r="G279" s="12"/>
    </row>
    <row r="280" spans="1:7" ht="18" customHeight="1" x14ac:dyDescent="0.15">
      <c r="A280" s="9" t="s">
        <v>89</v>
      </c>
      <c r="B280" s="20" t="s">
        <v>712</v>
      </c>
      <c r="C280" s="20" t="s">
        <v>1252</v>
      </c>
      <c r="D280" s="22" t="s">
        <v>3026</v>
      </c>
      <c r="E280" s="72">
        <v>45717</v>
      </c>
      <c r="F280" s="72">
        <f t="shared" si="15"/>
        <v>47907</v>
      </c>
      <c r="G280" s="12"/>
    </row>
    <row r="281" spans="1:7" ht="18" customHeight="1" x14ac:dyDescent="0.15">
      <c r="A281" s="9" t="s">
        <v>1173</v>
      </c>
      <c r="B281" s="20" t="s">
        <v>1174</v>
      </c>
      <c r="C281" s="20" t="s">
        <v>3411</v>
      </c>
      <c r="D281" s="22" t="s">
        <v>1175</v>
      </c>
      <c r="E281" s="72">
        <v>46174</v>
      </c>
      <c r="F281" s="74">
        <f t="shared" si="15"/>
        <v>48365</v>
      </c>
      <c r="G281" s="12"/>
    </row>
    <row r="282" spans="1:7" ht="18" customHeight="1" x14ac:dyDescent="0.15">
      <c r="A282" s="8" t="s">
        <v>318</v>
      </c>
      <c r="B282" s="26" t="s">
        <v>4345</v>
      </c>
      <c r="C282" s="16" t="s">
        <v>4353</v>
      </c>
      <c r="D282" s="12" t="s">
        <v>319</v>
      </c>
      <c r="E282" s="72">
        <v>45536</v>
      </c>
      <c r="F282" s="72">
        <f t="shared" si="15"/>
        <v>47726</v>
      </c>
      <c r="G282" s="12"/>
    </row>
    <row r="283" spans="1:7" ht="18" customHeight="1" x14ac:dyDescent="0.15">
      <c r="A283" s="8" t="s">
        <v>168</v>
      </c>
      <c r="B283" s="26" t="s">
        <v>1019</v>
      </c>
      <c r="C283" s="16" t="s">
        <v>2809</v>
      </c>
      <c r="D283" s="12" t="s">
        <v>3028</v>
      </c>
      <c r="E283" s="72">
        <v>45474</v>
      </c>
      <c r="F283" s="72">
        <f t="shared" si="15"/>
        <v>47664</v>
      </c>
      <c r="G283" s="12"/>
    </row>
    <row r="284" spans="1:7" ht="18" customHeight="1" x14ac:dyDescent="0.15">
      <c r="A284" s="9" t="s">
        <v>371</v>
      </c>
      <c r="B284" s="26" t="s">
        <v>372</v>
      </c>
      <c r="C284" s="16" t="s">
        <v>3029</v>
      </c>
      <c r="D284" s="12" t="s">
        <v>373</v>
      </c>
      <c r="E284" s="72">
        <v>44621</v>
      </c>
      <c r="F284" s="72">
        <f t="shared" si="15"/>
        <v>46812</v>
      </c>
      <c r="G284" s="12"/>
    </row>
    <row r="285" spans="1:7" ht="18" customHeight="1" x14ac:dyDescent="0.15">
      <c r="A285" s="9" t="s">
        <v>2076</v>
      </c>
      <c r="B285" s="21" t="s">
        <v>995</v>
      </c>
      <c r="C285" s="21" t="s">
        <v>769</v>
      </c>
      <c r="D285" s="22" t="s">
        <v>426</v>
      </c>
      <c r="E285" s="72">
        <v>45383</v>
      </c>
      <c r="F285" s="72">
        <f t="shared" si="15"/>
        <v>47573</v>
      </c>
      <c r="G285" s="12"/>
    </row>
    <row r="286" spans="1:7" ht="18" customHeight="1" x14ac:dyDescent="0.15">
      <c r="A286" s="8" t="s">
        <v>1308</v>
      </c>
      <c r="B286" s="26" t="s">
        <v>422</v>
      </c>
      <c r="C286" s="16" t="s">
        <v>626</v>
      </c>
      <c r="D286" s="12" t="s">
        <v>3030</v>
      </c>
      <c r="E286" s="72">
        <v>45474</v>
      </c>
      <c r="F286" s="72">
        <f t="shared" si="15"/>
        <v>47664</v>
      </c>
      <c r="G286" s="12"/>
    </row>
    <row r="287" spans="1:7" ht="18" customHeight="1" x14ac:dyDescent="0.15">
      <c r="A287" s="9" t="s">
        <v>2077</v>
      </c>
      <c r="B287" s="21" t="s">
        <v>1454</v>
      </c>
      <c r="C287" s="21" t="s">
        <v>2694</v>
      </c>
      <c r="D287" s="22" t="s">
        <v>3031</v>
      </c>
      <c r="E287" s="72">
        <v>45383</v>
      </c>
      <c r="F287" s="72">
        <f t="shared" si="15"/>
        <v>47573</v>
      </c>
      <c r="G287" s="12"/>
    </row>
    <row r="288" spans="1:7" ht="18" customHeight="1" x14ac:dyDescent="0.15">
      <c r="A288" s="9" t="s">
        <v>188</v>
      </c>
      <c r="B288" s="21" t="s">
        <v>4343</v>
      </c>
      <c r="C288" s="21" t="s">
        <v>4354</v>
      </c>
      <c r="D288" s="22" t="s">
        <v>192</v>
      </c>
      <c r="E288" s="72">
        <v>45505</v>
      </c>
      <c r="F288" s="72">
        <f t="shared" si="15"/>
        <v>47695</v>
      </c>
      <c r="G288" s="12"/>
    </row>
    <row r="289" spans="1:7" ht="18" customHeight="1" x14ac:dyDescent="0.15">
      <c r="A289" s="9" t="s">
        <v>3733</v>
      </c>
      <c r="B289" s="21" t="s">
        <v>3734</v>
      </c>
      <c r="C289" s="21" t="s">
        <v>3735</v>
      </c>
      <c r="D289" s="22" t="s">
        <v>3736</v>
      </c>
      <c r="E289" s="72">
        <v>44986</v>
      </c>
      <c r="F289" s="72">
        <f t="shared" si="15"/>
        <v>47177</v>
      </c>
      <c r="G289" s="12"/>
    </row>
    <row r="290" spans="1:7" ht="18" customHeight="1" x14ac:dyDescent="0.15">
      <c r="A290" s="9" t="s">
        <v>281</v>
      </c>
      <c r="B290" s="21" t="s">
        <v>1090</v>
      </c>
      <c r="C290" s="21" t="s">
        <v>2766</v>
      </c>
      <c r="D290" s="22" t="s">
        <v>3032</v>
      </c>
      <c r="E290" s="72">
        <v>45566</v>
      </c>
      <c r="F290" s="72">
        <f t="shared" si="15"/>
        <v>47756</v>
      </c>
      <c r="G290" s="12"/>
    </row>
    <row r="291" spans="1:7" ht="18" customHeight="1" x14ac:dyDescent="0.15">
      <c r="A291" s="9" t="s">
        <v>24</v>
      </c>
      <c r="B291" s="26" t="s">
        <v>25</v>
      </c>
      <c r="C291" s="16" t="s">
        <v>3033</v>
      </c>
      <c r="D291" s="12" t="s">
        <v>695</v>
      </c>
      <c r="E291" s="72">
        <v>44652</v>
      </c>
      <c r="F291" s="72">
        <f t="shared" si="15"/>
        <v>46843</v>
      </c>
      <c r="G291" s="12"/>
    </row>
    <row r="292" spans="1:7" ht="18" customHeight="1" x14ac:dyDescent="0.15">
      <c r="A292" s="9" t="s">
        <v>4346</v>
      </c>
      <c r="B292" s="26" t="s">
        <v>4330</v>
      </c>
      <c r="C292" s="16" t="s">
        <v>4332</v>
      </c>
      <c r="D292" s="12" t="s">
        <v>4331</v>
      </c>
      <c r="E292" s="72">
        <v>45474</v>
      </c>
      <c r="F292" s="72">
        <f t="shared" si="15"/>
        <v>47664</v>
      </c>
      <c r="G292" s="12"/>
    </row>
    <row r="293" spans="1:7" ht="18" customHeight="1" x14ac:dyDescent="0.15">
      <c r="A293" s="9" t="s">
        <v>285</v>
      </c>
      <c r="B293" s="21" t="s">
        <v>1838</v>
      </c>
      <c r="C293" s="21" t="s">
        <v>2767</v>
      </c>
      <c r="D293" s="22" t="s">
        <v>3034</v>
      </c>
      <c r="E293" s="72">
        <v>45658</v>
      </c>
      <c r="F293" s="72">
        <f t="shared" si="15"/>
        <v>47848</v>
      </c>
      <c r="G293" s="12"/>
    </row>
    <row r="294" spans="1:7" ht="18" customHeight="1" x14ac:dyDescent="0.15">
      <c r="A294" s="8" t="s">
        <v>102</v>
      </c>
      <c r="B294" s="26" t="s">
        <v>103</v>
      </c>
      <c r="C294" s="16" t="s">
        <v>2795</v>
      </c>
      <c r="D294" s="12" t="s">
        <v>3035</v>
      </c>
      <c r="E294" s="72">
        <v>45566</v>
      </c>
      <c r="F294" s="72">
        <f t="shared" si="15"/>
        <v>47756</v>
      </c>
      <c r="G294" s="12"/>
    </row>
    <row r="295" spans="1:7" ht="18" customHeight="1" x14ac:dyDescent="0.15">
      <c r="A295" s="17" t="s">
        <v>1652</v>
      </c>
      <c r="B295" s="42" t="s">
        <v>1653</v>
      </c>
      <c r="C295" s="30" t="s">
        <v>2696</v>
      </c>
      <c r="D295" s="31" t="s">
        <v>3036</v>
      </c>
      <c r="E295" s="73">
        <v>46204</v>
      </c>
      <c r="F295" s="73">
        <f t="shared" si="15"/>
        <v>48395</v>
      </c>
      <c r="G295" s="12"/>
    </row>
    <row r="296" spans="1:7" ht="18" customHeight="1" x14ac:dyDescent="0.15">
      <c r="A296" s="8" t="s">
        <v>353</v>
      </c>
      <c r="B296" s="26" t="s">
        <v>1840</v>
      </c>
      <c r="C296" s="16" t="s">
        <v>2732</v>
      </c>
      <c r="D296" s="12" t="s">
        <v>354</v>
      </c>
      <c r="E296" s="72">
        <v>45505</v>
      </c>
      <c r="F296" s="72">
        <f t="shared" si="15"/>
        <v>47695</v>
      </c>
      <c r="G296" s="12"/>
    </row>
    <row r="297" spans="1:7" ht="18" customHeight="1" x14ac:dyDescent="0.15">
      <c r="A297" s="9" t="s">
        <v>730</v>
      </c>
      <c r="B297" s="10" t="s">
        <v>883</v>
      </c>
      <c r="C297" s="16" t="s">
        <v>2697</v>
      </c>
      <c r="D297" s="12" t="s">
        <v>767</v>
      </c>
      <c r="E297" s="72">
        <v>45200</v>
      </c>
      <c r="F297" s="72">
        <f t="shared" si="15"/>
        <v>47391</v>
      </c>
      <c r="G297" s="12"/>
    </row>
    <row r="298" spans="1:7" ht="18" customHeight="1" x14ac:dyDescent="0.15">
      <c r="A298" s="9" t="s">
        <v>481</v>
      </c>
      <c r="B298" s="21" t="s">
        <v>958</v>
      </c>
      <c r="C298" s="21" t="s">
        <v>959</v>
      </c>
      <c r="D298" s="22" t="s">
        <v>3037</v>
      </c>
      <c r="E298" s="72">
        <v>45597</v>
      </c>
      <c r="F298" s="72">
        <f t="shared" si="15"/>
        <v>47787</v>
      </c>
      <c r="G298" s="12"/>
    </row>
    <row r="299" spans="1:7" ht="18" customHeight="1" x14ac:dyDescent="0.15">
      <c r="A299" s="9" t="s">
        <v>1699</v>
      </c>
      <c r="B299" s="26" t="s">
        <v>1700</v>
      </c>
      <c r="C299" s="16" t="s">
        <v>2837</v>
      </c>
      <c r="D299" s="12" t="s">
        <v>3038</v>
      </c>
      <c r="E299" s="73">
        <v>44256</v>
      </c>
      <c r="F299" s="73">
        <f t="shared" si="15"/>
        <v>46446</v>
      </c>
      <c r="G299" s="12"/>
    </row>
    <row r="300" spans="1:7" ht="18" customHeight="1" x14ac:dyDescent="0.15">
      <c r="A300" s="9" t="s">
        <v>1446</v>
      </c>
      <c r="B300" s="21" t="s">
        <v>889</v>
      </c>
      <c r="C300" s="21" t="s">
        <v>1297</v>
      </c>
      <c r="D300" s="22" t="s">
        <v>3039</v>
      </c>
      <c r="E300" s="72">
        <v>45383</v>
      </c>
      <c r="F300" s="72">
        <f t="shared" si="15"/>
        <v>47573</v>
      </c>
      <c r="G300" s="12"/>
    </row>
    <row r="301" spans="1:7" ht="18" customHeight="1" x14ac:dyDescent="0.15">
      <c r="A301" s="17" t="s">
        <v>1674</v>
      </c>
      <c r="B301" s="42" t="s">
        <v>1675</v>
      </c>
      <c r="C301" s="30" t="s">
        <v>3412</v>
      </c>
      <c r="D301" s="31" t="s">
        <v>3040</v>
      </c>
      <c r="E301" s="73">
        <v>46296</v>
      </c>
      <c r="F301" s="73">
        <f t="shared" si="15"/>
        <v>48487</v>
      </c>
      <c r="G301" s="12" t="s">
        <v>2083</v>
      </c>
    </row>
    <row r="302" spans="1:7" ht="18" customHeight="1" x14ac:dyDescent="0.15">
      <c r="A302" s="9" t="s">
        <v>2570</v>
      </c>
      <c r="B302" s="26" t="s">
        <v>2566</v>
      </c>
      <c r="C302" s="16" t="s">
        <v>2567</v>
      </c>
      <c r="D302" s="12" t="s">
        <v>3041</v>
      </c>
      <c r="E302" s="72">
        <v>44774</v>
      </c>
      <c r="F302" s="72">
        <f t="shared" si="15"/>
        <v>46965</v>
      </c>
      <c r="G302" s="12"/>
    </row>
    <row r="303" spans="1:7" ht="18" customHeight="1" x14ac:dyDescent="0.15">
      <c r="A303" s="9" t="s">
        <v>1302</v>
      </c>
      <c r="B303" s="21" t="s">
        <v>1841</v>
      </c>
      <c r="C303" s="21" t="s">
        <v>2698</v>
      </c>
      <c r="D303" s="22" t="s">
        <v>3042</v>
      </c>
      <c r="E303" s="72">
        <v>45658</v>
      </c>
      <c r="F303" s="72">
        <f t="shared" si="15"/>
        <v>47848</v>
      </c>
      <c r="G303" s="12"/>
    </row>
    <row r="304" spans="1:7" ht="18" customHeight="1" x14ac:dyDescent="0.15">
      <c r="A304" s="8" t="s">
        <v>1261</v>
      </c>
      <c r="B304" s="26" t="s">
        <v>1262</v>
      </c>
      <c r="C304" s="16" t="s">
        <v>2733</v>
      </c>
      <c r="D304" s="12" t="s">
        <v>3043</v>
      </c>
      <c r="E304" s="72">
        <v>45658</v>
      </c>
      <c r="F304" s="72">
        <f t="shared" si="15"/>
        <v>47848</v>
      </c>
      <c r="G304" s="12"/>
    </row>
    <row r="305" spans="1:7" ht="18" customHeight="1" x14ac:dyDescent="0.15">
      <c r="A305" s="9" t="s">
        <v>559</v>
      </c>
      <c r="B305" s="21" t="s">
        <v>560</v>
      </c>
      <c r="C305" s="21" t="s">
        <v>2734</v>
      </c>
      <c r="D305" s="22" t="s">
        <v>3044</v>
      </c>
      <c r="E305" s="72">
        <v>45597</v>
      </c>
      <c r="F305" s="72">
        <f t="shared" ref="F305:F327" si="16">DATE(YEAR(E305)+6,MONTH(E305),DAY(E305))-1</f>
        <v>47787</v>
      </c>
      <c r="G305" s="12"/>
    </row>
    <row r="306" spans="1:7" ht="18" customHeight="1" x14ac:dyDescent="0.15">
      <c r="A306" s="9" t="s">
        <v>905</v>
      </c>
      <c r="B306" s="21" t="s">
        <v>632</v>
      </c>
      <c r="C306" s="21" t="s">
        <v>2810</v>
      </c>
      <c r="D306" s="22" t="s">
        <v>3045</v>
      </c>
      <c r="E306" s="72">
        <v>45566</v>
      </c>
      <c r="F306" s="72">
        <f t="shared" si="16"/>
        <v>47756</v>
      </c>
      <c r="G306" s="12"/>
    </row>
    <row r="307" spans="1:7" ht="18" customHeight="1" x14ac:dyDescent="0.15">
      <c r="A307" s="9" t="s">
        <v>593</v>
      </c>
      <c r="B307" s="21" t="s">
        <v>1264</v>
      </c>
      <c r="C307" s="21" t="s">
        <v>2768</v>
      </c>
      <c r="D307" s="22" t="s">
        <v>3046</v>
      </c>
      <c r="E307" s="72">
        <v>45658</v>
      </c>
      <c r="F307" s="72">
        <f t="shared" si="16"/>
        <v>47848</v>
      </c>
      <c r="G307" s="12"/>
    </row>
    <row r="308" spans="1:7" ht="18" customHeight="1" x14ac:dyDescent="0.15">
      <c r="A308" s="9" t="s">
        <v>725</v>
      </c>
      <c r="B308" s="21" t="s">
        <v>4344</v>
      </c>
      <c r="C308" s="21" t="s">
        <v>466</v>
      </c>
      <c r="D308" s="22" t="s">
        <v>3047</v>
      </c>
      <c r="E308" s="72">
        <v>45627</v>
      </c>
      <c r="F308" s="72">
        <f t="shared" si="16"/>
        <v>47817</v>
      </c>
      <c r="G308" s="12"/>
    </row>
    <row r="309" spans="1:7" ht="18" customHeight="1" x14ac:dyDescent="0.15">
      <c r="A309" s="9" t="s">
        <v>233</v>
      </c>
      <c r="B309" s="21" t="s">
        <v>1842</v>
      </c>
      <c r="C309" s="21" t="s">
        <v>2769</v>
      </c>
      <c r="D309" s="22" t="s">
        <v>3048</v>
      </c>
      <c r="E309" s="72">
        <v>45658</v>
      </c>
      <c r="F309" s="72">
        <f t="shared" si="16"/>
        <v>47848</v>
      </c>
      <c r="G309" s="12"/>
    </row>
    <row r="310" spans="1:7" ht="18" customHeight="1" x14ac:dyDescent="0.15">
      <c r="A310" s="9" t="s">
        <v>924</v>
      </c>
      <c r="B310" s="20" t="s">
        <v>523</v>
      </c>
      <c r="C310" s="20" t="s">
        <v>3455</v>
      </c>
      <c r="D310" s="22" t="s">
        <v>3049</v>
      </c>
      <c r="E310" s="72">
        <v>45962</v>
      </c>
      <c r="F310" s="72">
        <f t="shared" si="16"/>
        <v>48152</v>
      </c>
      <c r="G310" s="12"/>
    </row>
    <row r="311" spans="1:7" ht="18" customHeight="1" x14ac:dyDescent="0.15">
      <c r="A311" s="8" t="s">
        <v>355</v>
      </c>
      <c r="B311" s="21" t="s">
        <v>707</v>
      </c>
      <c r="C311" s="16" t="s">
        <v>3050</v>
      </c>
      <c r="D311" s="12" t="s">
        <v>221</v>
      </c>
      <c r="E311" s="72">
        <v>45505</v>
      </c>
      <c r="F311" s="72">
        <f t="shared" si="16"/>
        <v>47695</v>
      </c>
      <c r="G311" s="12"/>
    </row>
    <row r="312" spans="1:7" ht="18" customHeight="1" x14ac:dyDescent="0.15">
      <c r="A312" s="8" t="s">
        <v>1265</v>
      </c>
      <c r="B312" s="26" t="s">
        <v>1266</v>
      </c>
      <c r="C312" s="16" t="s">
        <v>2735</v>
      </c>
      <c r="D312" s="12" t="s">
        <v>3052</v>
      </c>
      <c r="E312" s="72">
        <v>45658</v>
      </c>
      <c r="F312" s="72">
        <f t="shared" si="16"/>
        <v>47848</v>
      </c>
      <c r="G312" s="12"/>
    </row>
    <row r="313" spans="1:7" ht="18" customHeight="1" x14ac:dyDescent="0.15">
      <c r="A313" s="9" t="s">
        <v>1916</v>
      </c>
      <c r="B313" s="26" t="s">
        <v>1917</v>
      </c>
      <c r="C313" s="16" t="s">
        <v>2770</v>
      </c>
      <c r="D313" s="12" t="s">
        <v>3053</v>
      </c>
      <c r="E313" s="72">
        <v>45261</v>
      </c>
      <c r="F313" s="72">
        <f t="shared" si="16"/>
        <v>47452</v>
      </c>
      <c r="G313" s="12"/>
    </row>
    <row r="314" spans="1:7" ht="18" customHeight="1" x14ac:dyDescent="0.15">
      <c r="A314" s="9" t="s">
        <v>1512</v>
      </c>
      <c r="B314" s="21" t="s">
        <v>1053</v>
      </c>
      <c r="C314" s="21" t="s">
        <v>2796</v>
      </c>
      <c r="D314" s="22" t="s">
        <v>3054</v>
      </c>
      <c r="E314" s="72">
        <v>45627</v>
      </c>
      <c r="F314" s="72">
        <f t="shared" si="16"/>
        <v>47817</v>
      </c>
      <c r="G314" s="12"/>
    </row>
    <row r="315" spans="1:7" ht="18" customHeight="1" x14ac:dyDescent="0.15">
      <c r="A315" s="9" t="s">
        <v>288</v>
      </c>
      <c r="B315" s="20" t="s">
        <v>289</v>
      </c>
      <c r="C315" s="16" t="s">
        <v>3738</v>
      </c>
      <c r="D315" s="22" t="s">
        <v>3055</v>
      </c>
      <c r="E315" s="72">
        <v>45717</v>
      </c>
      <c r="F315" s="72">
        <f t="shared" si="16"/>
        <v>47907</v>
      </c>
      <c r="G315" s="12"/>
    </row>
    <row r="316" spans="1:7" ht="18" customHeight="1" x14ac:dyDescent="0.15">
      <c r="A316" s="9" t="s">
        <v>1038</v>
      </c>
      <c r="B316" s="10" t="s">
        <v>492</v>
      </c>
      <c r="C316" s="16" t="s">
        <v>53</v>
      </c>
      <c r="D316" s="12" t="s">
        <v>3056</v>
      </c>
      <c r="E316" s="72">
        <v>45323</v>
      </c>
      <c r="F316" s="72">
        <f t="shared" si="16"/>
        <v>47514</v>
      </c>
      <c r="G316" s="12"/>
    </row>
    <row r="317" spans="1:7" ht="18" customHeight="1" x14ac:dyDescent="0.15">
      <c r="A317" s="8" t="s">
        <v>1116</v>
      </c>
      <c r="B317" s="26" t="s">
        <v>1843</v>
      </c>
      <c r="C317" s="16" t="s">
        <v>2771</v>
      </c>
      <c r="D317" s="12" t="s">
        <v>1117</v>
      </c>
      <c r="E317" s="72">
        <v>45505</v>
      </c>
      <c r="F317" s="72">
        <f t="shared" si="16"/>
        <v>47695</v>
      </c>
      <c r="G317" s="12"/>
    </row>
    <row r="318" spans="1:7" ht="18" customHeight="1" x14ac:dyDescent="0.15">
      <c r="A318" s="17" t="s">
        <v>1269</v>
      </c>
      <c r="B318" s="29" t="s">
        <v>287</v>
      </c>
      <c r="C318" s="30" t="s">
        <v>2811</v>
      </c>
      <c r="D318" s="31" t="s">
        <v>3057</v>
      </c>
      <c r="E318" s="72">
        <v>45597</v>
      </c>
      <c r="F318" s="72">
        <f t="shared" si="16"/>
        <v>47787</v>
      </c>
      <c r="G318" s="12"/>
    </row>
    <row r="319" spans="1:7" ht="18" customHeight="1" x14ac:dyDescent="0.15">
      <c r="A319" s="9" t="s">
        <v>530</v>
      </c>
      <c r="B319" s="21" t="s">
        <v>1382</v>
      </c>
      <c r="C319" s="21" t="s">
        <v>2736</v>
      </c>
      <c r="D319" s="22" t="s">
        <v>3058</v>
      </c>
      <c r="E319" s="72">
        <v>45566</v>
      </c>
      <c r="F319" s="72">
        <f t="shared" si="16"/>
        <v>47756</v>
      </c>
      <c r="G319" s="12"/>
    </row>
    <row r="320" spans="1:7" ht="18" customHeight="1" x14ac:dyDescent="0.15">
      <c r="A320" s="9" t="s">
        <v>1463</v>
      </c>
      <c r="B320" s="21" t="s">
        <v>624</v>
      </c>
      <c r="C320" s="21" t="s">
        <v>4601</v>
      </c>
      <c r="D320" s="22" t="s">
        <v>3059</v>
      </c>
      <c r="E320" s="72">
        <v>45566</v>
      </c>
      <c r="F320" s="72">
        <f t="shared" si="16"/>
        <v>47756</v>
      </c>
      <c r="G320" s="12"/>
    </row>
    <row r="321" spans="1:7" ht="18" customHeight="1" x14ac:dyDescent="0.15">
      <c r="A321" s="9" t="s">
        <v>1475</v>
      </c>
      <c r="B321" s="21" t="s">
        <v>662</v>
      </c>
      <c r="C321" s="21" t="s">
        <v>3743</v>
      </c>
      <c r="D321" s="22" t="s">
        <v>3060</v>
      </c>
      <c r="E321" s="72">
        <v>45627</v>
      </c>
      <c r="F321" s="72">
        <f t="shared" si="16"/>
        <v>47817</v>
      </c>
      <c r="G321" s="12"/>
    </row>
    <row r="322" spans="1:7" ht="18" customHeight="1" x14ac:dyDescent="0.15">
      <c r="A322" s="9" t="s">
        <v>1468</v>
      </c>
      <c r="B322" s="20" t="s">
        <v>1882</v>
      </c>
      <c r="C322" s="16" t="s">
        <v>3739</v>
      </c>
      <c r="D322" s="22" t="s">
        <v>736</v>
      </c>
      <c r="E322" s="72">
        <v>45047</v>
      </c>
      <c r="F322" s="72">
        <f t="shared" si="16"/>
        <v>47238</v>
      </c>
      <c r="G322" s="12"/>
    </row>
    <row r="323" spans="1:7" ht="18" customHeight="1" x14ac:dyDescent="0.15">
      <c r="A323" s="8" t="s">
        <v>42</v>
      </c>
      <c r="B323" s="26" t="s">
        <v>71</v>
      </c>
      <c r="C323" s="16" t="s">
        <v>2826</v>
      </c>
      <c r="D323" s="12" t="s">
        <v>1035</v>
      </c>
      <c r="E323" s="72">
        <v>45658</v>
      </c>
      <c r="F323" s="72">
        <f t="shared" si="16"/>
        <v>47848</v>
      </c>
      <c r="G323" s="12"/>
    </row>
    <row r="324" spans="1:7" ht="18" customHeight="1" x14ac:dyDescent="0.15">
      <c r="A324" s="9" t="s">
        <v>429</v>
      </c>
      <c r="B324" s="20" t="s">
        <v>15</v>
      </c>
      <c r="C324" s="20" t="s">
        <v>3413</v>
      </c>
      <c r="D324" s="22" t="s">
        <v>3061</v>
      </c>
      <c r="E324" s="72">
        <v>45962</v>
      </c>
      <c r="F324" s="72">
        <f t="shared" si="16"/>
        <v>48152</v>
      </c>
      <c r="G324" s="12"/>
    </row>
    <row r="325" spans="1:7" ht="18" customHeight="1" x14ac:dyDescent="0.15">
      <c r="A325" s="9" t="s">
        <v>1049</v>
      </c>
      <c r="B325" s="26" t="s">
        <v>1050</v>
      </c>
      <c r="C325" s="16" t="s">
        <v>3062</v>
      </c>
      <c r="D325" s="12" t="s">
        <v>1072</v>
      </c>
      <c r="E325" s="72">
        <v>44652</v>
      </c>
      <c r="F325" s="72">
        <f t="shared" si="16"/>
        <v>46843</v>
      </c>
      <c r="G325" s="12"/>
    </row>
    <row r="326" spans="1:7" ht="18" customHeight="1" x14ac:dyDescent="0.15">
      <c r="A326" s="9" t="s">
        <v>1346</v>
      </c>
      <c r="B326" s="26" t="s">
        <v>2171</v>
      </c>
      <c r="C326" s="16" t="s">
        <v>3063</v>
      </c>
      <c r="D326" s="12" t="s">
        <v>23</v>
      </c>
      <c r="E326" s="72">
        <v>44652</v>
      </c>
      <c r="F326" s="72">
        <f t="shared" si="16"/>
        <v>46843</v>
      </c>
      <c r="G326" s="31"/>
    </row>
    <row r="327" spans="1:7" ht="18" customHeight="1" x14ac:dyDescent="0.15">
      <c r="A327" s="17" t="s">
        <v>1477</v>
      </c>
      <c r="B327" s="18" t="s">
        <v>1845</v>
      </c>
      <c r="C327" s="18" t="s">
        <v>746</v>
      </c>
      <c r="D327" s="19" t="s">
        <v>3064</v>
      </c>
      <c r="E327" s="73">
        <v>45901</v>
      </c>
      <c r="F327" s="73">
        <f t="shared" si="16"/>
        <v>48091</v>
      </c>
      <c r="G327" s="12"/>
    </row>
    <row r="328" spans="1:7" ht="18" customHeight="1" x14ac:dyDescent="0.15">
      <c r="A328" s="9" t="s">
        <v>4205</v>
      </c>
      <c r="B328" s="21" t="s">
        <v>1835</v>
      </c>
      <c r="C328" s="21" t="s">
        <v>4204</v>
      </c>
      <c r="D328" s="22" t="s">
        <v>3021</v>
      </c>
      <c r="E328" s="72">
        <v>45300</v>
      </c>
      <c r="F328" s="72">
        <v>47483</v>
      </c>
      <c r="G328" s="12"/>
    </row>
    <row r="329" spans="1:7" ht="18" customHeight="1" x14ac:dyDescent="0.15">
      <c r="A329" s="9" t="s">
        <v>56</v>
      </c>
      <c r="B329" s="20" t="s">
        <v>57</v>
      </c>
      <c r="C329" s="20" t="s">
        <v>2639</v>
      </c>
      <c r="D329" s="22" t="s">
        <v>337</v>
      </c>
      <c r="E329" s="72">
        <v>44197</v>
      </c>
      <c r="F329" s="72">
        <f t="shared" ref="F329:F358" si="17">DATE(YEAR(E329)+6,MONTH(E329),DAY(E329))-1</f>
        <v>46387</v>
      </c>
      <c r="G329" s="12"/>
    </row>
    <row r="330" spans="1:7" ht="18" customHeight="1" x14ac:dyDescent="0.15">
      <c r="A330" s="17" t="s">
        <v>1044</v>
      </c>
      <c r="B330" s="18" t="s">
        <v>1144</v>
      </c>
      <c r="C330" s="18" t="s">
        <v>2812</v>
      </c>
      <c r="D330" s="19" t="s">
        <v>1322</v>
      </c>
      <c r="E330" s="73">
        <v>44166</v>
      </c>
      <c r="F330" s="73">
        <f t="shared" si="17"/>
        <v>46356</v>
      </c>
      <c r="G330" s="12"/>
    </row>
    <row r="331" spans="1:7" ht="18" customHeight="1" x14ac:dyDescent="0.15">
      <c r="A331" s="9" t="s">
        <v>741</v>
      </c>
      <c r="B331" s="20" t="s">
        <v>1846</v>
      </c>
      <c r="C331" s="20" t="s">
        <v>2284</v>
      </c>
      <c r="D331" s="22" t="s">
        <v>1000</v>
      </c>
      <c r="E331" s="72">
        <v>44287</v>
      </c>
      <c r="F331" s="72">
        <f t="shared" si="17"/>
        <v>46477</v>
      </c>
      <c r="G331" s="12"/>
    </row>
    <row r="332" spans="1:7" ht="18" customHeight="1" x14ac:dyDescent="0.15">
      <c r="A332" s="9" t="s">
        <v>2055</v>
      </c>
      <c r="B332" s="20" t="s">
        <v>240</v>
      </c>
      <c r="C332" s="20" t="s">
        <v>2772</v>
      </c>
      <c r="D332" s="22" t="s">
        <v>480</v>
      </c>
      <c r="E332" s="72">
        <v>44287</v>
      </c>
      <c r="F332" s="72">
        <f t="shared" si="17"/>
        <v>46477</v>
      </c>
      <c r="G332" s="12"/>
    </row>
    <row r="333" spans="1:7" ht="18" customHeight="1" x14ac:dyDescent="0.15">
      <c r="A333" s="43" t="s">
        <v>1588</v>
      </c>
      <c r="B333" s="79" t="s">
        <v>96</v>
      </c>
      <c r="C333" s="80" t="s">
        <v>3414</v>
      </c>
      <c r="D333" s="78" t="s">
        <v>97</v>
      </c>
      <c r="E333" s="74">
        <v>44348</v>
      </c>
      <c r="F333" s="74">
        <f t="shared" si="17"/>
        <v>46538</v>
      </c>
      <c r="G333" s="12"/>
    </row>
    <row r="334" spans="1:7" ht="18" customHeight="1" x14ac:dyDescent="0.15">
      <c r="A334" s="9" t="s">
        <v>884</v>
      </c>
      <c r="B334" s="26" t="s">
        <v>4438</v>
      </c>
      <c r="C334" s="16" t="s">
        <v>3415</v>
      </c>
      <c r="D334" s="12" t="s">
        <v>328</v>
      </c>
      <c r="E334" s="74">
        <v>44348</v>
      </c>
      <c r="F334" s="74">
        <f t="shared" si="17"/>
        <v>46538</v>
      </c>
      <c r="G334" s="12"/>
    </row>
    <row r="335" spans="1:7" ht="18" customHeight="1" x14ac:dyDescent="0.15">
      <c r="A335" s="9" t="s">
        <v>1790</v>
      </c>
      <c r="B335" s="26" t="s">
        <v>1034</v>
      </c>
      <c r="C335" s="16" t="s">
        <v>1791</v>
      </c>
      <c r="D335" s="12" t="s">
        <v>3065</v>
      </c>
      <c r="E335" s="72">
        <v>44774</v>
      </c>
      <c r="F335" s="72">
        <f t="shared" si="17"/>
        <v>46965</v>
      </c>
      <c r="G335" s="31"/>
    </row>
    <row r="336" spans="1:7" ht="18" customHeight="1" x14ac:dyDescent="0.15">
      <c r="A336" s="9" t="s">
        <v>298</v>
      </c>
      <c r="B336" s="26" t="s">
        <v>1847</v>
      </c>
      <c r="C336" s="16" t="s">
        <v>299</v>
      </c>
      <c r="D336" s="12" t="s">
        <v>734</v>
      </c>
      <c r="E336" s="72">
        <v>44440</v>
      </c>
      <c r="F336" s="72">
        <f t="shared" si="17"/>
        <v>46630</v>
      </c>
      <c r="G336" s="12"/>
    </row>
    <row r="337" spans="1:7" ht="18" customHeight="1" x14ac:dyDescent="0.15">
      <c r="A337" s="9" t="s">
        <v>187</v>
      </c>
      <c r="B337" s="26" t="s">
        <v>368</v>
      </c>
      <c r="C337" s="16" t="s">
        <v>369</v>
      </c>
      <c r="D337" s="12" t="s">
        <v>370</v>
      </c>
      <c r="E337" s="72">
        <v>44621</v>
      </c>
      <c r="F337" s="72">
        <f t="shared" si="17"/>
        <v>46812</v>
      </c>
      <c r="G337" s="12"/>
    </row>
    <row r="338" spans="1:7" ht="18" customHeight="1" x14ac:dyDescent="0.15">
      <c r="A338" s="17" t="s">
        <v>915</v>
      </c>
      <c r="B338" s="42" t="s">
        <v>31</v>
      </c>
      <c r="C338" s="30" t="s">
        <v>1125</v>
      </c>
      <c r="D338" s="31" t="s">
        <v>66</v>
      </c>
      <c r="E338" s="72">
        <v>44621</v>
      </c>
      <c r="F338" s="72">
        <f t="shared" si="17"/>
        <v>46812</v>
      </c>
      <c r="G338" s="12"/>
    </row>
    <row r="339" spans="1:7" ht="18" customHeight="1" x14ac:dyDescent="0.15">
      <c r="A339" s="9" t="s">
        <v>223</v>
      </c>
      <c r="B339" s="21" t="s">
        <v>1839</v>
      </c>
      <c r="C339" s="21" t="s">
        <v>2797</v>
      </c>
      <c r="D339" s="22" t="s">
        <v>3066</v>
      </c>
      <c r="E339" s="72">
        <v>45658</v>
      </c>
      <c r="F339" s="72">
        <f t="shared" si="17"/>
        <v>47848</v>
      </c>
      <c r="G339" s="12"/>
    </row>
    <row r="340" spans="1:7" ht="18" customHeight="1" x14ac:dyDescent="0.15">
      <c r="A340" s="9" t="s">
        <v>1703</v>
      </c>
      <c r="B340" s="26" t="s">
        <v>1704</v>
      </c>
      <c r="C340" s="16" t="s">
        <v>3737</v>
      </c>
      <c r="D340" s="12" t="s">
        <v>3067</v>
      </c>
      <c r="E340" s="73">
        <v>44287</v>
      </c>
      <c r="F340" s="73">
        <f t="shared" si="17"/>
        <v>46477</v>
      </c>
      <c r="G340" s="12"/>
    </row>
    <row r="341" spans="1:7" s="24" customFormat="1" ht="18" customHeight="1" x14ac:dyDescent="0.15">
      <c r="A341" s="9" t="s">
        <v>1245</v>
      </c>
      <c r="B341" s="20" t="s">
        <v>887</v>
      </c>
      <c r="C341" s="20" t="s">
        <v>2737</v>
      </c>
      <c r="D341" s="22" t="s">
        <v>3069</v>
      </c>
      <c r="E341" s="72">
        <v>45717</v>
      </c>
      <c r="F341" s="72">
        <f t="shared" si="17"/>
        <v>47907</v>
      </c>
      <c r="G341" s="12"/>
    </row>
    <row r="342" spans="1:7" ht="18" customHeight="1" x14ac:dyDescent="0.15">
      <c r="A342" s="9" t="s">
        <v>2054</v>
      </c>
      <c r="B342" s="20" t="s">
        <v>2115</v>
      </c>
      <c r="C342" s="20" t="s">
        <v>3417</v>
      </c>
      <c r="D342" s="22" t="s">
        <v>1295</v>
      </c>
      <c r="E342" s="72">
        <v>45962</v>
      </c>
      <c r="F342" s="72">
        <f t="shared" si="17"/>
        <v>48152</v>
      </c>
      <c r="G342" s="12"/>
    </row>
    <row r="343" spans="1:7" ht="18" customHeight="1" x14ac:dyDescent="0.15">
      <c r="A343" s="9" t="s">
        <v>365</v>
      </c>
      <c r="B343" s="26" t="s">
        <v>1216</v>
      </c>
      <c r="C343" s="16" t="s">
        <v>3418</v>
      </c>
      <c r="D343" s="12" t="s">
        <v>967</v>
      </c>
      <c r="E343" s="72">
        <v>45017</v>
      </c>
      <c r="F343" s="72">
        <f t="shared" si="17"/>
        <v>47208</v>
      </c>
      <c r="G343" s="31"/>
    </row>
    <row r="344" spans="1:7" ht="18" customHeight="1" x14ac:dyDescent="0.15">
      <c r="A344" s="9" t="s">
        <v>835</v>
      </c>
      <c r="B344" s="21" t="s">
        <v>1042</v>
      </c>
      <c r="C344" s="21" t="s">
        <v>2773</v>
      </c>
      <c r="D344" s="22" t="s">
        <v>3070</v>
      </c>
      <c r="E344" s="72">
        <v>45689</v>
      </c>
      <c r="F344" s="72">
        <f t="shared" si="17"/>
        <v>47879</v>
      </c>
      <c r="G344" s="12"/>
    </row>
    <row r="345" spans="1:7" ht="18" customHeight="1" x14ac:dyDescent="0.15">
      <c r="A345" s="17" t="s">
        <v>909</v>
      </c>
      <c r="B345" s="18" t="s">
        <v>1858</v>
      </c>
      <c r="C345" s="18" t="s">
        <v>2169</v>
      </c>
      <c r="D345" s="19" t="s">
        <v>3071</v>
      </c>
      <c r="E345" s="72">
        <v>45962</v>
      </c>
      <c r="F345" s="72">
        <f t="shared" si="17"/>
        <v>48152</v>
      </c>
      <c r="G345" s="12"/>
    </row>
    <row r="346" spans="1:7" ht="18" customHeight="1" x14ac:dyDescent="0.15">
      <c r="A346" s="9" t="s">
        <v>904</v>
      </c>
      <c r="B346" s="21" t="s">
        <v>1859</v>
      </c>
      <c r="C346" s="21" t="s">
        <v>921</v>
      </c>
      <c r="D346" s="22" t="s">
        <v>1031</v>
      </c>
      <c r="E346" s="72">
        <v>45536</v>
      </c>
      <c r="F346" s="72">
        <f t="shared" si="17"/>
        <v>47726</v>
      </c>
      <c r="G346" s="31"/>
    </row>
    <row r="347" spans="1:7" ht="18" customHeight="1" x14ac:dyDescent="0.15">
      <c r="A347" s="17" t="s">
        <v>914</v>
      </c>
      <c r="B347" s="18" t="s">
        <v>1863</v>
      </c>
      <c r="C347" s="18" t="s">
        <v>3419</v>
      </c>
      <c r="D347" s="19" t="s">
        <v>1143</v>
      </c>
      <c r="E347" s="73">
        <v>45078</v>
      </c>
      <c r="F347" s="73">
        <f t="shared" si="17"/>
        <v>47269</v>
      </c>
      <c r="G347" s="12"/>
    </row>
    <row r="348" spans="1:7" ht="18" customHeight="1" x14ac:dyDescent="0.15">
      <c r="A348" s="17" t="s">
        <v>908</v>
      </c>
      <c r="B348" s="18" t="s">
        <v>383</v>
      </c>
      <c r="C348" s="18" t="s">
        <v>3420</v>
      </c>
      <c r="D348" s="19" t="s">
        <v>3073</v>
      </c>
      <c r="E348" s="72">
        <v>45962</v>
      </c>
      <c r="F348" s="72">
        <f t="shared" si="17"/>
        <v>48152</v>
      </c>
      <c r="G348" s="12"/>
    </row>
    <row r="349" spans="1:7" ht="18" customHeight="1" x14ac:dyDescent="0.15">
      <c r="A349" s="9" t="s">
        <v>1200</v>
      </c>
      <c r="B349" s="10" t="s">
        <v>879</v>
      </c>
      <c r="C349" s="16" t="s">
        <v>600</v>
      </c>
      <c r="D349" s="12" t="s">
        <v>601</v>
      </c>
      <c r="E349" s="72">
        <v>45200</v>
      </c>
      <c r="F349" s="72">
        <f t="shared" si="17"/>
        <v>47391</v>
      </c>
      <c r="G349" s="12"/>
    </row>
    <row r="350" spans="1:7" ht="18" customHeight="1" x14ac:dyDescent="0.15">
      <c r="A350" s="17" t="s">
        <v>910</v>
      </c>
      <c r="B350" s="18" t="s">
        <v>254</v>
      </c>
      <c r="C350" s="18" t="s">
        <v>2841</v>
      </c>
      <c r="D350" s="19" t="s">
        <v>255</v>
      </c>
      <c r="E350" s="73">
        <v>46113</v>
      </c>
      <c r="F350" s="73">
        <f t="shared" si="17"/>
        <v>48304</v>
      </c>
      <c r="G350" s="12"/>
    </row>
    <row r="351" spans="1:7" ht="18" customHeight="1" x14ac:dyDescent="0.15">
      <c r="A351" s="17" t="s">
        <v>912</v>
      </c>
      <c r="B351" s="18" t="s">
        <v>1864</v>
      </c>
      <c r="C351" s="18" t="s">
        <v>3421</v>
      </c>
      <c r="D351" s="19" t="s">
        <v>646</v>
      </c>
      <c r="E351" s="73">
        <v>45078</v>
      </c>
      <c r="F351" s="73">
        <f t="shared" si="17"/>
        <v>47269</v>
      </c>
      <c r="G351" s="12"/>
    </row>
    <row r="352" spans="1:7" ht="18" customHeight="1" x14ac:dyDescent="0.15">
      <c r="A352" s="17" t="s">
        <v>916</v>
      </c>
      <c r="B352" s="29" t="s">
        <v>1551</v>
      </c>
      <c r="C352" s="30" t="s">
        <v>431</v>
      </c>
      <c r="D352" s="31" t="s">
        <v>3074</v>
      </c>
      <c r="E352" s="72">
        <v>44866</v>
      </c>
      <c r="F352" s="72">
        <f t="shared" si="17"/>
        <v>47057</v>
      </c>
      <c r="G352" s="12"/>
    </row>
    <row r="353" spans="1:7" ht="18" customHeight="1" x14ac:dyDescent="0.15">
      <c r="A353" s="34" t="s">
        <v>1739</v>
      </c>
      <c r="B353" s="10" t="s">
        <v>1742</v>
      </c>
      <c r="C353" s="35" t="s">
        <v>3422</v>
      </c>
      <c r="D353" s="12" t="s">
        <v>3075</v>
      </c>
      <c r="E353" s="73">
        <v>44501</v>
      </c>
      <c r="F353" s="73">
        <f t="shared" si="17"/>
        <v>46691</v>
      </c>
      <c r="G353" s="12"/>
    </row>
    <row r="354" spans="1:7" ht="18" customHeight="1" x14ac:dyDescent="0.15">
      <c r="A354" s="9" t="s">
        <v>305</v>
      </c>
      <c r="B354" s="26" t="s">
        <v>638</v>
      </c>
      <c r="C354" s="16" t="s">
        <v>639</v>
      </c>
      <c r="D354" s="12" t="s">
        <v>640</v>
      </c>
      <c r="E354" s="72">
        <v>45292</v>
      </c>
      <c r="F354" s="72">
        <f t="shared" si="17"/>
        <v>47483</v>
      </c>
      <c r="G354" s="31"/>
    </row>
    <row r="355" spans="1:7" ht="18" customHeight="1" x14ac:dyDescent="0.15">
      <c r="A355" s="39" t="s">
        <v>1363</v>
      </c>
      <c r="B355" s="10" t="s">
        <v>1490</v>
      </c>
      <c r="C355" s="16" t="s">
        <v>2738</v>
      </c>
      <c r="D355" s="12" t="s">
        <v>1491</v>
      </c>
      <c r="E355" s="72">
        <v>45383</v>
      </c>
      <c r="F355" s="72">
        <f t="shared" si="17"/>
        <v>47573</v>
      </c>
      <c r="G355" s="12"/>
    </row>
    <row r="356" spans="1:7" ht="18" customHeight="1" x14ac:dyDescent="0.15">
      <c r="A356" s="17" t="s">
        <v>1690</v>
      </c>
      <c r="B356" s="42" t="s">
        <v>1691</v>
      </c>
      <c r="C356" s="30" t="s">
        <v>3424</v>
      </c>
      <c r="D356" s="31" t="s">
        <v>3076</v>
      </c>
      <c r="E356" s="73">
        <v>44166</v>
      </c>
      <c r="F356" s="73">
        <f t="shared" si="17"/>
        <v>46356</v>
      </c>
      <c r="G356" s="12"/>
    </row>
    <row r="357" spans="1:7" ht="18" customHeight="1" x14ac:dyDescent="0.15">
      <c r="A357" s="9" t="s">
        <v>1738</v>
      </c>
      <c r="B357" s="20" t="s">
        <v>1883</v>
      </c>
      <c r="C357" s="20" t="s">
        <v>2739</v>
      </c>
      <c r="D357" s="22" t="s">
        <v>3077</v>
      </c>
      <c r="E357" s="72">
        <v>45047</v>
      </c>
      <c r="F357" s="72">
        <f t="shared" si="17"/>
        <v>47238</v>
      </c>
      <c r="G357" s="12"/>
    </row>
    <row r="358" spans="1:7" ht="18" customHeight="1" x14ac:dyDescent="0.15">
      <c r="A358" s="39" t="s">
        <v>2078</v>
      </c>
      <c r="B358" s="10" t="s">
        <v>1848</v>
      </c>
      <c r="C358" s="16" t="s">
        <v>999</v>
      </c>
      <c r="D358" s="12" t="s">
        <v>3078</v>
      </c>
      <c r="E358" s="72">
        <v>45748</v>
      </c>
      <c r="F358" s="72">
        <f t="shared" si="17"/>
        <v>47938</v>
      </c>
      <c r="G358" s="12"/>
    </row>
    <row r="359" spans="1:7" ht="18" customHeight="1" x14ac:dyDescent="0.15">
      <c r="A359" s="17" t="s">
        <v>1647</v>
      </c>
      <c r="B359" s="42" t="s">
        <v>1849</v>
      </c>
      <c r="C359" s="30" t="s">
        <v>2537</v>
      </c>
      <c r="D359" s="31" t="s">
        <v>3079</v>
      </c>
      <c r="E359" s="72">
        <v>46174</v>
      </c>
      <c r="F359" s="73">
        <f t="shared" ref="F359:F372" si="18">DATE(YEAR(E359)+6,MONTH(E359),DAY(E359))-1</f>
        <v>48365</v>
      </c>
      <c r="G359" s="12"/>
    </row>
    <row r="360" spans="1:7" ht="18" customHeight="1" x14ac:dyDescent="0.15">
      <c r="A360" s="9" t="s">
        <v>542</v>
      </c>
      <c r="B360" s="26" t="s">
        <v>543</v>
      </c>
      <c r="C360" s="16" t="s">
        <v>544</v>
      </c>
      <c r="D360" s="12" t="s">
        <v>3080</v>
      </c>
      <c r="E360" s="72">
        <v>45839</v>
      </c>
      <c r="F360" s="72">
        <f t="shared" si="18"/>
        <v>48029</v>
      </c>
      <c r="G360" s="31"/>
    </row>
    <row r="361" spans="1:7" ht="18" customHeight="1" x14ac:dyDescent="0.15">
      <c r="A361" s="9" t="s">
        <v>1476</v>
      </c>
      <c r="B361" s="26" t="s">
        <v>1397</v>
      </c>
      <c r="C361" s="16" t="s">
        <v>3423</v>
      </c>
      <c r="D361" s="12" t="s">
        <v>928</v>
      </c>
      <c r="E361" s="72">
        <v>44593</v>
      </c>
      <c r="F361" s="72">
        <f t="shared" si="18"/>
        <v>46783</v>
      </c>
      <c r="G361" s="12"/>
    </row>
    <row r="362" spans="1:7" ht="18" customHeight="1" x14ac:dyDescent="0.15">
      <c r="A362" s="17" t="s">
        <v>1374</v>
      </c>
      <c r="B362" s="42" t="s">
        <v>1834</v>
      </c>
      <c r="C362" s="30" t="s">
        <v>2842</v>
      </c>
      <c r="D362" s="31" t="s">
        <v>3081</v>
      </c>
      <c r="E362" s="72">
        <v>45931</v>
      </c>
      <c r="F362" s="72">
        <f t="shared" si="18"/>
        <v>48121</v>
      </c>
      <c r="G362" s="12"/>
    </row>
    <row r="363" spans="1:7" ht="18" customHeight="1" x14ac:dyDescent="0.15">
      <c r="A363" s="9" t="s">
        <v>2577</v>
      </c>
      <c r="B363" s="26" t="s">
        <v>2578</v>
      </c>
      <c r="C363" s="16" t="s">
        <v>2579</v>
      </c>
      <c r="D363" s="12" t="s">
        <v>3082</v>
      </c>
      <c r="E363" s="72">
        <v>44805</v>
      </c>
      <c r="F363" s="72">
        <f t="shared" si="18"/>
        <v>46996</v>
      </c>
      <c r="G363" s="12"/>
    </row>
    <row r="364" spans="1:7" ht="18" customHeight="1" x14ac:dyDescent="0.15">
      <c r="A364" s="17" t="s">
        <v>1608</v>
      </c>
      <c r="B364" s="42" t="s">
        <v>1764</v>
      </c>
      <c r="C364" s="30" t="s">
        <v>7</v>
      </c>
      <c r="D364" s="31" t="s">
        <v>3083</v>
      </c>
      <c r="E364" s="73">
        <v>44562</v>
      </c>
      <c r="F364" s="73">
        <f t="shared" si="18"/>
        <v>46752</v>
      </c>
      <c r="G364" s="12"/>
    </row>
    <row r="365" spans="1:7" ht="18" customHeight="1" x14ac:dyDescent="0.15">
      <c r="A365" s="17" t="s">
        <v>1640</v>
      </c>
      <c r="B365" s="42" t="s">
        <v>1641</v>
      </c>
      <c r="C365" s="30" t="s">
        <v>2170</v>
      </c>
      <c r="D365" s="31" t="s">
        <v>3084</v>
      </c>
      <c r="E365" s="73">
        <v>46143</v>
      </c>
      <c r="F365" s="73">
        <f t="shared" si="18"/>
        <v>48334</v>
      </c>
      <c r="G365" s="22"/>
    </row>
    <row r="366" spans="1:7" ht="18" customHeight="1" x14ac:dyDescent="0.15">
      <c r="A366" s="17" t="s">
        <v>1644</v>
      </c>
      <c r="B366" s="42" t="s">
        <v>1639</v>
      </c>
      <c r="C366" s="30" t="s">
        <v>1643</v>
      </c>
      <c r="D366" s="31" t="s">
        <v>3085</v>
      </c>
      <c r="E366" s="73">
        <v>46143</v>
      </c>
      <c r="F366" s="73">
        <f t="shared" si="18"/>
        <v>48334</v>
      </c>
      <c r="G366" s="12"/>
    </row>
    <row r="367" spans="1:7" ht="18" customHeight="1" x14ac:dyDescent="0.15">
      <c r="A367" s="9" t="s">
        <v>1677</v>
      </c>
      <c r="B367" s="26" t="s">
        <v>3900</v>
      </c>
      <c r="C367" s="16" t="s">
        <v>3714</v>
      </c>
      <c r="D367" s="12" t="s">
        <v>3087</v>
      </c>
      <c r="E367" s="73">
        <v>46296</v>
      </c>
      <c r="F367" s="73">
        <f t="shared" si="18"/>
        <v>48487</v>
      </c>
      <c r="G367" s="12" t="s">
        <v>2083</v>
      </c>
    </row>
    <row r="368" spans="1:7" ht="18" customHeight="1" x14ac:dyDescent="0.15">
      <c r="A368" s="9" t="s">
        <v>1684</v>
      </c>
      <c r="B368" s="20" t="s">
        <v>635</v>
      </c>
      <c r="C368" s="20" t="s">
        <v>2843</v>
      </c>
      <c r="D368" s="22" t="s">
        <v>826</v>
      </c>
      <c r="E368" s="73">
        <v>46113</v>
      </c>
      <c r="F368" s="72">
        <f t="shared" si="18"/>
        <v>48304</v>
      </c>
      <c r="G368" s="12"/>
    </row>
    <row r="369" spans="1:7" ht="18" customHeight="1" x14ac:dyDescent="0.15">
      <c r="A369" s="17" t="s">
        <v>1689</v>
      </c>
      <c r="B369" s="42" t="s">
        <v>1692</v>
      </c>
      <c r="C369" s="30" t="s">
        <v>2833</v>
      </c>
      <c r="D369" s="31" t="s">
        <v>3088</v>
      </c>
      <c r="E369" s="73">
        <v>44166</v>
      </c>
      <c r="F369" s="73">
        <f t="shared" si="18"/>
        <v>46356</v>
      </c>
      <c r="G369" s="12"/>
    </row>
    <row r="370" spans="1:7" ht="18" customHeight="1" x14ac:dyDescent="0.15">
      <c r="A370" s="17" t="s">
        <v>1686</v>
      </c>
      <c r="B370" s="42" t="s">
        <v>1672</v>
      </c>
      <c r="C370" s="30" t="s">
        <v>3715</v>
      </c>
      <c r="D370" s="31" t="s">
        <v>3089</v>
      </c>
      <c r="E370" s="73">
        <v>46296</v>
      </c>
      <c r="F370" s="73">
        <f t="shared" si="18"/>
        <v>48487</v>
      </c>
      <c r="G370" s="12" t="s">
        <v>2083</v>
      </c>
    </row>
    <row r="371" spans="1:7" ht="18" customHeight="1" x14ac:dyDescent="0.15">
      <c r="A371" s="34" t="s">
        <v>1715</v>
      </c>
      <c r="B371" s="10" t="s">
        <v>1716</v>
      </c>
      <c r="C371" s="35" t="s">
        <v>1717</v>
      </c>
      <c r="D371" s="12" t="s">
        <v>3090</v>
      </c>
      <c r="E371" s="73">
        <v>44378</v>
      </c>
      <c r="F371" s="73">
        <f t="shared" si="18"/>
        <v>46568</v>
      </c>
      <c r="G371" s="12"/>
    </row>
    <row r="372" spans="1:7" ht="18" customHeight="1" x14ac:dyDescent="0.15">
      <c r="A372" s="9" t="s">
        <v>1718</v>
      </c>
      <c r="B372" s="26" t="s">
        <v>1708</v>
      </c>
      <c r="C372" s="16" t="s">
        <v>2788</v>
      </c>
      <c r="D372" s="12" t="s">
        <v>3091</v>
      </c>
      <c r="E372" s="72">
        <v>44348</v>
      </c>
      <c r="F372" s="72">
        <f t="shared" si="18"/>
        <v>46538</v>
      </c>
      <c r="G372" s="12"/>
    </row>
    <row r="373" spans="1:7" ht="18" customHeight="1" x14ac:dyDescent="0.15">
      <c r="A373" s="34" t="s">
        <v>1750</v>
      </c>
      <c r="B373" s="10" t="s">
        <v>1751</v>
      </c>
      <c r="C373" s="35" t="s">
        <v>1752</v>
      </c>
      <c r="D373" s="12" t="s">
        <v>3094</v>
      </c>
      <c r="E373" s="73">
        <v>44531</v>
      </c>
      <c r="F373" s="73">
        <f t="shared" ref="F373:F419" si="19">DATE(YEAR(E373)+6,MONTH(E373),DAY(E373))-1</f>
        <v>46721</v>
      </c>
      <c r="G373" s="12"/>
    </row>
    <row r="374" spans="1:7" ht="18" customHeight="1" x14ac:dyDescent="0.15">
      <c r="A374" s="9" t="s">
        <v>1767</v>
      </c>
      <c r="B374" s="21" t="s">
        <v>1763</v>
      </c>
      <c r="C374" s="21" t="s">
        <v>2640</v>
      </c>
      <c r="D374" s="22" t="s">
        <v>3095</v>
      </c>
      <c r="E374" s="72">
        <v>44562</v>
      </c>
      <c r="F374" s="72">
        <f t="shared" si="19"/>
        <v>46752</v>
      </c>
      <c r="G374" s="12"/>
    </row>
    <row r="375" spans="1:7" ht="18" customHeight="1" x14ac:dyDescent="0.15">
      <c r="A375" s="9" t="s">
        <v>4169</v>
      </c>
      <c r="B375" s="26" t="s">
        <v>1880</v>
      </c>
      <c r="C375" s="16" t="s">
        <v>3426</v>
      </c>
      <c r="D375" s="12" t="s">
        <v>3098</v>
      </c>
      <c r="E375" s="72">
        <v>45047</v>
      </c>
      <c r="F375" s="72">
        <f t="shared" si="19"/>
        <v>47238</v>
      </c>
      <c r="G375" s="12"/>
    </row>
    <row r="376" spans="1:7" ht="18" customHeight="1" x14ac:dyDescent="0.15">
      <c r="A376" s="9" t="s">
        <v>1802</v>
      </c>
      <c r="B376" s="26" t="s">
        <v>1798</v>
      </c>
      <c r="C376" s="16" t="s">
        <v>2850</v>
      </c>
      <c r="D376" s="12" t="s">
        <v>3099</v>
      </c>
      <c r="E376" s="72">
        <v>44805</v>
      </c>
      <c r="F376" s="72">
        <f t="shared" si="19"/>
        <v>46996</v>
      </c>
      <c r="G376" s="12"/>
    </row>
    <row r="377" spans="1:7" ht="18" customHeight="1" x14ac:dyDescent="0.15">
      <c r="A377" s="9" t="s">
        <v>1799</v>
      </c>
      <c r="B377" s="21" t="s">
        <v>1127</v>
      </c>
      <c r="C377" s="21" t="s">
        <v>2700</v>
      </c>
      <c r="D377" s="22" t="s">
        <v>3100</v>
      </c>
      <c r="E377" s="72">
        <v>44774</v>
      </c>
      <c r="F377" s="72">
        <f t="shared" si="19"/>
        <v>46965</v>
      </c>
      <c r="G377" s="12"/>
    </row>
    <row r="378" spans="1:7" ht="18" customHeight="1" x14ac:dyDescent="0.15">
      <c r="A378" s="34" t="s">
        <v>1811</v>
      </c>
      <c r="B378" s="10" t="s">
        <v>1747</v>
      </c>
      <c r="C378" s="35" t="s">
        <v>2584</v>
      </c>
      <c r="D378" s="12" t="s">
        <v>1015</v>
      </c>
      <c r="E378" s="72">
        <v>44805</v>
      </c>
      <c r="F378" s="72">
        <f t="shared" si="19"/>
        <v>46996</v>
      </c>
      <c r="G378" s="31"/>
    </row>
    <row r="379" spans="1:7" ht="18" customHeight="1" x14ac:dyDescent="0.15">
      <c r="A379" s="9" t="s">
        <v>1815</v>
      </c>
      <c r="B379" s="26" t="s">
        <v>1813</v>
      </c>
      <c r="C379" s="16" t="s">
        <v>1814</v>
      </c>
      <c r="D379" s="12" t="s">
        <v>3101</v>
      </c>
      <c r="E379" s="72">
        <v>44896</v>
      </c>
      <c r="F379" s="72">
        <f t="shared" si="19"/>
        <v>47087</v>
      </c>
      <c r="G379" s="12"/>
    </row>
    <row r="380" spans="1:7" ht="18" customHeight="1" x14ac:dyDescent="0.15">
      <c r="A380" s="9" t="s">
        <v>1821</v>
      </c>
      <c r="B380" s="26" t="s">
        <v>1816</v>
      </c>
      <c r="C380" s="16" t="s">
        <v>1817</v>
      </c>
      <c r="D380" s="12" t="s">
        <v>3102</v>
      </c>
      <c r="E380" s="72">
        <v>44927</v>
      </c>
      <c r="F380" s="72">
        <f t="shared" si="19"/>
        <v>47118</v>
      </c>
      <c r="G380" s="12"/>
    </row>
    <row r="381" spans="1:7" ht="18" customHeight="1" x14ac:dyDescent="0.15">
      <c r="A381" s="9" t="s">
        <v>1829</v>
      </c>
      <c r="B381" s="26" t="s">
        <v>1824</v>
      </c>
      <c r="C381" s="16" t="s">
        <v>1865</v>
      </c>
      <c r="D381" s="12" t="s">
        <v>3103</v>
      </c>
      <c r="E381" s="72">
        <v>45047</v>
      </c>
      <c r="F381" s="72">
        <f t="shared" si="19"/>
        <v>47238</v>
      </c>
      <c r="G381" s="12"/>
    </row>
    <row r="382" spans="1:7" ht="18" customHeight="1" x14ac:dyDescent="0.15">
      <c r="A382" s="34" t="s">
        <v>1857</v>
      </c>
      <c r="B382" s="10" t="s">
        <v>1741</v>
      </c>
      <c r="C382" s="35" t="s">
        <v>2668</v>
      </c>
      <c r="D382" s="12" t="s">
        <v>3104</v>
      </c>
      <c r="E382" s="73">
        <v>44958</v>
      </c>
      <c r="F382" s="73">
        <f t="shared" si="19"/>
        <v>47149</v>
      </c>
      <c r="G382" s="12"/>
    </row>
    <row r="383" spans="1:7" ht="18" customHeight="1" x14ac:dyDescent="0.15">
      <c r="A383" s="9" t="s">
        <v>1873</v>
      </c>
      <c r="B383" s="26" t="s">
        <v>1850</v>
      </c>
      <c r="C383" s="16" t="s">
        <v>1851</v>
      </c>
      <c r="D383" s="12" t="s">
        <v>3105</v>
      </c>
      <c r="E383" s="72">
        <v>45017</v>
      </c>
      <c r="F383" s="72">
        <f t="shared" si="19"/>
        <v>47208</v>
      </c>
      <c r="G383" s="12"/>
    </row>
    <row r="384" spans="1:7" ht="18" customHeight="1" x14ac:dyDescent="0.15">
      <c r="A384" s="9" t="s">
        <v>1877</v>
      </c>
      <c r="B384" s="26" t="s">
        <v>1871</v>
      </c>
      <c r="C384" s="16" t="s">
        <v>2851</v>
      </c>
      <c r="D384" s="12" t="s">
        <v>3106</v>
      </c>
      <c r="E384" s="72">
        <v>45078</v>
      </c>
      <c r="F384" s="72">
        <f t="shared" si="19"/>
        <v>47269</v>
      </c>
      <c r="G384" s="12"/>
    </row>
    <row r="385" spans="1:7" ht="18" customHeight="1" x14ac:dyDescent="0.15">
      <c r="A385" s="8" t="s">
        <v>1940</v>
      </c>
      <c r="B385" s="26" t="s">
        <v>1879</v>
      </c>
      <c r="C385" s="16" t="s">
        <v>2798</v>
      </c>
      <c r="D385" s="12" t="s">
        <v>3107</v>
      </c>
      <c r="E385" s="72">
        <v>45108</v>
      </c>
      <c r="F385" s="72">
        <f t="shared" si="19"/>
        <v>47299</v>
      </c>
      <c r="G385" s="12"/>
    </row>
    <row r="386" spans="1:7" ht="18" customHeight="1" x14ac:dyDescent="0.15">
      <c r="A386" s="9" t="s">
        <v>1909</v>
      </c>
      <c r="B386" s="26" t="s">
        <v>1910</v>
      </c>
      <c r="C386" s="16" t="s">
        <v>1911</v>
      </c>
      <c r="D386" s="12" t="s">
        <v>3108</v>
      </c>
      <c r="E386" s="72">
        <v>45231</v>
      </c>
      <c r="F386" s="72">
        <f t="shared" si="19"/>
        <v>47422</v>
      </c>
      <c r="G386" s="12"/>
    </row>
    <row r="387" spans="1:7" ht="18" customHeight="1" x14ac:dyDescent="0.15">
      <c r="A387" s="9" t="s">
        <v>2030</v>
      </c>
      <c r="B387" s="26" t="s">
        <v>241</v>
      </c>
      <c r="C387" s="16" t="s">
        <v>3427</v>
      </c>
      <c r="D387" s="12" t="s">
        <v>3109</v>
      </c>
      <c r="E387" s="72">
        <v>45261</v>
      </c>
      <c r="F387" s="72">
        <f t="shared" si="19"/>
        <v>47452</v>
      </c>
      <c r="G387" s="12"/>
    </row>
    <row r="388" spans="1:7" ht="18" customHeight="1" x14ac:dyDescent="0.15">
      <c r="A388" s="9" t="s">
        <v>1919</v>
      </c>
      <c r="B388" s="21" t="s">
        <v>228</v>
      </c>
      <c r="C388" s="21" t="s">
        <v>1918</v>
      </c>
      <c r="D388" s="22" t="s">
        <v>3110</v>
      </c>
      <c r="E388" s="72">
        <v>45231</v>
      </c>
      <c r="F388" s="72">
        <f t="shared" si="19"/>
        <v>47422</v>
      </c>
      <c r="G388" s="12"/>
    </row>
    <row r="389" spans="1:7" ht="18" customHeight="1" x14ac:dyDescent="0.15">
      <c r="A389" s="9" t="s">
        <v>1989</v>
      </c>
      <c r="B389" s="21" t="s">
        <v>479</v>
      </c>
      <c r="C389" s="21" t="s">
        <v>1517</v>
      </c>
      <c r="D389" s="22" t="s">
        <v>3111</v>
      </c>
      <c r="E389" s="72">
        <v>45566</v>
      </c>
      <c r="F389" s="73">
        <f t="shared" si="19"/>
        <v>47756</v>
      </c>
      <c r="G389" s="12"/>
    </row>
    <row r="390" spans="1:7" ht="18" customHeight="1" x14ac:dyDescent="0.15">
      <c r="A390" s="9" t="s">
        <v>1987</v>
      </c>
      <c r="B390" s="21" t="s">
        <v>1701</v>
      </c>
      <c r="C390" s="21" t="s">
        <v>545</v>
      </c>
      <c r="D390" s="22" t="s">
        <v>3112</v>
      </c>
      <c r="E390" s="72">
        <v>45566</v>
      </c>
      <c r="F390" s="73">
        <f t="shared" si="19"/>
        <v>47756</v>
      </c>
      <c r="G390" s="12"/>
    </row>
    <row r="391" spans="1:7" ht="18" customHeight="1" x14ac:dyDescent="0.15">
      <c r="A391" s="9" t="s">
        <v>2028</v>
      </c>
      <c r="B391" s="26" t="s">
        <v>1316</v>
      </c>
      <c r="C391" s="16" t="s">
        <v>1984</v>
      </c>
      <c r="D391" s="12" t="s">
        <v>3113</v>
      </c>
      <c r="E391" s="72">
        <v>45597</v>
      </c>
      <c r="F391" s="73">
        <f t="shared" si="19"/>
        <v>47787</v>
      </c>
      <c r="G391" s="12"/>
    </row>
    <row r="392" spans="1:7" ht="18" customHeight="1" x14ac:dyDescent="0.15">
      <c r="A392" s="9" t="s">
        <v>2014</v>
      </c>
      <c r="B392" s="26" t="s">
        <v>2012</v>
      </c>
      <c r="C392" s="16" t="s">
        <v>2013</v>
      </c>
      <c r="D392" s="12" t="s">
        <v>3114</v>
      </c>
      <c r="E392" s="72">
        <v>45748</v>
      </c>
      <c r="F392" s="72">
        <f t="shared" si="19"/>
        <v>47938</v>
      </c>
      <c r="G392" s="12"/>
    </row>
    <row r="393" spans="1:7" ht="18" customHeight="1" x14ac:dyDescent="0.15">
      <c r="A393" s="9" t="s">
        <v>2031</v>
      </c>
      <c r="B393" s="26" t="s">
        <v>2008</v>
      </c>
      <c r="C393" s="16" t="s">
        <v>4602</v>
      </c>
      <c r="D393" s="12" t="s">
        <v>3115</v>
      </c>
      <c r="E393" s="72">
        <v>45717</v>
      </c>
      <c r="F393" s="72">
        <f t="shared" si="19"/>
        <v>47907</v>
      </c>
      <c r="G393" s="12"/>
    </row>
    <row r="394" spans="1:7" ht="18" customHeight="1" x14ac:dyDescent="0.15">
      <c r="A394" s="9" t="s">
        <v>2034</v>
      </c>
      <c r="B394" s="26" t="s">
        <v>2035</v>
      </c>
      <c r="C394" s="16" t="s">
        <v>2036</v>
      </c>
      <c r="D394" s="12" t="s">
        <v>3116</v>
      </c>
      <c r="E394" s="73">
        <v>45809</v>
      </c>
      <c r="F394" s="73">
        <f t="shared" si="19"/>
        <v>47999</v>
      </c>
      <c r="G394" s="12"/>
    </row>
    <row r="395" spans="1:7" ht="18" customHeight="1" x14ac:dyDescent="0.15">
      <c r="A395" s="34" t="s">
        <v>2038</v>
      </c>
      <c r="B395" s="10" t="s">
        <v>2039</v>
      </c>
      <c r="C395" s="35" t="s">
        <v>2040</v>
      </c>
      <c r="D395" s="12" t="s">
        <v>3117</v>
      </c>
      <c r="E395" s="72">
        <v>45839</v>
      </c>
      <c r="F395" s="73">
        <f t="shared" si="19"/>
        <v>48029</v>
      </c>
      <c r="G395" s="31"/>
    </row>
    <row r="396" spans="1:7" ht="18" customHeight="1" x14ac:dyDescent="0.15">
      <c r="A396" s="9" t="s">
        <v>2048</v>
      </c>
      <c r="B396" s="26" t="s">
        <v>2265</v>
      </c>
      <c r="C396" s="16" t="s">
        <v>2050</v>
      </c>
      <c r="D396" s="12" t="s">
        <v>3118</v>
      </c>
      <c r="E396" s="72">
        <v>45839</v>
      </c>
      <c r="F396" s="72">
        <f t="shared" si="19"/>
        <v>48029</v>
      </c>
      <c r="G396" s="31"/>
    </row>
    <row r="397" spans="1:7" ht="18" customHeight="1" x14ac:dyDescent="0.15">
      <c r="A397" s="9" t="s">
        <v>2120</v>
      </c>
      <c r="B397" s="26" t="s">
        <v>2121</v>
      </c>
      <c r="C397" s="16" t="s">
        <v>2122</v>
      </c>
      <c r="D397" s="12" t="s">
        <v>3119</v>
      </c>
      <c r="E397" s="72">
        <v>45962</v>
      </c>
      <c r="F397" s="72">
        <f t="shared" si="19"/>
        <v>48152</v>
      </c>
      <c r="G397" s="12"/>
    </row>
    <row r="398" spans="1:7" ht="18" customHeight="1" x14ac:dyDescent="0.15">
      <c r="A398" s="9" t="s">
        <v>2138</v>
      </c>
      <c r="B398" s="21" t="s">
        <v>2128</v>
      </c>
      <c r="C398" s="21" t="s">
        <v>2129</v>
      </c>
      <c r="D398" s="22" t="s">
        <v>3120</v>
      </c>
      <c r="E398" s="72">
        <v>45992</v>
      </c>
      <c r="F398" s="72">
        <f t="shared" si="19"/>
        <v>48182</v>
      </c>
      <c r="G398" s="12"/>
    </row>
    <row r="399" spans="1:7" ht="18" customHeight="1" x14ac:dyDescent="0.15">
      <c r="A399" s="9" t="s">
        <v>2163</v>
      </c>
      <c r="B399" s="20" t="s">
        <v>2146</v>
      </c>
      <c r="C399" s="20" t="s">
        <v>2147</v>
      </c>
      <c r="D399" s="22" t="s">
        <v>3121</v>
      </c>
      <c r="E399" s="72">
        <v>46054</v>
      </c>
      <c r="F399" s="72">
        <f t="shared" si="19"/>
        <v>48244</v>
      </c>
      <c r="G399" s="12"/>
    </row>
    <row r="400" spans="1:7" ht="18" customHeight="1" x14ac:dyDescent="0.15">
      <c r="A400" s="9" t="s">
        <v>2174</v>
      </c>
      <c r="B400" s="20" t="s">
        <v>2164</v>
      </c>
      <c r="C400" s="20" t="s">
        <v>2165</v>
      </c>
      <c r="D400" s="19" t="s">
        <v>3122</v>
      </c>
      <c r="E400" s="73">
        <v>46113</v>
      </c>
      <c r="F400" s="72">
        <f t="shared" si="19"/>
        <v>48304</v>
      </c>
      <c r="G400" s="12"/>
    </row>
    <row r="401" spans="1:8" ht="18" customHeight="1" x14ac:dyDescent="0.15">
      <c r="A401" s="9" t="s">
        <v>2182</v>
      </c>
      <c r="B401" s="20" t="s">
        <v>2161</v>
      </c>
      <c r="C401" s="20" t="s">
        <v>3428</v>
      </c>
      <c r="D401" s="22" t="s">
        <v>848</v>
      </c>
      <c r="E401" s="72">
        <v>46082</v>
      </c>
      <c r="F401" s="72">
        <f t="shared" si="19"/>
        <v>48273</v>
      </c>
      <c r="G401" s="12"/>
    </row>
    <row r="402" spans="1:8" s="38" customFormat="1" ht="18" customHeight="1" x14ac:dyDescent="0.15">
      <c r="A402" s="9" t="s">
        <v>2195</v>
      </c>
      <c r="B402" s="21" t="s">
        <v>1844</v>
      </c>
      <c r="C402" s="37" t="s">
        <v>2179</v>
      </c>
      <c r="D402" s="6" t="s">
        <v>3123</v>
      </c>
      <c r="E402" s="83">
        <v>46143</v>
      </c>
      <c r="F402" s="83">
        <f t="shared" si="19"/>
        <v>48334</v>
      </c>
      <c r="G402" s="12"/>
    </row>
    <row r="403" spans="1:8" s="38" customFormat="1" ht="18" customHeight="1" x14ac:dyDescent="0.15">
      <c r="A403" s="9" t="s">
        <v>2199</v>
      </c>
      <c r="B403" s="21" t="s">
        <v>2187</v>
      </c>
      <c r="C403" s="37" t="s">
        <v>2194</v>
      </c>
      <c r="D403" s="6" t="s">
        <v>3124</v>
      </c>
      <c r="E403" s="72">
        <v>46174</v>
      </c>
      <c r="F403" s="83">
        <f t="shared" si="19"/>
        <v>48365</v>
      </c>
      <c r="G403" s="12"/>
    </row>
    <row r="404" spans="1:8" s="38" customFormat="1" ht="18" customHeight="1" x14ac:dyDescent="0.15">
      <c r="A404" s="6">
        <v>1545450</v>
      </c>
      <c r="B404" s="21" t="s">
        <v>2186</v>
      </c>
      <c r="C404" s="37" t="s">
        <v>2193</v>
      </c>
      <c r="D404" s="6" t="s">
        <v>3125</v>
      </c>
      <c r="E404" s="72">
        <v>46174</v>
      </c>
      <c r="F404" s="83">
        <f t="shared" si="19"/>
        <v>48365</v>
      </c>
      <c r="G404" s="12"/>
    </row>
    <row r="405" spans="1:8" s="38" customFormat="1" ht="18" customHeight="1" x14ac:dyDescent="0.15">
      <c r="A405" s="9" t="s">
        <v>2200</v>
      </c>
      <c r="B405" s="21" t="s">
        <v>2188</v>
      </c>
      <c r="C405" s="37" t="s">
        <v>2189</v>
      </c>
      <c r="D405" s="6" t="s">
        <v>3126</v>
      </c>
      <c r="E405" s="72">
        <v>46174</v>
      </c>
      <c r="F405" s="83">
        <f t="shared" si="19"/>
        <v>48365</v>
      </c>
      <c r="G405" s="12"/>
    </row>
    <row r="406" spans="1:8" ht="18" customHeight="1" x14ac:dyDescent="0.15">
      <c r="A406" s="9" t="s">
        <v>2212</v>
      </c>
      <c r="B406" s="20" t="s">
        <v>2207</v>
      </c>
      <c r="C406" s="20" t="s">
        <v>2208</v>
      </c>
      <c r="D406" s="22" t="s">
        <v>3127</v>
      </c>
      <c r="E406" s="72">
        <v>46204</v>
      </c>
      <c r="F406" s="72">
        <f t="shared" si="19"/>
        <v>48395</v>
      </c>
      <c r="G406" s="31"/>
    </row>
    <row r="407" spans="1:8" ht="18" customHeight="1" x14ac:dyDescent="0.15">
      <c r="A407" s="88" t="s">
        <v>2242</v>
      </c>
      <c r="B407" s="89" t="s">
        <v>2238</v>
      </c>
      <c r="C407" s="16" t="s">
        <v>3429</v>
      </c>
      <c r="D407" s="12" t="s">
        <v>3128</v>
      </c>
      <c r="E407" s="72">
        <v>44137</v>
      </c>
      <c r="F407" s="72">
        <v>46326</v>
      </c>
      <c r="G407" s="12"/>
    </row>
    <row r="408" spans="1:8" ht="18" customHeight="1" x14ac:dyDescent="0.15">
      <c r="A408" s="9" t="s">
        <v>2255</v>
      </c>
      <c r="B408" s="26" t="s">
        <v>2252</v>
      </c>
      <c r="C408" s="16" t="s">
        <v>2253</v>
      </c>
      <c r="D408" s="12" t="s">
        <v>3129</v>
      </c>
      <c r="E408" s="72">
        <v>44197</v>
      </c>
      <c r="F408" s="72">
        <f t="shared" si="19"/>
        <v>46387</v>
      </c>
      <c r="G408" s="12"/>
    </row>
    <row r="409" spans="1:8" ht="18" customHeight="1" x14ac:dyDescent="0.15">
      <c r="A409" s="9" t="s">
        <v>2299</v>
      </c>
      <c r="B409" s="21" t="s">
        <v>2293</v>
      </c>
      <c r="C409" s="16" t="s">
        <v>2294</v>
      </c>
      <c r="D409" s="12" t="s">
        <v>3130</v>
      </c>
      <c r="E409" s="72">
        <v>44287</v>
      </c>
      <c r="F409" s="72">
        <f t="shared" si="19"/>
        <v>46477</v>
      </c>
      <c r="G409" s="12"/>
    </row>
    <row r="410" spans="1:8" ht="18" customHeight="1" x14ac:dyDescent="0.15">
      <c r="A410" s="9" t="s">
        <v>2298</v>
      </c>
      <c r="B410" s="21" t="s">
        <v>2285</v>
      </c>
      <c r="C410" s="16" t="s">
        <v>2286</v>
      </c>
      <c r="D410" s="12" t="s">
        <v>3131</v>
      </c>
      <c r="E410" s="72">
        <v>44291</v>
      </c>
      <c r="F410" s="72">
        <f t="shared" si="19"/>
        <v>46481</v>
      </c>
      <c r="G410" s="12"/>
    </row>
    <row r="411" spans="1:8" ht="18" customHeight="1" x14ac:dyDescent="0.15">
      <c r="A411" s="9" t="s">
        <v>2329</v>
      </c>
      <c r="B411" s="20" t="s">
        <v>2327</v>
      </c>
      <c r="C411" s="21" t="s">
        <v>2328</v>
      </c>
      <c r="D411" s="22" t="s">
        <v>3133</v>
      </c>
      <c r="E411" s="72">
        <v>44409</v>
      </c>
      <c r="F411" s="72">
        <f t="shared" si="19"/>
        <v>46599</v>
      </c>
      <c r="G411" s="12"/>
    </row>
    <row r="412" spans="1:8" ht="18" customHeight="1" x14ac:dyDescent="0.15">
      <c r="A412" s="9" t="s">
        <v>2345</v>
      </c>
      <c r="B412" s="20" t="s">
        <v>2344</v>
      </c>
      <c r="C412" s="20" t="s">
        <v>2334</v>
      </c>
      <c r="D412" s="22" t="s">
        <v>3134</v>
      </c>
      <c r="E412" s="72">
        <v>44440</v>
      </c>
      <c r="F412" s="72">
        <f t="shared" si="19"/>
        <v>46630</v>
      </c>
      <c r="G412" s="12"/>
    </row>
    <row r="413" spans="1:8" ht="18" customHeight="1" x14ac:dyDescent="0.15">
      <c r="A413" s="9" t="s">
        <v>2662</v>
      </c>
      <c r="B413" s="20" t="s">
        <v>2663</v>
      </c>
      <c r="C413" s="20" t="s">
        <v>2664</v>
      </c>
      <c r="D413" s="22" t="s">
        <v>3135</v>
      </c>
      <c r="E413" s="72">
        <v>44621</v>
      </c>
      <c r="F413" s="72">
        <f t="shared" si="19"/>
        <v>46812</v>
      </c>
      <c r="G413" s="31"/>
    </row>
    <row r="414" spans="1:8" ht="18" customHeight="1" x14ac:dyDescent="0.15">
      <c r="A414" s="9" t="s">
        <v>2363</v>
      </c>
      <c r="B414" s="26" t="s">
        <v>2357</v>
      </c>
      <c r="C414" s="16" t="s">
        <v>2358</v>
      </c>
      <c r="D414" s="12" t="s">
        <v>2364</v>
      </c>
      <c r="E414" s="72">
        <v>44501</v>
      </c>
      <c r="F414" s="72">
        <f t="shared" si="19"/>
        <v>46691</v>
      </c>
      <c r="G414" s="12"/>
    </row>
    <row r="415" spans="1:8" s="24" customFormat="1" ht="18" customHeight="1" x14ac:dyDescent="0.15">
      <c r="A415" s="9" t="s">
        <v>2381</v>
      </c>
      <c r="B415" s="10" t="s">
        <v>2378</v>
      </c>
      <c r="C415" s="16" t="s">
        <v>2379</v>
      </c>
      <c r="D415" s="12" t="s">
        <v>3136</v>
      </c>
      <c r="E415" s="72">
        <v>44562</v>
      </c>
      <c r="F415" s="72">
        <f t="shared" si="19"/>
        <v>46752</v>
      </c>
      <c r="G415" s="12"/>
      <c r="H415" s="3"/>
    </row>
    <row r="416" spans="1:8" ht="18" customHeight="1" x14ac:dyDescent="0.15">
      <c r="A416" s="9" t="s">
        <v>2503</v>
      </c>
      <c r="B416" s="20" t="s">
        <v>2376</v>
      </c>
      <c r="C416" s="20" t="s">
        <v>2377</v>
      </c>
      <c r="D416" s="22" t="s">
        <v>3137</v>
      </c>
      <c r="E416" s="72">
        <v>44562</v>
      </c>
      <c r="F416" s="72">
        <f t="shared" si="19"/>
        <v>46752</v>
      </c>
      <c r="G416" s="12"/>
    </row>
    <row r="417" spans="1:7" ht="18" customHeight="1" x14ac:dyDescent="0.15">
      <c r="A417" s="9" t="s">
        <v>2506</v>
      </c>
      <c r="B417" s="20" t="s">
        <v>50</v>
      </c>
      <c r="C417" s="20" t="s">
        <v>2507</v>
      </c>
      <c r="D417" s="22" t="s">
        <v>427</v>
      </c>
      <c r="E417" s="72">
        <v>44593</v>
      </c>
      <c r="F417" s="72">
        <f t="shared" si="19"/>
        <v>46783</v>
      </c>
      <c r="G417" s="12"/>
    </row>
    <row r="418" spans="1:7" ht="18" customHeight="1" x14ac:dyDescent="0.15">
      <c r="A418" s="9" t="s">
        <v>2514</v>
      </c>
      <c r="B418" s="26" t="s">
        <v>2511</v>
      </c>
      <c r="C418" s="16" t="s">
        <v>2512</v>
      </c>
      <c r="D418" s="12" t="s">
        <v>3139</v>
      </c>
      <c r="E418" s="72">
        <v>44652</v>
      </c>
      <c r="F418" s="72">
        <f t="shared" si="19"/>
        <v>46843</v>
      </c>
      <c r="G418" s="12"/>
    </row>
    <row r="419" spans="1:7" ht="18" customHeight="1" x14ac:dyDescent="0.15">
      <c r="A419" s="9" t="s">
        <v>2538</v>
      </c>
      <c r="B419" s="26" t="s">
        <v>2525</v>
      </c>
      <c r="C419" s="16" t="s">
        <v>2526</v>
      </c>
      <c r="D419" s="12" t="s">
        <v>3140</v>
      </c>
      <c r="E419" s="72">
        <v>44682</v>
      </c>
      <c r="F419" s="72">
        <f t="shared" si="19"/>
        <v>46873</v>
      </c>
      <c r="G419" s="12"/>
    </row>
    <row r="420" spans="1:7" ht="18" customHeight="1" x14ac:dyDescent="0.15">
      <c r="A420" s="9" t="s">
        <v>2627</v>
      </c>
      <c r="B420" s="20" t="s">
        <v>2597</v>
      </c>
      <c r="C420" s="20" t="s">
        <v>2598</v>
      </c>
      <c r="D420" s="22" t="s">
        <v>3141</v>
      </c>
      <c r="E420" s="72">
        <v>44835</v>
      </c>
      <c r="F420" s="72">
        <f t="shared" ref="F420:F435" si="20">DATE(YEAR(E420)+6,MONTH(E420),DAY(E420))-1</f>
        <v>47026</v>
      </c>
      <c r="G420" s="12"/>
    </row>
    <row r="421" spans="1:7" ht="18" customHeight="1" x14ac:dyDescent="0.15">
      <c r="A421" s="9" t="s">
        <v>2655</v>
      </c>
      <c r="B421" s="20" t="s">
        <v>2192</v>
      </c>
      <c r="C421" s="20" t="s">
        <v>2619</v>
      </c>
      <c r="D421" s="22" t="s">
        <v>3016</v>
      </c>
      <c r="E421" s="72">
        <v>44888</v>
      </c>
      <c r="F421" s="72">
        <f t="shared" si="20"/>
        <v>47079</v>
      </c>
      <c r="G421" s="31"/>
    </row>
    <row r="422" spans="1:7" ht="18" customHeight="1" x14ac:dyDescent="0.15">
      <c r="A422" s="9" t="s">
        <v>2652</v>
      </c>
      <c r="B422" s="20" t="s">
        <v>2648</v>
      </c>
      <c r="C422" s="20" t="s">
        <v>2649</v>
      </c>
      <c r="D422" s="22" t="s">
        <v>3017</v>
      </c>
      <c r="E422" s="72">
        <v>44565</v>
      </c>
      <c r="F422" s="72">
        <f t="shared" si="20"/>
        <v>46755</v>
      </c>
      <c r="G422" s="31"/>
    </row>
    <row r="423" spans="1:7" ht="18" customHeight="1" x14ac:dyDescent="0.15">
      <c r="A423" s="9" t="s">
        <v>3762</v>
      </c>
      <c r="B423" s="20" t="s">
        <v>3763</v>
      </c>
      <c r="C423" s="20" t="s">
        <v>3764</v>
      </c>
      <c r="D423" s="22" t="s">
        <v>3765</v>
      </c>
      <c r="E423" s="72">
        <v>45017</v>
      </c>
      <c r="F423" s="72">
        <f t="shared" si="20"/>
        <v>47208</v>
      </c>
      <c r="G423" s="31"/>
    </row>
    <row r="424" spans="1:7" ht="18" customHeight="1" x14ac:dyDescent="0.15">
      <c r="A424" s="77" t="s">
        <v>3777</v>
      </c>
      <c r="B424" s="26" t="s">
        <v>4225</v>
      </c>
      <c r="C424" s="20" t="s">
        <v>3778</v>
      </c>
      <c r="D424" s="22" t="s">
        <v>3779</v>
      </c>
      <c r="E424" s="72">
        <v>45047</v>
      </c>
      <c r="F424" s="72">
        <f t="shared" si="20"/>
        <v>47238</v>
      </c>
      <c r="G424" s="31"/>
    </row>
    <row r="425" spans="1:7" ht="18" customHeight="1" x14ac:dyDescent="0.15">
      <c r="A425" s="9" t="s">
        <v>3837</v>
      </c>
      <c r="B425" s="26" t="s">
        <v>3820</v>
      </c>
      <c r="C425" s="16" t="s">
        <v>3821</v>
      </c>
      <c r="D425" s="12" t="s">
        <v>3822</v>
      </c>
      <c r="E425" s="72">
        <v>45017</v>
      </c>
      <c r="F425" s="72">
        <f t="shared" si="20"/>
        <v>47208</v>
      </c>
      <c r="G425" s="12"/>
    </row>
    <row r="426" spans="1:7" ht="18" customHeight="1" x14ac:dyDescent="0.15">
      <c r="A426" s="9" t="s">
        <v>3804</v>
      </c>
      <c r="B426" s="26" t="s">
        <v>3780</v>
      </c>
      <c r="C426" s="16" t="s">
        <v>3781</v>
      </c>
      <c r="D426" s="12" t="s">
        <v>3782</v>
      </c>
      <c r="E426" s="72">
        <v>45047</v>
      </c>
      <c r="F426" s="72">
        <f t="shared" si="20"/>
        <v>47238</v>
      </c>
      <c r="G426" s="12"/>
    </row>
    <row r="427" spans="1:7" ht="18" customHeight="1" x14ac:dyDescent="0.15">
      <c r="A427" s="9" t="s">
        <v>3805</v>
      </c>
      <c r="B427" s="26" t="s">
        <v>3792</v>
      </c>
      <c r="C427" s="16" t="s">
        <v>3790</v>
      </c>
      <c r="D427" s="12" t="s">
        <v>3791</v>
      </c>
      <c r="E427" s="72">
        <v>45047</v>
      </c>
      <c r="F427" s="72">
        <f t="shared" si="20"/>
        <v>47238</v>
      </c>
      <c r="G427" s="12"/>
    </row>
    <row r="428" spans="1:7" ht="18" customHeight="1" x14ac:dyDescent="0.15">
      <c r="A428" s="9" t="s">
        <v>3880</v>
      </c>
      <c r="B428" s="26" t="s">
        <v>3881</v>
      </c>
      <c r="C428" s="16" t="s">
        <v>3893</v>
      </c>
      <c r="D428" s="12" t="s">
        <v>3882</v>
      </c>
      <c r="E428" s="72">
        <v>45170</v>
      </c>
      <c r="F428" s="72">
        <f t="shared" si="20"/>
        <v>47361</v>
      </c>
      <c r="G428" s="12"/>
    </row>
    <row r="429" spans="1:7" ht="18" customHeight="1" x14ac:dyDescent="0.15">
      <c r="A429" s="9" t="s">
        <v>3857</v>
      </c>
      <c r="B429" s="10" t="s">
        <v>3844</v>
      </c>
      <c r="C429" s="21" t="s">
        <v>3845</v>
      </c>
      <c r="D429" s="22" t="s">
        <v>3846</v>
      </c>
      <c r="E429" s="72">
        <v>45108</v>
      </c>
      <c r="F429" s="72">
        <f t="shared" si="20"/>
        <v>47299</v>
      </c>
      <c r="G429" s="12"/>
    </row>
    <row r="430" spans="1:7" ht="18" customHeight="1" x14ac:dyDescent="0.15">
      <c r="A430" s="9" t="s">
        <v>3877</v>
      </c>
      <c r="B430" s="26" t="s">
        <v>3864</v>
      </c>
      <c r="C430" s="16" t="s">
        <v>3867</v>
      </c>
      <c r="D430" s="12" t="s">
        <v>3868</v>
      </c>
      <c r="E430" s="72">
        <v>45139</v>
      </c>
      <c r="F430" s="72">
        <f t="shared" si="20"/>
        <v>47330</v>
      </c>
      <c r="G430" s="12"/>
    </row>
    <row r="431" spans="1:7" ht="18" customHeight="1" x14ac:dyDescent="0.15">
      <c r="A431" s="9" t="s">
        <v>3878</v>
      </c>
      <c r="B431" s="26" t="s">
        <v>3863</v>
      </c>
      <c r="C431" s="16" t="s">
        <v>3865</v>
      </c>
      <c r="D431" s="12" t="s">
        <v>3866</v>
      </c>
      <c r="E431" s="72">
        <v>45139</v>
      </c>
      <c r="F431" s="72">
        <f t="shared" si="20"/>
        <v>47330</v>
      </c>
      <c r="G431" s="12"/>
    </row>
    <row r="432" spans="1:7" ht="18" customHeight="1" x14ac:dyDescent="0.15">
      <c r="A432" s="9" t="s">
        <v>3917</v>
      </c>
      <c r="B432" s="26" t="s">
        <v>381</v>
      </c>
      <c r="C432" s="16" t="s">
        <v>1501</v>
      </c>
      <c r="D432" s="12" t="s">
        <v>3068</v>
      </c>
      <c r="E432" s="72">
        <v>45200</v>
      </c>
      <c r="F432" s="72">
        <f t="shared" si="20"/>
        <v>47391</v>
      </c>
      <c r="G432" s="12"/>
    </row>
    <row r="433" spans="1:7" ht="18" customHeight="1" x14ac:dyDescent="0.15">
      <c r="A433" s="17" t="s">
        <v>3911</v>
      </c>
      <c r="B433" s="42" t="s">
        <v>3902</v>
      </c>
      <c r="C433" s="30" t="s">
        <v>3903</v>
      </c>
      <c r="D433" s="31" t="s">
        <v>3904</v>
      </c>
      <c r="E433" s="73">
        <v>45231</v>
      </c>
      <c r="F433" s="73">
        <f t="shared" si="20"/>
        <v>47422</v>
      </c>
      <c r="G433" s="12"/>
    </row>
    <row r="434" spans="1:7" ht="18" customHeight="1" x14ac:dyDescent="0.15">
      <c r="A434" s="9" t="s">
        <v>4167</v>
      </c>
      <c r="B434" s="26" t="s">
        <v>4161</v>
      </c>
      <c r="C434" s="16" t="s">
        <v>4170</v>
      </c>
      <c r="D434" s="12" t="s">
        <v>4162</v>
      </c>
      <c r="E434" s="72">
        <v>45261</v>
      </c>
      <c r="F434" s="72">
        <f t="shared" si="20"/>
        <v>47452</v>
      </c>
      <c r="G434" s="12"/>
    </row>
    <row r="435" spans="1:7" ht="18" customHeight="1" x14ac:dyDescent="0.15">
      <c r="A435" s="9" t="s">
        <v>4166</v>
      </c>
      <c r="B435" s="26" t="s">
        <v>4154</v>
      </c>
      <c r="C435" s="16" t="s">
        <v>4155</v>
      </c>
      <c r="D435" s="12" t="s">
        <v>4156</v>
      </c>
      <c r="E435" s="72">
        <v>45261</v>
      </c>
      <c r="F435" s="72">
        <f t="shared" si="20"/>
        <v>47452</v>
      </c>
      <c r="G435" s="12"/>
    </row>
    <row r="436" spans="1:7" ht="18" customHeight="1" x14ac:dyDescent="0.15">
      <c r="A436" s="9" t="s">
        <v>4194</v>
      </c>
      <c r="B436" s="42" t="s">
        <v>4203</v>
      </c>
      <c r="C436" s="30" t="s">
        <v>4195</v>
      </c>
      <c r="D436" s="31" t="s">
        <v>4196</v>
      </c>
      <c r="E436" s="72">
        <v>45295</v>
      </c>
      <c r="F436" s="72">
        <v>47483</v>
      </c>
      <c r="G436" s="12"/>
    </row>
    <row r="437" spans="1:7" ht="18" customHeight="1" x14ac:dyDescent="0.15">
      <c r="A437" s="9" t="s">
        <v>4304</v>
      </c>
      <c r="B437" s="42" t="s">
        <v>4305</v>
      </c>
      <c r="C437" s="30" t="s">
        <v>4306</v>
      </c>
      <c r="D437" s="31" t="s">
        <v>4307</v>
      </c>
      <c r="E437" s="72">
        <v>45444</v>
      </c>
      <c r="F437" s="72">
        <f>DATE(YEAR(E437)+6,MONTH(E437),DAY(E437))-1</f>
        <v>47634</v>
      </c>
      <c r="G437" s="12"/>
    </row>
    <row r="438" spans="1:7" ht="18" customHeight="1" x14ac:dyDescent="0.15">
      <c r="A438" s="9" t="s">
        <v>4358</v>
      </c>
      <c r="B438" s="20" t="s">
        <v>4359</v>
      </c>
      <c r="C438" s="20" t="s">
        <v>4360</v>
      </c>
      <c r="D438" s="22" t="s">
        <v>4377</v>
      </c>
      <c r="E438" s="72">
        <v>45474</v>
      </c>
      <c r="F438" s="72">
        <f>DATE(YEAR(E438)+6,MONTH(E438),DAY(E438))-1</f>
        <v>47664</v>
      </c>
      <c r="G438" s="31"/>
    </row>
    <row r="439" spans="1:7" ht="18" customHeight="1" x14ac:dyDescent="0.15">
      <c r="A439" s="9" t="s">
        <v>4357</v>
      </c>
      <c r="B439" s="20" t="s">
        <v>2636</v>
      </c>
      <c r="C439" s="20" t="s">
        <v>2637</v>
      </c>
      <c r="D439" s="22" t="s">
        <v>4376</v>
      </c>
      <c r="E439" s="72">
        <v>45474</v>
      </c>
      <c r="F439" s="72">
        <f>DATE(YEAR(E439)+6,MONTH(E439),DAY(E439))-1</f>
        <v>47664</v>
      </c>
      <c r="G439" s="31"/>
    </row>
    <row r="440" spans="1:7" ht="18" customHeight="1" x14ac:dyDescent="0.15">
      <c r="A440" s="9" t="s">
        <v>4411</v>
      </c>
      <c r="B440" s="20" t="s">
        <v>4412</v>
      </c>
      <c r="C440" s="20" t="s">
        <v>4413</v>
      </c>
      <c r="D440" s="22" t="s">
        <v>4414</v>
      </c>
      <c r="E440" s="72">
        <v>45566</v>
      </c>
      <c r="F440" s="72">
        <f>DATE(YEAR(E440)+6,MONTH(E440),DAY(E440))-1</f>
        <v>47756</v>
      </c>
      <c r="G440" s="12"/>
    </row>
    <row r="441" spans="1:7" ht="18" customHeight="1" x14ac:dyDescent="0.15">
      <c r="A441" s="9" t="s">
        <v>4395</v>
      </c>
      <c r="B441" s="20" t="s">
        <v>4380</v>
      </c>
      <c r="C441" s="20" t="s">
        <v>4381</v>
      </c>
      <c r="D441" s="22" t="s">
        <v>4382</v>
      </c>
      <c r="E441" s="72">
        <v>45537</v>
      </c>
      <c r="F441" s="72">
        <f>DATE(YEAR(E441)+6,MONTH(E441),DAY(E441))-2</f>
        <v>47726</v>
      </c>
      <c r="G441" s="12"/>
    </row>
    <row r="442" spans="1:7" ht="18" customHeight="1" x14ac:dyDescent="0.15">
      <c r="A442" s="9" t="s">
        <v>4396</v>
      </c>
      <c r="B442" s="20" t="s">
        <v>4384</v>
      </c>
      <c r="C442" s="20" t="s">
        <v>4385</v>
      </c>
      <c r="D442" s="22" t="s">
        <v>4386</v>
      </c>
      <c r="E442" s="72">
        <v>45536</v>
      </c>
      <c r="F442" s="72">
        <f t="shared" ref="F442:F488" si="21">DATE(YEAR(E442)+6,MONTH(E442),DAY(E442))-1</f>
        <v>47726</v>
      </c>
      <c r="G442" s="31"/>
    </row>
    <row r="443" spans="1:7" ht="18" customHeight="1" x14ac:dyDescent="0.15">
      <c r="A443" s="9" t="s">
        <v>4434</v>
      </c>
      <c r="B443" s="26" t="s">
        <v>1632</v>
      </c>
      <c r="C443" s="16" t="s">
        <v>351</v>
      </c>
      <c r="D443" s="12" t="s">
        <v>3138</v>
      </c>
      <c r="E443" s="72">
        <v>45566</v>
      </c>
      <c r="F443" s="72">
        <f t="shared" si="21"/>
        <v>47756</v>
      </c>
      <c r="G443" s="12"/>
    </row>
    <row r="444" spans="1:7" ht="18" customHeight="1" x14ac:dyDescent="0.15">
      <c r="A444" s="9" t="s">
        <v>4451</v>
      </c>
      <c r="B444" s="26" t="s">
        <v>4452</v>
      </c>
      <c r="C444" s="16" t="s">
        <v>4453</v>
      </c>
      <c r="D444" s="12" t="s">
        <v>4454</v>
      </c>
      <c r="E444" s="72">
        <v>45627</v>
      </c>
      <c r="F444" s="72">
        <f t="shared" si="21"/>
        <v>47817</v>
      </c>
      <c r="G444" s="12"/>
    </row>
    <row r="445" spans="1:7" ht="18" customHeight="1" x14ac:dyDescent="0.15">
      <c r="A445" s="9" t="s">
        <v>4467</v>
      </c>
      <c r="B445" s="20" t="s">
        <v>1345</v>
      </c>
      <c r="C445" s="20" t="s">
        <v>2283</v>
      </c>
      <c r="D445" s="22" t="s">
        <v>375</v>
      </c>
      <c r="E445" s="72">
        <v>45658</v>
      </c>
      <c r="F445" s="72">
        <f t="shared" si="21"/>
        <v>47848</v>
      </c>
      <c r="G445" s="12"/>
    </row>
    <row r="446" spans="1:7" ht="18" customHeight="1" x14ac:dyDescent="0.15">
      <c r="A446" s="9" t="s">
        <v>4478</v>
      </c>
      <c r="B446" s="26" t="s">
        <v>1323</v>
      </c>
      <c r="C446" s="16" t="s">
        <v>1324</v>
      </c>
      <c r="D446" s="12" t="s">
        <v>1325</v>
      </c>
      <c r="E446" s="72">
        <v>45658</v>
      </c>
      <c r="F446" s="72">
        <f t="shared" si="21"/>
        <v>47848</v>
      </c>
      <c r="G446" s="12"/>
    </row>
    <row r="447" spans="1:7" ht="18" customHeight="1" x14ac:dyDescent="0.15">
      <c r="A447" s="9" t="s">
        <v>4479</v>
      </c>
      <c r="B447" s="26" t="s">
        <v>1326</v>
      </c>
      <c r="C447" s="16" t="s">
        <v>1327</v>
      </c>
      <c r="D447" s="12" t="s">
        <v>30</v>
      </c>
      <c r="E447" s="72">
        <v>45658</v>
      </c>
      <c r="F447" s="72">
        <f t="shared" si="21"/>
        <v>47848</v>
      </c>
      <c r="G447" s="12"/>
    </row>
    <row r="448" spans="1:7" ht="18" customHeight="1" x14ac:dyDescent="0.15">
      <c r="A448" s="9" t="s">
        <v>4586</v>
      </c>
      <c r="B448" s="20" t="s">
        <v>4523</v>
      </c>
      <c r="C448" s="20" t="s">
        <v>4530</v>
      </c>
      <c r="D448" s="22" t="s">
        <v>4524</v>
      </c>
      <c r="E448" s="72">
        <v>45748</v>
      </c>
      <c r="F448" s="72">
        <f t="shared" si="21"/>
        <v>47938</v>
      </c>
      <c r="G448" s="12"/>
    </row>
    <row r="449" spans="1:7" ht="18" customHeight="1" x14ac:dyDescent="0.15">
      <c r="A449" s="9" t="s">
        <v>4591</v>
      </c>
      <c r="B449" s="20" t="s">
        <v>4592</v>
      </c>
      <c r="C449" s="20" t="s">
        <v>4608</v>
      </c>
      <c r="D449" s="22" t="s">
        <v>4593</v>
      </c>
      <c r="E449" s="72">
        <v>45809</v>
      </c>
      <c r="F449" s="72">
        <f t="shared" si="21"/>
        <v>47999</v>
      </c>
      <c r="G449" s="12"/>
    </row>
    <row r="450" spans="1:7" ht="18" customHeight="1" x14ac:dyDescent="0.15">
      <c r="A450" s="9" t="s">
        <v>4587</v>
      </c>
      <c r="B450" s="20" t="s">
        <v>4588</v>
      </c>
      <c r="C450" s="20" t="s">
        <v>4589</v>
      </c>
      <c r="D450" s="22" t="s">
        <v>4590</v>
      </c>
      <c r="E450" s="72">
        <v>45839</v>
      </c>
      <c r="F450" s="72">
        <f t="shared" si="21"/>
        <v>48029</v>
      </c>
      <c r="G450" s="12"/>
    </row>
    <row r="451" spans="1:7" ht="18" customHeight="1" x14ac:dyDescent="0.15">
      <c r="A451" s="9" t="s">
        <v>4635</v>
      </c>
      <c r="B451" s="42" t="s">
        <v>4636</v>
      </c>
      <c r="C451" s="30" t="s">
        <v>4637</v>
      </c>
      <c r="D451" s="31" t="s">
        <v>4638</v>
      </c>
      <c r="E451" s="72">
        <v>45931</v>
      </c>
      <c r="F451" s="72">
        <f t="shared" si="21"/>
        <v>48121</v>
      </c>
      <c r="G451" s="12"/>
    </row>
    <row r="452" spans="1:7" ht="18" customHeight="1" x14ac:dyDescent="0.15">
      <c r="A452" s="9" t="s">
        <v>4631</v>
      </c>
      <c r="B452" s="20" t="s">
        <v>4632</v>
      </c>
      <c r="C452" s="20" t="s">
        <v>4633</v>
      </c>
      <c r="D452" s="22" t="s">
        <v>4634</v>
      </c>
      <c r="E452" s="72">
        <v>45901</v>
      </c>
      <c r="F452" s="72">
        <f t="shared" si="21"/>
        <v>48091</v>
      </c>
      <c r="G452" s="12"/>
    </row>
    <row r="453" spans="1:7" ht="18" customHeight="1" x14ac:dyDescent="0.15">
      <c r="A453" s="9" t="s">
        <v>4701</v>
      </c>
      <c r="B453" s="42" t="s">
        <v>4696</v>
      </c>
      <c r="C453" s="30" t="s">
        <v>4697</v>
      </c>
      <c r="D453" s="31" t="s">
        <v>4698</v>
      </c>
      <c r="E453" s="72">
        <v>46023</v>
      </c>
      <c r="F453" s="72">
        <f>DATE(YEAR(E453)+6,MONTH(E453),DAY(E453))-1</f>
        <v>48213</v>
      </c>
      <c r="G453" s="12"/>
    </row>
    <row r="454" spans="1:7" s="81" customFormat="1" ht="18" customHeight="1" x14ac:dyDescent="0.15">
      <c r="A454" s="43" t="s">
        <v>4690</v>
      </c>
      <c r="B454" s="79" t="s">
        <v>3818</v>
      </c>
      <c r="C454" s="80" t="s">
        <v>4667</v>
      </c>
      <c r="D454" s="78" t="s">
        <v>3819</v>
      </c>
      <c r="E454" s="74">
        <v>45962</v>
      </c>
      <c r="F454" s="74">
        <f t="shared" si="21"/>
        <v>48152</v>
      </c>
      <c r="G454" s="78"/>
    </row>
    <row r="455" spans="1:7" ht="18" customHeight="1" x14ac:dyDescent="0.15">
      <c r="A455" s="9" t="s">
        <v>4686</v>
      </c>
      <c r="B455" s="21" t="s">
        <v>596</v>
      </c>
      <c r="C455" s="21" t="s">
        <v>2695</v>
      </c>
      <c r="D455" s="22" t="s">
        <v>4455</v>
      </c>
      <c r="E455" s="72">
        <v>45962</v>
      </c>
      <c r="F455" s="72">
        <f t="shared" si="21"/>
        <v>48152</v>
      </c>
      <c r="G455" s="12"/>
    </row>
    <row r="456" spans="1:7" ht="18" customHeight="1" x14ac:dyDescent="0.15">
      <c r="A456" s="9" t="s">
        <v>4687</v>
      </c>
      <c r="B456" s="21" t="s">
        <v>586</v>
      </c>
      <c r="C456" s="21" t="s">
        <v>2699</v>
      </c>
      <c r="D456" s="22" t="s">
        <v>3051</v>
      </c>
      <c r="E456" s="72">
        <v>45962</v>
      </c>
      <c r="F456" s="72">
        <f t="shared" si="21"/>
        <v>48152</v>
      </c>
      <c r="G456" s="12"/>
    </row>
    <row r="457" spans="1:7" ht="18" customHeight="1" x14ac:dyDescent="0.15">
      <c r="A457" s="9" t="s">
        <v>4689</v>
      </c>
      <c r="B457" s="21" t="s">
        <v>597</v>
      </c>
      <c r="C457" s="21" t="s">
        <v>2667</v>
      </c>
      <c r="D457" s="22" t="s">
        <v>3097</v>
      </c>
      <c r="E457" s="72">
        <v>45962</v>
      </c>
      <c r="F457" s="72">
        <f t="shared" si="21"/>
        <v>48152</v>
      </c>
      <c r="G457" s="12"/>
    </row>
    <row r="458" spans="1:7" ht="18" customHeight="1" x14ac:dyDescent="0.15">
      <c r="A458" s="9" t="s">
        <v>4688</v>
      </c>
      <c r="B458" s="21" t="s">
        <v>536</v>
      </c>
      <c r="C458" s="21" t="s">
        <v>3425</v>
      </c>
      <c r="D458" s="22" t="s">
        <v>3096</v>
      </c>
      <c r="E458" s="72">
        <v>45962</v>
      </c>
      <c r="F458" s="72">
        <f t="shared" si="21"/>
        <v>48152</v>
      </c>
      <c r="G458" s="12"/>
    </row>
    <row r="459" spans="1:7" ht="18" customHeight="1" x14ac:dyDescent="0.15">
      <c r="A459" s="8" t="s">
        <v>4685</v>
      </c>
      <c r="B459" s="26" t="s">
        <v>467</v>
      </c>
      <c r="C459" s="16" t="s">
        <v>133</v>
      </c>
      <c r="D459" s="12" t="s">
        <v>3027</v>
      </c>
      <c r="E459" s="72">
        <v>45962</v>
      </c>
      <c r="F459" s="72">
        <f t="shared" si="21"/>
        <v>48152</v>
      </c>
      <c r="G459" s="12"/>
    </row>
    <row r="460" spans="1:7" ht="18" customHeight="1" x14ac:dyDescent="0.15">
      <c r="A460" s="9" t="s">
        <v>4684</v>
      </c>
      <c r="B460" s="21" t="s">
        <v>590</v>
      </c>
      <c r="C460" s="21" t="s">
        <v>2693</v>
      </c>
      <c r="D460" s="22" t="s">
        <v>3023</v>
      </c>
      <c r="E460" s="72">
        <v>45962</v>
      </c>
      <c r="F460" s="72">
        <f t="shared" si="21"/>
        <v>48152</v>
      </c>
      <c r="G460" s="12"/>
    </row>
    <row r="461" spans="1:7" ht="18" customHeight="1" x14ac:dyDescent="0.15">
      <c r="A461" s="17" t="s">
        <v>4962</v>
      </c>
      <c r="B461" s="42" t="s">
        <v>1671</v>
      </c>
      <c r="C461" s="30" t="s">
        <v>2626</v>
      </c>
      <c r="D461" s="31" t="s">
        <v>3086</v>
      </c>
      <c r="E461" s="73">
        <v>46082</v>
      </c>
      <c r="F461" s="73">
        <f t="shared" si="21"/>
        <v>48273</v>
      </c>
      <c r="G461" s="12"/>
    </row>
    <row r="462" spans="1:7" ht="18" customHeight="1" x14ac:dyDescent="0.15">
      <c r="A462" s="9" t="s">
        <v>4961</v>
      </c>
      <c r="B462" s="26" t="s">
        <v>728</v>
      </c>
      <c r="C462" s="16" t="s">
        <v>729</v>
      </c>
      <c r="D462" s="12" t="s">
        <v>774</v>
      </c>
      <c r="E462" s="72">
        <v>46082</v>
      </c>
      <c r="F462" s="72">
        <f t="shared" ref="F462" si="22">DATE(YEAR(E462)+6,MONTH(E462),DAY(E462))-1</f>
        <v>48273</v>
      </c>
      <c r="G462" s="12"/>
    </row>
    <row r="463" spans="1:7" ht="18" customHeight="1" x14ac:dyDescent="0.15">
      <c r="A463" s="9" t="s">
        <v>5047</v>
      </c>
      <c r="B463" s="10" t="s">
        <v>5025</v>
      </c>
      <c r="C463" s="35" t="s">
        <v>5026</v>
      </c>
      <c r="D463" s="12" t="s">
        <v>5027</v>
      </c>
      <c r="E463" s="72">
        <v>46143</v>
      </c>
      <c r="F463" s="72">
        <f>DATE(YEAR(E463)+6,MONTH(E463),DAY(E463))-1</f>
        <v>48334</v>
      </c>
      <c r="G463" s="12"/>
    </row>
    <row r="464" spans="1:7" ht="18" customHeight="1" x14ac:dyDescent="0.15">
      <c r="A464" s="9" t="s">
        <v>5065</v>
      </c>
      <c r="B464" s="10" t="s">
        <v>2521</v>
      </c>
      <c r="C464" s="35" t="s">
        <v>5066</v>
      </c>
      <c r="D464" s="12" t="s">
        <v>5067</v>
      </c>
      <c r="E464" s="72">
        <v>46143</v>
      </c>
      <c r="F464" s="72">
        <f>DATE(YEAR(E464)+6,MONTH(E464),DAY(E464))-1</f>
        <v>48334</v>
      </c>
      <c r="G464" s="12"/>
    </row>
    <row r="465" spans="1:7" ht="18" customHeight="1" x14ac:dyDescent="0.15">
      <c r="A465" s="9" t="s">
        <v>5045</v>
      </c>
      <c r="B465" s="20" t="s">
        <v>4989</v>
      </c>
      <c r="C465" s="20" t="s">
        <v>4990</v>
      </c>
      <c r="D465" s="22" t="s">
        <v>3072</v>
      </c>
      <c r="E465" s="72">
        <v>46128</v>
      </c>
      <c r="F465" s="72">
        <f>DATE(YEAR(E465)+6,MONTH(E465),DAY(E465))-16</f>
        <v>48304</v>
      </c>
      <c r="G465" s="12"/>
    </row>
    <row r="466" spans="1:7" ht="18" customHeight="1" x14ac:dyDescent="0.15">
      <c r="A466" s="9" t="s">
        <v>5046</v>
      </c>
      <c r="B466" s="10" t="s">
        <v>1776</v>
      </c>
      <c r="C466" s="35" t="s">
        <v>4996</v>
      </c>
      <c r="D466" s="12" t="s">
        <v>4997</v>
      </c>
      <c r="E466" s="72">
        <v>46113</v>
      </c>
      <c r="F466" s="72">
        <f t="shared" ref="F466:F471" si="23">DATE(YEAR(E466)+6,MONTH(E466),DAY(E466))-1</f>
        <v>48304</v>
      </c>
      <c r="G466" s="12"/>
    </row>
    <row r="467" spans="1:7" ht="18" customHeight="1" x14ac:dyDescent="0.15">
      <c r="A467" s="9" t="s">
        <v>5086</v>
      </c>
      <c r="B467" s="10" t="s">
        <v>5072</v>
      </c>
      <c r="C467" s="35" t="s">
        <v>5073</v>
      </c>
      <c r="D467" s="12" t="s">
        <v>5074</v>
      </c>
      <c r="E467" s="72">
        <v>46174</v>
      </c>
      <c r="F467" s="72">
        <f>DATE(YEAR(E467)+6,MONTH(E467),DAY(E467))-1</f>
        <v>48365</v>
      </c>
      <c r="G467" s="12"/>
    </row>
    <row r="468" spans="1:7" ht="18" customHeight="1" x14ac:dyDescent="0.15">
      <c r="A468" s="9" t="s">
        <v>5087</v>
      </c>
      <c r="B468" s="26" t="s">
        <v>2562</v>
      </c>
      <c r="C468" s="16" t="s">
        <v>5082</v>
      </c>
      <c r="D468" s="12" t="s">
        <v>4201</v>
      </c>
      <c r="E468" s="72">
        <v>46143</v>
      </c>
      <c r="F468" s="72">
        <f t="shared" si="23"/>
        <v>48334</v>
      </c>
      <c r="G468" s="12"/>
    </row>
    <row r="469" spans="1:7" ht="18" customHeight="1" x14ac:dyDescent="0.15">
      <c r="A469" s="9" t="s">
        <v>5088</v>
      </c>
      <c r="B469" s="21" t="s">
        <v>2625</v>
      </c>
      <c r="C469" s="21" t="s">
        <v>2305</v>
      </c>
      <c r="D469" s="22" t="s">
        <v>3132</v>
      </c>
      <c r="E469" s="72">
        <v>46143</v>
      </c>
      <c r="F469" s="72">
        <f t="shared" si="23"/>
        <v>48334</v>
      </c>
      <c r="G469" s="12"/>
    </row>
    <row r="470" spans="1:7" ht="18" customHeight="1" x14ac:dyDescent="0.15">
      <c r="A470" s="9" t="s">
        <v>5089</v>
      </c>
      <c r="B470" s="18" t="s">
        <v>1138</v>
      </c>
      <c r="C470" s="18" t="s">
        <v>5083</v>
      </c>
      <c r="D470" s="19" t="s">
        <v>3093</v>
      </c>
      <c r="E470" s="73">
        <v>46143</v>
      </c>
      <c r="F470" s="73">
        <f t="shared" si="23"/>
        <v>48334</v>
      </c>
      <c r="G470" s="12"/>
    </row>
    <row r="471" spans="1:7" ht="18" customHeight="1" x14ac:dyDescent="0.15">
      <c r="A471" s="9" t="s">
        <v>5090</v>
      </c>
      <c r="B471" s="10" t="s">
        <v>282</v>
      </c>
      <c r="C471" s="16" t="s">
        <v>2774</v>
      </c>
      <c r="D471" s="12" t="s">
        <v>3092</v>
      </c>
      <c r="E471" s="72">
        <v>46143</v>
      </c>
      <c r="F471" s="72">
        <f t="shared" si="23"/>
        <v>48334</v>
      </c>
      <c r="G471" s="12"/>
    </row>
    <row r="472" spans="1:7" ht="18" customHeight="1" x14ac:dyDescent="0.15">
      <c r="A472" s="9" t="s">
        <v>5128</v>
      </c>
      <c r="B472" s="26" t="s">
        <v>197</v>
      </c>
      <c r="C472" s="16" t="s">
        <v>161</v>
      </c>
      <c r="D472" s="12" t="s">
        <v>1396</v>
      </c>
      <c r="E472" s="72">
        <v>46174</v>
      </c>
      <c r="F472" s="72">
        <f>DATE(YEAR(E472)+6,MONTH(E472),DAY(E472))-1</f>
        <v>48365</v>
      </c>
      <c r="G472" s="12"/>
    </row>
    <row r="473" spans="1:7" ht="18" customHeight="1" x14ac:dyDescent="0.15">
      <c r="A473" s="9" t="s">
        <v>5119</v>
      </c>
      <c r="B473" s="20" t="s">
        <v>5093</v>
      </c>
      <c r="C473" s="20" t="s">
        <v>5094</v>
      </c>
      <c r="D473" s="22" t="s">
        <v>5095</v>
      </c>
      <c r="E473" s="72">
        <v>46204</v>
      </c>
      <c r="F473" s="72">
        <f t="shared" ref="F473" si="24">DATE(YEAR(E473)+6,MONTH(E473),DAY(E473))-1</f>
        <v>48395</v>
      </c>
      <c r="G473" s="31"/>
    </row>
    <row r="474" spans="1:7" ht="18" customHeight="1" x14ac:dyDescent="0.15">
      <c r="A474" s="43" t="s">
        <v>5178</v>
      </c>
      <c r="B474" s="26" t="s">
        <v>5164</v>
      </c>
      <c r="C474" s="16" t="s">
        <v>5165</v>
      </c>
      <c r="D474" s="12" t="s">
        <v>5166</v>
      </c>
      <c r="E474" s="72">
        <v>46296</v>
      </c>
      <c r="F474" s="74">
        <f>DATE(YEAR(E474)+6,MONTH(E474),DAY(E474))-1</f>
        <v>48487</v>
      </c>
      <c r="G474" s="12" t="s">
        <v>2082</v>
      </c>
    </row>
    <row r="475" spans="1:7" ht="18" customHeight="1" x14ac:dyDescent="0.15">
      <c r="A475" s="43" t="s">
        <v>5177</v>
      </c>
      <c r="B475" s="26" t="s">
        <v>5163</v>
      </c>
      <c r="C475" s="16" t="s">
        <v>4192</v>
      </c>
      <c r="D475" s="12" t="s">
        <v>4181</v>
      </c>
      <c r="E475" s="72">
        <v>46279</v>
      </c>
      <c r="F475" s="72">
        <v>48457</v>
      </c>
      <c r="G475" s="12" t="s">
        <v>2082</v>
      </c>
    </row>
    <row r="476" spans="1:7" s="81" customFormat="1" ht="18" customHeight="1" x14ac:dyDescent="0.15">
      <c r="A476" s="43" t="s">
        <v>5176</v>
      </c>
      <c r="B476" s="79" t="s">
        <v>1069</v>
      </c>
      <c r="C476" s="80" t="s">
        <v>3416</v>
      </c>
      <c r="D476" s="78" t="s">
        <v>608</v>
      </c>
      <c r="E476" s="74">
        <v>46266</v>
      </c>
      <c r="F476" s="74">
        <f>DATE(YEAR(E476)+6,MONTH(E476),DAY(E476))-1</f>
        <v>48457</v>
      </c>
      <c r="G476" s="78" t="s">
        <v>2082</v>
      </c>
    </row>
    <row r="477" spans="1:7" ht="18" customHeight="1" x14ac:dyDescent="0.15">
      <c r="A477" s="8" t="s">
        <v>131</v>
      </c>
      <c r="B477" s="26" t="s">
        <v>132</v>
      </c>
      <c r="C477" s="16" t="s">
        <v>256</v>
      </c>
      <c r="D477" s="12" t="s">
        <v>3142</v>
      </c>
      <c r="E477" s="72">
        <v>45566</v>
      </c>
      <c r="F477" s="72">
        <f t="shared" si="21"/>
        <v>47756</v>
      </c>
      <c r="G477" s="12"/>
    </row>
    <row r="478" spans="1:7" ht="18" customHeight="1" x14ac:dyDescent="0.15">
      <c r="A478" s="9" t="s">
        <v>4383</v>
      </c>
      <c r="B478" s="21" t="s">
        <v>1837</v>
      </c>
      <c r="C478" s="21" t="s">
        <v>2775</v>
      </c>
      <c r="D478" s="22" t="s">
        <v>3143</v>
      </c>
      <c r="E478" s="72">
        <v>45627</v>
      </c>
      <c r="F478" s="72">
        <f t="shared" si="21"/>
        <v>47817</v>
      </c>
      <c r="G478" s="12"/>
    </row>
    <row r="479" spans="1:7" ht="18" customHeight="1" x14ac:dyDescent="0.15">
      <c r="A479" s="8" t="s">
        <v>1193</v>
      </c>
      <c r="B479" s="26" t="s">
        <v>623</v>
      </c>
      <c r="C479" s="16" t="s">
        <v>797</v>
      </c>
      <c r="D479" s="12" t="s">
        <v>3144</v>
      </c>
      <c r="E479" s="72">
        <v>45474</v>
      </c>
      <c r="F479" s="72">
        <f t="shared" si="21"/>
        <v>47664</v>
      </c>
      <c r="G479" s="12"/>
    </row>
    <row r="480" spans="1:7" ht="18" customHeight="1" x14ac:dyDescent="0.15">
      <c r="A480" s="17" t="s">
        <v>1332</v>
      </c>
      <c r="B480" s="47" t="s">
        <v>1163</v>
      </c>
      <c r="C480" s="47" t="s">
        <v>405</v>
      </c>
      <c r="D480" s="19" t="s">
        <v>3145</v>
      </c>
      <c r="E480" s="72">
        <v>45689</v>
      </c>
      <c r="F480" s="73">
        <f t="shared" si="21"/>
        <v>47879</v>
      </c>
      <c r="G480" s="12"/>
    </row>
    <row r="481" spans="1:7" ht="18" customHeight="1" x14ac:dyDescent="0.15">
      <c r="A481" s="41" t="s">
        <v>45</v>
      </c>
      <c r="B481" s="26" t="s">
        <v>46</v>
      </c>
      <c r="C481" s="16" t="s">
        <v>290</v>
      </c>
      <c r="D481" s="12" t="s">
        <v>3146</v>
      </c>
      <c r="E481" s="72">
        <v>45689</v>
      </c>
      <c r="F481" s="72">
        <f t="shared" si="21"/>
        <v>47879</v>
      </c>
      <c r="G481" s="12"/>
    </row>
    <row r="482" spans="1:7" ht="18" customHeight="1" x14ac:dyDescent="0.15">
      <c r="A482" s="41" t="s">
        <v>4937</v>
      </c>
      <c r="B482" s="26" t="s">
        <v>4938</v>
      </c>
      <c r="C482" s="16" t="s">
        <v>4939</v>
      </c>
      <c r="D482" s="12" t="s">
        <v>4940</v>
      </c>
      <c r="E482" s="72">
        <v>46054</v>
      </c>
      <c r="F482" s="72">
        <f t="shared" si="21"/>
        <v>48244</v>
      </c>
      <c r="G482" s="12"/>
    </row>
    <row r="483" spans="1:7" ht="18" customHeight="1" x14ac:dyDescent="0.15">
      <c r="A483" s="9" t="s">
        <v>3840</v>
      </c>
      <c r="B483" s="26" t="s">
        <v>3841</v>
      </c>
      <c r="C483" s="16" t="s">
        <v>3842</v>
      </c>
      <c r="D483" s="12" t="s">
        <v>3843</v>
      </c>
      <c r="E483" s="72">
        <v>45108</v>
      </c>
      <c r="F483" s="72">
        <f t="shared" si="21"/>
        <v>47299</v>
      </c>
      <c r="G483" s="12"/>
    </row>
    <row r="484" spans="1:7" ht="18" customHeight="1" x14ac:dyDescent="0.15">
      <c r="A484" s="8" t="s">
        <v>1385</v>
      </c>
      <c r="B484" s="26" t="s">
        <v>1386</v>
      </c>
      <c r="C484" s="16" t="s">
        <v>1142</v>
      </c>
      <c r="D484" s="12" t="s">
        <v>3147</v>
      </c>
      <c r="E484" s="72">
        <v>45658</v>
      </c>
      <c r="F484" s="72">
        <f t="shared" si="21"/>
        <v>47848</v>
      </c>
      <c r="G484" s="12"/>
    </row>
    <row r="485" spans="1:7" ht="18" customHeight="1" x14ac:dyDescent="0.15">
      <c r="A485" s="9" t="s">
        <v>92</v>
      </c>
      <c r="B485" s="26" t="s">
        <v>93</v>
      </c>
      <c r="C485" s="16" t="s">
        <v>3148</v>
      </c>
      <c r="D485" s="12" t="s">
        <v>1488</v>
      </c>
      <c r="E485" s="72">
        <v>44409</v>
      </c>
      <c r="F485" s="72">
        <f t="shared" si="21"/>
        <v>46599</v>
      </c>
      <c r="G485" s="12"/>
    </row>
    <row r="486" spans="1:7" ht="18" customHeight="1" x14ac:dyDescent="0.15">
      <c r="A486" s="9" t="s">
        <v>832</v>
      </c>
      <c r="B486" s="20" t="s">
        <v>1232</v>
      </c>
      <c r="C486" s="20" t="s">
        <v>3149</v>
      </c>
      <c r="D486" s="22" t="s">
        <v>1218</v>
      </c>
      <c r="E486" s="72">
        <v>46143</v>
      </c>
      <c r="F486" s="72">
        <f t="shared" si="21"/>
        <v>48334</v>
      </c>
      <c r="G486" s="12"/>
    </row>
    <row r="487" spans="1:7" ht="18" customHeight="1" x14ac:dyDescent="0.15">
      <c r="A487" s="9" t="s">
        <v>836</v>
      </c>
      <c r="B487" s="21" t="s">
        <v>618</v>
      </c>
      <c r="C487" s="21" t="s">
        <v>837</v>
      </c>
      <c r="D487" s="22" t="s">
        <v>3150</v>
      </c>
      <c r="E487" s="72">
        <v>45689</v>
      </c>
      <c r="F487" s="72">
        <f t="shared" si="21"/>
        <v>47879</v>
      </c>
      <c r="G487" s="12"/>
    </row>
    <row r="488" spans="1:7" ht="18" customHeight="1" x14ac:dyDescent="0.15">
      <c r="A488" s="9" t="s">
        <v>4470</v>
      </c>
      <c r="B488" s="21" t="s">
        <v>4471</v>
      </c>
      <c r="C488" s="21" t="s">
        <v>4472</v>
      </c>
      <c r="D488" s="22" t="s">
        <v>4473</v>
      </c>
      <c r="E488" s="72">
        <v>45658</v>
      </c>
      <c r="F488" s="72">
        <f t="shared" si="21"/>
        <v>47848</v>
      </c>
      <c r="G488" s="12"/>
    </row>
    <row r="489" spans="1:7" ht="18" customHeight="1" x14ac:dyDescent="0.15">
      <c r="A489" s="5" t="s">
        <v>2089</v>
      </c>
      <c r="B489" s="5"/>
      <c r="C489" s="5"/>
      <c r="D489" s="5"/>
      <c r="E489" s="71"/>
      <c r="F489" s="71"/>
      <c r="G489" s="76"/>
    </row>
    <row r="490" spans="1:7" ht="18" customHeight="1" x14ac:dyDescent="0.15">
      <c r="A490" s="9" t="s">
        <v>960</v>
      </c>
      <c r="B490" s="21" t="s">
        <v>4367</v>
      </c>
      <c r="C490" s="21" t="s">
        <v>295</v>
      </c>
      <c r="D490" s="22" t="s">
        <v>961</v>
      </c>
      <c r="E490" s="72">
        <v>45505</v>
      </c>
      <c r="F490" s="72">
        <f t="shared" ref="F490:F512" si="25">DATE(YEAR(E490)+6,MONTH(E490),DAY(E490))-1</f>
        <v>47695</v>
      </c>
      <c r="G490" s="12"/>
    </row>
    <row r="491" spans="1:7" ht="18" customHeight="1" x14ac:dyDescent="0.15">
      <c r="A491" s="9" t="s">
        <v>945</v>
      </c>
      <c r="B491" s="21">
        <v>222</v>
      </c>
      <c r="C491" s="21" t="s">
        <v>1209</v>
      </c>
      <c r="D491" s="22" t="s">
        <v>3151</v>
      </c>
      <c r="E491" s="72">
        <v>45689</v>
      </c>
      <c r="F491" s="72">
        <f t="shared" si="25"/>
        <v>47879</v>
      </c>
      <c r="G491" s="12"/>
    </row>
    <row r="492" spans="1:7" ht="18" customHeight="1" x14ac:dyDescent="0.15">
      <c r="A492" s="9" t="s">
        <v>390</v>
      </c>
      <c r="B492" s="21" t="s">
        <v>276</v>
      </c>
      <c r="C492" s="21" t="s">
        <v>4373</v>
      </c>
      <c r="D492" s="22" t="s">
        <v>1566</v>
      </c>
      <c r="E492" s="72">
        <v>45505</v>
      </c>
      <c r="F492" s="72">
        <f t="shared" si="25"/>
        <v>47695</v>
      </c>
      <c r="G492" s="12"/>
    </row>
    <row r="493" spans="1:7" ht="18" customHeight="1" x14ac:dyDescent="0.15">
      <c r="A493" s="8" t="s">
        <v>804</v>
      </c>
      <c r="B493" s="26" t="s">
        <v>247</v>
      </c>
      <c r="C493" s="21" t="s">
        <v>248</v>
      </c>
      <c r="D493" s="12" t="s">
        <v>805</v>
      </c>
      <c r="E493" s="72">
        <v>45505</v>
      </c>
      <c r="F493" s="72">
        <f t="shared" si="25"/>
        <v>47695</v>
      </c>
      <c r="G493" s="12"/>
    </row>
    <row r="494" spans="1:7" ht="18" customHeight="1" x14ac:dyDescent="0.15">
      <c r="A494" s="9" t="s">
        <v>112</v>
      </c>
      <c r="B494" s="21" t="s">
        <v>1861</v>
      </c>
      <c r="C494" s="21" t="s">
        <v>1102</v>
      </c>
      <c r="D494" s="22" t="s">
        <v>3152</v>
      </c>
      <c r="E494" s="72">
        <v>45658</v>
      </c>
      <c r="F494" s="72">
        <f t="shared" si="25"/>
        <v>47848</v>
      </c>
      <c r="G494" s="12"/>
    </row>
    <row r="495" spans="1:7" ht="18" customHeight="1" x14ac:dyDescent="0.15">
      <c r="A495" s="9" t="s">
        <v>1263</v>
      </c>
      <c r="B495" s="21" t="s">
        <v>838</v>
      </c>
      <c r="C495" s="21" t="s">
        <v>329</v>
      </c>
      <c r="D495" s="22" t="s">
        <v>3153</v>
      </c>
      <c r="E495" s="72">
        <v>45658</v>
      </c>
      <c r="F495" s="72">
        <f t="shared" si="25"/>
        <v>47848</v>
      </c>
      <c r="G495" s="12"/>
    </row>
    <row r="496" spans="1:7" ht="18" customHeight="1" x14ac:dyDescent="0.15">
      <c r="A496" s="8" t="s">
        <v>587</v>
      </c>
      <c r="B496" s="26" t="s">
        <v>1032</v>
      </c>
      <c r="C496" s="16" t="s">
        <v>1033</v>
      </c>
      <c r="D496" s="12" t="s">
        <v>3154</v>
      </c>
      <c r="E496" s="72">
        <v>45566</v>
      </c>
      <c r="F496" s="72">
        <f t="shared" si="25"/>
        <v>47756</v>
      </c>
      <c r="G496" s="12"/>
    </row>
    <row r="497" spans="1:7" ht="18" customHeight="1" x14ac:dyDescent="0.15">
      <c r="A497" s="9" t="s">
        <v>47</v>
      </c>
      <c r="B497" s="20" t="s">
        <v>1294</v>
      </c>
      <c r="C497" s="20" t="s">
        <v>3430</v>
      </c>
      <c r="D497" s="22" t="s">
        <v>1431</v>
      </c>
      <c r="E497" s="72">
        <v>44228</v>
      </c>
      <c r="F497" s="72">
        <f t="shared" si="25"/>
        <v>46418</v>
      </c>
      <c r="G497" s="31"/>
    </row>
    <row r="498" spans="1:7" ht="18" customHeight="1" x14ac:dyDescent="0.15">
      <c r="A498" s="17" t="s">
        <v>911</v>
      </c>
      <c r="B498" s="18" t="s">
        <v>195</v>
      </c>
      <c r="C498" s="18" t="s">
        <v>3431</v>
      </c>
      <c r="D498" s="19" t="s">
        <v>476</v>
      </c>
      <c r="E498" s="73">
        <v>46143</v>
      </c>
      <c r="F498" s="73">
        <f t="shared" si="25"/>
        <v>48334</v>
      </c>
      <c r="G498" s="12"/>
    </row>
    <row r="499" spans="1:7" ht="18" customHeight="1" x14ac:dyDescent="0.15">
      <c r="A499" s="17" t="s">
        <v>1719</v>
      </c>
      <c r="B499" s="18" t="s">
        <v>2343</v>
      </c>
      <c r="C499" s="18" t="s">
        <v>902</v>
      </c>
      <c r="D499" s="19" t="s">
        <v>3155</v>
      </c>
      <c r="E499" s="72">
        <v>45717</v>
      </c>
      <c r="F499" s="73">
        <f t="shared" si="25"/>
        <v>47907</v>
      </c>
      <c r="G499" s="12"/>
    </row>
    <row r="500" spans="1:7" ht="18" customHeight="1" x14ac:dyDescent="0.15">
      <c r="A500" s="9" t="s">
        <v>1904</v>
      </c>
      <c r="B500" s="10" t="s">
        <v>419</v>
      </c>
      <c r="C500" s="11" t="s">
        <v>434</v>
      </c>
      <c r="D500" s="12" t="s">
        <v>3156</v>
      </c>
      <c r="E500" s="72">
        <v>46082</v>
      </c>
      <c r="F500" s="72">
        <f t="shared" si="25"/>
        <v>48273</v>
      </c>
      <c r="G500" s="12"/>
    </row>
    <row r="501" spans="1:7" ht="18" customHeight="1" x14ac:dyDescent="0.15">
      <c r="A501" s="34" t="s">
        <v>1712</v>
      </c>
      <c r="B501" s="10" t="s">
        <v>1713</v>
      </c>
      <c r="C501" s="35" t="s">
        <v>1714</v>
      </c>
      <c r="D501" s="12" t="s">
        <v>3157</v>
      </c>
      <c r="E501" s="73">
        <v>44378</v>
      </c>
      <c r="F501" s="73">
        <f t="shared" si="25"/>
        <v>46568</v>
      </c>
      <c r="G501" s="12"/>
    </row>
    <row r="502" spans="1:7" ht="18" customHeight="1" x14ac:dyDescent="0.15">
      <c r="A502" s="34" t="s">
        <v>1725</v>
      </c>
      <c r="B502" s="10" t="s">
        <v>1726</v>
      </c>
      <c r="C502" s="35" t="s">
        <v>1727</v>
      </c>
      <c r="D502" s="12" t="s">
        <v>3158</v>
      </c>
      <c r="E502" s="73">
        <v>44805</v>
      </c>
      <c r="F502" s="73">
        <f t="shared" si="25"/>
        <v>46996</v>
      </c>
      <c r="G502" s="12"/>
    </row>
    <row r="503" spans="1:7" ht="18" customHeight="1" x14ac:dyDescent="0.15">
      <c r="A503" s="9" t="s">
        <v>2240</v>
      </c>
      <c r="B503" s="20" t="s">
        <v>566</v>
      </c>
      <c r="C503" s="16" t="s">
        <v>1122</v>
      </c>
      <c r="D503" s="22" t="s">
        <v>3159</v>
      </c>
      <c r="E503" s="72">
        <v>44562</v>
      </c>
      <c r="F503" s="72">
        <f t="shared" si="25"/>
        <v>46752</v>
      </c>
      <c r="G503" s="12"/>
    </row>
    <row r="504" spans="1:7" ht="18" customHeight="1" x14ac:dyDescent="0.15">
      <c r="A504" s="9" t="s">
        <v>1766</v>
      </c>
      <c r="B504" s="21" t="s">
        <v>0</v>
      </c>
      <c r="C504" s="21" t="s">
        <v>1</v>
      </c>
      <c r="D504" s="22" t="s">
        <v>3160</v>
      </c>
      <c r="E504" s="72">
        <v>44562</v>
      </c>
      <c r="F504" s="72">
        <f t="shared" si="25"/>
        <v>46752</v>
      </c>
      <c r="G504" s="12"/>
    </row>
    <row r="505" spans="1:7" ht="18" customHeight="1" x14ac:dyDescent="0.15">
      <c r="A505" s="9" t="s">
        <v>1783</v>
      </c>
      <c r="B505" s="26" t="s">
        <v>1779</v>
      </c>
      <c r="C505" s="16" t="s">
        <v>1780</v>
      </c>
      <c r="D505" s="12" t="s">
        <v>3161</v>
      </c>
      <c r="E505" s="72">
        <v>44682</v>
      </c>
      <c r="F505" s="72">
        <f t="shared" si="25"/>
        <v>46873</v>
      </c>
      <c r="G505" s="12"/>
    </row>
    <row r="506" spans="1:7" ht="18" customHeight="1" x14ac:dyDescent="0.15">
      <c r="A506" s="9" t="s">
        <v>1932</v>
      </c>
      <c r="B506" s="26" t="s">
        <v>1938</v>
      </c>
      <c r="C506" s="16" t="s">
        <v>3432</v>
      </c>
      <c r="D506" s="12" t="s">
        <v>3162</v>
      </c>
      <c r="E506" s="72">
        <v>45323</v>
      </c>
      <c r="F506" s="72">
        <f t="shared" si="25"/>
        <v>47514</v>
      </c>
      <c r="G506" s="12"/>
    </row>
    <row r="507" spans="1:7" ht="18" customHeight="1" x14ac:dyDescent="0.15">
      <c r="A507" s="9" t="s">
        <v>1988</v>
      </c>
      <c r="B507" s="26" t="s">
        <v>1975</v>
      </c>
      <c r="C507" s="16" t="s">
        <v>1977</v>
      </c>
      <c r="D507" s="12" t="s">
        <v>3163</v>
      </c>
      <c r="E507" s="72">
        <v>45566</v>
      </c>
      <c r="F507" s="73">
        <f t="shared" si="25"/>
        <v>47756</v>
      </c>
      <c r="G507" s="12"/>
    </row>
    <row r="508" spans="1:7" ht="18" customHeight="1" x14ac:dyDescent="0.15">
      <c r="A508" s="9" t="s">
        <v>2201</v>
      </c>
      <c r="B508" s="21" t="s">
        <v>2190</v>
      </c>
      <c r="C508" s="21" t="s">
        <v>2191</v>
      </c>
      <c r="D508" s="22" t="s">
        <v>3164</v>
      </c>
      <c r="E508" s="72">
        <v>46174</v>
      </c>
      <c r="F508" s="72">
        <f t="shared" si="25"/>
        <v>48365</v>
      </c>
      <c r="G508" s="12"/>
    </row>
    <row r="509" spans="1:7" ht="18" customHeight="1" x14ac:dyDescent="0.15">
      <c r="A509" s="9" t="s">
        <v>2233</v>
      </c>
      <c r="B509" s="21" t="s">
        <v>2227</v>
      </c>
      <c r="C509" s="21" t="s">
        <v>2228</v>
      </c>
      <c r="D509" s="22" t="s">
        <v>3165</v>
      </c>
      <c r="E509" s="73">
        <v>46266</v>
      </c>
      <c r="F509" s="72">
        <f t="shared" si="25"/>
        <v>48457</v>
      </c>
      <c r="G509" s="12"/>
    </row>
    <row r="510" spans="1:7" ht="18" customHeight="1" x14ac:dyDescent="0.15">
      <c r="A510" s="9" t="s">
        <v>5048</v>
      </c>
      <c r="B510" s="21" t="s">
        <v>4986</v>
      </c>
      <c r="C510" s="21" t="s">
        <v>4987</v>
      </c>
      <c r="D510" s="22" t="s">
        <v>4988</v>
      </c>
      <c r="E510" s="72">
        <v>46143</v>
      </c>
      <c r="F510" s="72">
        <f t="shared" si="25"/>
        <v>48334</v>
      </c>
      <c r="G510" s="12"/>
    </row>
    <row r="511" spans="1:7" s="81" customFormat="1" ht="18" customHeight="1" x14ac:dyDescent="0.15">
      <c r="A511" s="43" t="s">
        <v>5091</v>
      </c>
      <c r="B511" s="86" t="s">
        <v>4226</v>
      </c>
      <c r="C511" s="86" t="s">
        <v>2304</v>
      </c>
      <c r="D511" s="45" t="s">
        <v>3166</v>
      </c>
      <c r="E511" s="74">
        <v>46143</v>
      </c>
      <c r="F511" s="74">
        <f t="shared" ref="F511" si="26">DATE(YEAR(E511)+6,MONTH(E511),DAY(E511))-1</f>
        <v>48334</v>
      </c>
      <c r="G511" s="12"/>
    </row>
    <row r="512" spans="1:7" ht="18" customHeight="1" x14ac:dyDescent="0.15">
      <c r="A512" s="9" t="s">
        <v>569</v>
      </c>
      <c r="B512" s="21" t="s">
        <v>1040</v>
      </c>
      <c r="C512" s="21" t="s">
        <v>603</v>
      </c>
      <c r="D512" s="22" t="s">
        <v>3167</v>
      </c>
      <c r="E512" s="72">
        <v>45627</v>
      </c>
      <c r="F512" s="72">
        <f t="shared" si="25"/>
        <v>47817</v>
      </c>
      <c r="G512" s="12"/>
    </row>
    <row r="513" spans="1:7" ht="18" customHeight="1" x14ac:dyDescent="0.15">
      <c r="A513" s="5" t="s">
        <v>2091</v>
      </c>
      <c r="B513" s="5"/>
      <c r="C513" s="5"/>
      <c r="D513" s="5"/>
      <c r="E513" s="71"/>
      <c r="F513" s="71"/>
      <c r="G513" s="76"/>
    </row>
    <row r="514" spans="1:7" ht="18" customHeight="1" x14ac:dyDescent="0.15">
      <c r="A514" s="41" t="s">
        <v>87</v>
      </c>
      <c r="B514" s="10" t="s">
        <v>88</v>
      </c>
      <c r="C514" s="11" t="s">
        <v>1207</v>
      </c>
      <c r="D514" s="12" t="s">
        <v>3168</v>
      </c>
      <c r="E514" s="72">
        <v>45717</v>
      </c>
      <c r="F514" s="72">
        <f t="shared" ref="F514:F541" si="27">DATE(YEAR(E514)+6,MONTH(E514),DAY(E514))-1</f>
        <v>47907</v>
      </c>
      <c r="G514" s="12"/>
    </row>
    <row r="515" spans="1:7" ht="18" customHeight="1" x14ac:dyDescent="0.15">
      <c r="A515" s="9" t="s">
        <v>604</v>
      </c>
      <c r="B515" s="21" t="s">
        <v>892</v>
      </c>
      <c r="C515" s="21" t="s">
        <v>2813</v>
      </c>
      <c r="D515" s="22" t="s">
        <v>3169</v>
      </c>
      <c r="E515" s="72">
        <v>45689</v>
      </c>
      <c r="F515" s="72">
        <f t="shared" si="27"/>
        <v>47879</v>
      </c>
      <c r="G515" s="12"/>
    </row>
    <row r="516" spans="1:7" ht="18" customHeight="1" x14ac:dyDescent="0.15">
      <c r="A516" s="9" t="s">
        <v>246</v>
      </c>
      <c r="B516" s="20" t="s">
        <v>261</v>
      </c>
      <c r="C516" s="20" t="s">
        <v>1364</v>
      </c>
      <c r="D516" s="22" t="s">
        <v>3170</v>
      </c>
      <c r="E516" s="72">
        <v>45748</v>
      </c>
      <c r="F516" s="72">
        <f t="shared" si="27"/>
        <v>47938</v>
      </c>
      <c r="G516" s="12"/>
    </row>
    <row r="517" spans="1:7" ht="18" customHeight="1" x14ac:dyDescent="0.15">
      <c r="A517" s="8" t="s">
        <v>979</v>
      </c>
      <c r="B517" s="21" t="s">
        <v>43</v>
      </c>
      <c r="C517" s="21" t="s">
        <v>2740</v>
      </c>
      <c r="D517" s="12" t="s">
        <v>3171</v>
      </c>
      <c r="E517" s="72">
        <v>45383</v>
      </c>
      <c r="F517" s="72">
        <f t="shared" si="27"/>
        <v>47573</v>
      </c>
      <c r="G517" s="12"/>
    </row>
    <row r="518" spans="1:7" ht="18" customHeight="1" x14ac:dyDescent="0.15">
      <c r="A518" s="9" t="s">
        <v>919</v>
      </c>
      <c r="B518" s="21" t="s">
        <v>1913</v>
      </c>
      <c r="C518" s="21" t="s">
        <v>158</v>
      </c>
      <c r="D518" s="22" t="s">
        <v>3172</v>
      </c>
      <c r="E518" s="72">
        <v>45658</v>
      </c>
      <c r="F518" s="72">
        <f t="shared" si="27"/>
        <v>47848</v>
      </c>
      <c r="G518" s="12"/>
    </row>
    <row r="519" spans="1:7" ht="18" customHeight="1" x14ac:dyDescent="0.15">
      <c r="A519" s="9" t="s">
        <v>347</v>
      </c>
      <c r="B519" s="26" t="s">
        <v>348</v>
      </c>
      <c r="C519" s="16" t="s">
        <v>2741</v>
      </c>
      <c r="D519" s="12" t="s">
        <v>349</v>
      </c>
      <c r="E519" s="72">
        <v>45717</v>
      </c>
      <c r="F519" s="72">
        <f t="shared" si="27"/>
        <v>47907</v>
      </c>
      <c r="G519" s="12"/>
    </row>
    <row r="520" spans="1:7" ht="18" customHeight="1" x14ac:dyDescent="0.15">
      <c r="A520" s="9" t="s">
        <v>918</v>
      </c>
      <c r="B520" s="21" t="s">
        <v>1914</v>
      </c>
      <c r="C520" s="21" t="s">
        <v>2742</v>
      </c>
      <c r="D520" s="22" t="s">
        <v>3174</v>
      </c>
      <c r="E520" s="72">
        <v>45658</v>
      </c>
      <c r="F520" s="72">
        <f t="shared" si="27"/>
        <v>47848</v>
      </c>
      <c r="G520" s="12"/>
    </row>
    <row r="521" spans="1:7" ht="18" customHeight="1" x14ac:dyDescent="0.15">
      <c r="A521" s="8" t="s">
        <v>1597</v>
      </c>
      <c r="B521" s="26" t="s">
        <v>232</v>
      </c>
      <c r="C521" s="16" t="s">
        <v>1606</v>
      </c>
      <c r="D521" s="12" t="s">
        <v>3175</v>
      </c>
      <c r="E521" s="72">
        <v>45383</v>
      </c>
      <c r="F521" s="72">
        <f t="shared" si="27"/>
        <v>47573</v>
      </c>
      <c r="G521" s="12"/>
    </row>
    <row r="522" spans="1:7" ht="18" customHeight="1" x14ac:dyDescent="0.15">
      <c r="A522" s="9" t="s">
        <v>2072</v>
      </c>
      <c r="B522" s="21" t="s">
        <v>4</v>
      </c>
      <c r="C522" s="21" t="s">
        <v>1320</v>
      </c>
      <c r="D522" s="22" t="s">
        <v>3176</v>
      </c>
      <c r="E522" s="72">
        <v>45383</v>
      </c>
      <c r="F522" s="72">
        <f t="shared" si="27"/>
        <v>47573</v>
      </c>
      <c r="G522" s="12"/>
    </row>
    <row r="523" spans="1:7" ht="18" customHeight="1" x14ac:dyDescent="0.15">
      <c r="A523" s="9" t="s">
        <v>1060</v>
      </c>
      <c r="B523" s="21" t="s">
        <v>180</v>
      </c>
      <c r="C523" s="21" t="s">
        <v>3433</v>
      </c>
      <c r="D523" s="22" t="s">
        <v>3177</v>
      </c>
      <c r="E523" s="72">
        <v>45597</v>
      </c>
      <c r="F523" s="72">
        <f t="shared" si="27"/>
        <v>47787</v>
      </c>
      <c r="G523" s="12"/>
    </row>
    <row r="524" spans="1:7" ht="18" customHeight="1" x14ac:dyDescent="0.15">
      <c r="A524" s="17" t="s">
        <v>449</v>
      </c>
      <c r="B524" s="18" t="s">
        <v>163</v>
      </c>
      <c r="C524" s="18" t="s">
        <v>2799</v>
      </c>
      <c r="D524" s="19" t="s">
        <v>164</v>
      </c>
      <c r="E524" s="73">
        <v>44287</v>
      </c>
      <c r="F524" s="73">
        <f t="shared" si="27"/>
        <v>46477</v>
      </c>
      <c r="G524" s="12"/>
    </row>
    <row r="525" spans="1:7" ht="18" customHeight="1" x14ac:dyDescent="0.15">
      <c r="A525" s="9" t="s">
        <v>907</v>
      </c>
      <c r="B525" s="10" t="s">
        <v>327</v>
      </c>
      <c r="C525" s="11" t="s">
        <v>2776</v>
      </c>
      <c r="D525" s="12" t="s">
        <v>3178</v>
      </c>
      <c r="E525" s="72">
        <v>45748</v>
      </c>
      <c r="F525" s="72">
        <f t="shared" si="27"/>
        <v>47938</v>
      </c>
      <c r="G525" s="12"/>
    </row>
    <row r="526" spans="1:7" ht="18" customHeight="1" x14ac:dyDescent="0.15">
      <c r="A526" s="9" t="s">
        <v>1922</v>
      </c>
      <c r="B526" s="10" t="s">
        <v>1915</v>
      </c>
      <c r="C526" s="16" t="s">
        <v>322</v>
      </c>
      <c r="D526" s="12" t="s">
        <v>3179</v>
      </c>
      <c r="E526" s="72">
        <v>45352</v>
      </c>
      <c r="F526" s="72">
        <f t="shared" si="27"/>
        <v>47542</v>
      </c>
      <c r="G526" s="12"/>
    </row>
    <row r="527" spans="1:7" ht="18" customHeight="1" x14ac:dyDescent="0.15">
      <c r="A527" s="17" t="s">
        <v>1472</v>
      </c>
      <c r="B527" s="42" t="s">
        <v>1473</v>
      </c>
      <c r="C527" s="30" t="s">
        <v>1474</v>
      </c>
      <c r="D527" s="31" t="s">
        <v>3180</v>
      </c>
      <c r="E527" s="72">
        <v>45839</v>
      </c>
      <c r="F527" s="72">
        <f t="shared" si="27"/>
        <v>48029</v>
      </c>
      <c r="G527" s="31"/>
    </row>
    <row r="528" spans="1:7" ht="18" customHeight="1" x14ac:dyDescent="0.15">
      <c r="A528" s="17" t="s">
        <v>506</v>
      </c>
      <c r="B528" s="29" t="s">
        <v>752</v>
      </c>
      <c r="C528" s="30" t="s">
        <v>152</v>
      </c>
      <c r="D528" s="31" t="s">
        <v>3181</v>
      </c>
      <c r="E528" s="72">
        <v>45597</v>
      </c>
      <c r="F528" s="72">
        <f t="shared" si="27"/>
        <v>47787</v>
      </c>
      <c r="G528" s="12"/>
    </row>
    <row r="529" spans="1:8" ht="18" customHeight="1" x14ac:dyDescent="0.15">
      <c r="A529" s="9" t="s">
        <v>1601</v>
      </c>
      <c r="B529" s="10" t="s">
        <v>392</v>
      </c>
      <c r="C529" s="16" t="s">
        <v>3434</v>
      </c>
      <c r="D529" s="12" t="s">
        <v>3182</v>
      </c>
      <c r="E529" s="72">
        <v>45658</v>
      </c>
      <c r="F529" s="72">
        <f t="shared" si="27"/>
        <v>47848</v>
      </c>
      <c r="G529" s="12"/>
    </row>
    <row r="530" spans="1:8" ht="18" customHeight="1" x14ac:dyDescent="0.15">
      <c r="A530" s="39" t="s">
        <v>1406</v>
      </c>
      <c r="B530" s="10" t="s">
        <v>54</v>
      </c>
      <c r="C530" s="16" t="s">
        <v>1407</v>
      </c>
      <c r="D530" s="12" t="s">
        <v>3183</v>
      </c>
      <c r="E530" s="72">
        <v>45748</v>
      </c>
      <c r="F530" s="72">
        <f t="shared" si="27"/>
        <v>47938</v>
      </c>
      <c r="G530" s="12"/>
    </row>
    <row r="531" spans="1:8" ht="18" customHeight="1" x14ac:dyDescent="0.15">
      <c r="A531" s="17" t="s">
        <v>1942</v>
      </c>
      <c r="B531" s="18" t="s">
        <v>1497</v>
      </c>
      <c r="C531" s="18" t="s">
        <v>1943</v>
      </c>
      <c r="D531" s="19" t="s">
        <v>3184</v>
      </c>
      <c r="E531" s="73">
        <v>45870</v>
      </c>
      <c r="F531" s="73">
        <f t="shared" si="27"/>
        <v>48060</v>
      </c>
      <c r="G531" s="12"/>
    </row>
    <row r="532" spans="1:8" ht="18" customHeight="1" x14ac:dyDescent="0.15">
      <c r="A532" s="17" t="s">
        <v>1688</v>
      </c>
      <c r="B532" s="42" t="s">
        <v>1681</v>
      </c>
      <c r="C532" s="30" t="s">
        <v>3435</v>
      </c>
      <c r="D532" s="31" t="s">
        <v>3185</v>
      </c>
      <c r="E532" s="73">
        <v>44136</v>
      </c>
      <c r="F532" s="73">
        <f t="shared" si="27"/>
        <v>46326</v>
      </c>
      <c r="G532" s="12"/>
    </row>
    <row r="533" spans="1:8" ht="18" customHeight="1" x14ac:dyDescent="0.15">
      <c r="A533" s="9" t="s">
        <v>2073</v>
      </c>
      <c r="B533" s="21" t="s">
        <v>1064</v>
      </c>
      <c r="C533" s="21" t="s">
        <v>1785</v>
      </c>
      <c r="D533" s="22" t="s">
        <v>3186</v>
      </c>
      <c r="E533" s="72">
        <v>44682</v>
      </c>
      <c r="F533" s="72">
        <f t="shared" si="27"/>
        <v>46873</v>
      </c>
      <c r="G533" s="12"/>
    </row>
    <row r="534" spans="1:8" ht="18" customHeight="1" x14ac:dyDescent="0.15">
      <c r="A534" s="9" t="s">
        <v>1906</v>
      </c>
      <c r="B534" s="20" t="s">
        <v>1903</v>
      </c>
      <c r="C534" s="20" t="s">
        <v>3436</v>
      </c>
      <c r="D534" s="22" t="s">
        <v>1482</v>
      </c>
      <c r="E534" s="72">
        <v>45170</v>
      </c>
      <c r="F534" s="72">
        <f t="shared" si="27"/>
        <v>47361</v>
      </c>
      <c r="G534" s="12"/>
    </row>
    <row r="535" spans="1:8" s="24" customFormat="1" ht="18" customHeight="1" x14ac:dyDescent="0.15">
      <c r="A535" s="9" t="s">
        <v>2234</v>
      </c>
      <c r="B535" s="10" t="s">
        <v>2223</v>
      </c>
      <c r="C535" s="16" t="s">
        <v>2224</v>
      </c>
      <c r="D535" s="12" t="s">
        <v>3187</v>
      </c>
      <c r="E535" s="73">
        <v>46266</v>
      </c>
      <c r="F535" s="72">
        <f t="shared" si="27"/>
        <v>48457</v>
      </c>
      <c r="G535" s="12"/>
      <c r="H535" s="3"/>
    </row>
    <row r="536" spans="1:8" s="24" customFormat="1" ht="18" customHeight="1" x14ac:dyDescent="0.15">
      <c r="A536" s="9" t="s">
        <v>2539</v>
      </c>
      <c r="B536" s="10" t="s">
        <v>2529</v>
      </c>
      <c r="C536" s="16" t="s">
        <v>2530</v>
      </c>
      <c r="D536" s="12" t="s">
        <v>2541</v>
      </c>
      <c r="E536" s="72">
        <v>44682</v>
      </c>
      <c r="F536" s="72">
        <f t="shared" si="27"/>
        <v>46873</v>
      </c>
      <c r="G536" s="12"/>
      <c r="H536" s="3"/>
    </row>
    <row r="537" spans="1:8" s="24" customFormat="1" ht="18" customHeight="1" x14ac:dyDescent="0.15">
      <c r="A537" s="9" t="s">
        <v>2656</v>
      </c>
      <c r="B537" s="10" t="s">
        <v>2154</v>
      </c>
      <c r="C537" s="16" t="s">
        <v>2634</v>
      </c>
      <c r="D537" s="12" t="s">
        <v>2635</v>
      </c>
      <c r="E537" s="72">
        <v>44896</v>
      </c>
      <c r="F537" s="72">
        <f t="shared" si="27"/>
        <v>47087</v>
      </c>
      <c r="G537" s="12"/>
      <c r="H537" s="3"/>
    </row>
    <row r="538" spans="1:8" s="24" customFormat="1" ht="18" customHeight="1" x14ac:dyDescent="0.15">
      <c r="A538" s="77" t="s">
        <v>3806</v>
      </c>
      <c r="B538" s="10" t="s">
        <v>3785</v>
      </c>
      <c r="C538" s="16" t="s">
        <v>3786</v>
      </c>
      <c r="D538" s="12" t="s">
        <v>3787</v>
      </c>
      <c r="E538" s="72">
        <v>45047</v>
      </c>
      <c r="F538" s="72">
        <f t="shared" si="27"/>
        <v>47238</v>
      </c>
      <c r="G538" s="12"/>
      <c r="H538" s="3"/>
    </row>
    <row r="539" spans="1:8" ht="18" customHeight="1" x14ac:dyDescent="0.15">
      <c r="A539" s="17" t="s">
        <v>3912</v>
      </c>
      <c r="B539" s="42" t="s">
        <v>3908</v>
      </c>
      <c r="C539" s="30" t="s">
        <v>3909</v>
      </c>
      <c r="D539" s="31" t="s">
        <v>3914</v>
      </c>
      <c r="E539" s="73">
        <v>45231</v>
      </c>
      <c r="F539" s="73">
        <f t="shared" si="27"/>
        <v>47422</v>
      </c>
      <c r="G539" s="12"/>
    </row>
    <row r="540" spans="1:8" ht="18" customHeight="1" x14ac:dyDescent="0.15">
      <c r="A540" s="9" t="s">
        <v>4580</v>
      </c>
      <c r="B540" s="21" t="s">
        <v>4559</v>
      </c>
      <c r="C540" s="21" t="s">
        <v>3173</v>
      </c>
      <c r="D540" s="22" t="s">
        <v>649</v>
      </c>
      <c r="E540" s="72">
        <v>45778</v>
      </c>
      <c r="F540" s="72">
        <f t="shared" si="27"/>
        <v>47968</v>
      </c>
      <c r="G540" s="12"/>
    </row>
    <row r="541" spans="1:8" ht="18" customHeight="1" x14ac:dyDescent="0.15">
      <c r="A541" s="9" t="s">
        <v>4691</v>
      </c>
      <c r="B541" s="21" t="s">
        <v>4672</v>
      </c>
      <c r="C541" s="21" t="s">
        <v>2817</v>
      </c>
      <c r="D541" s="22" t="s">
        <v>3389</v>
      </c>
      <c r="E541" s="72">
        <v>45962</v>
      </c>
      <c r="F541" s="72">
        <f t="shared" si="27"/>
        <v>48152</v>
      </c>
      <c r="G541" s="12"/>
    </row>
    <row r="542" spans="1:8" ht="18" customHeight="1" x14ac:dyDescent="0.15">
      <c r="A542" s="5" t="s">
        <v>2090</v>
      </c>
      <c r="B542" s="5"/>
      <c r="C542" s="5"/>
      <c r="D542" s="5"/>
      <c r="E542" s="71"/>
      <c r="F542" s="71"/>
      <c r="G542" s="76"/>
    </row>
    <row r="543" spans="1:8" ht="18" customHeight="1" x14ac:dyDescent="0.15">
      <c r="A543" s="8" t="s">
        <v>181</v>
      </c>
      <c r="B543" s="26" t="s">
        <v>550</v>
      </c>
      <c r="C543" s="16" t="s">
        <v>1183</v>
      </c>
      <c r="D543" s="12" t="s">
        <v>3188</v>
      </c>
      <c r="E543" s="72">
        <v>45383</v>
      </c>
      <c r="F543" s="72">
        <f t="shared" ref="F543:F560" si="28">DATE(YEAR(E543)+6,MONTH(E543),DAY(E543))-1</f>
        <v>47573</v>
      </c>
      <c r="G543" s="12"/>
    </row>
    <row r="544" spans="1:8" ht="18" customHeight="1" x14ac:dyDescent="0.15">
      <c r="A544" s="17" t="s">
        <v>216</v>
      </c>
      <c r="B544" s="42" t="s">
        <v>98</v>
      </c>
      <c r="C544" s="30" t="s">
        <v>3189</v>
      </c>
      <c r="D544" s="31" t="s">
        <v>99</v>
      </c>
      <c r="E544" s="73">
        <v>44409</v>
      </c>
      <c r="F544" s="73">
        <f t="shared" si="28"/>
        <v>46599</v>
      </c>
      <c r="G544" s="12"/>
    </row>
    <row r="545" spans="1:7" ht="18" customHeight="1" x14ac:dyDescent="0.15">
      <c r="A545" s="9" t="s">
        <v>1204</v>
      </c>
      <c r="B545" s="26" t="s">
        <v>1205</v>
      </c>
      <c r="C545" s="16" t="s">
        <v>1008</v>
      </c>
      <c r="D545" s="12" t="s">
        <v>1009</v>
      </c>
      <c r="E545" s="72">
        <v>44470</v>
      </c>
      <c r="F545" s="72">
        <f t="shared" si="28"/>
        <v>46660</v>
      </c>
      <c r="G545" s="12"/>
    </row>
    <row r="546" spans="1:7" ht="18" customHeight="1" x14ac:dyDescent="0.15">
      <c r="A546" s="9" t="s">
        <v>913</v>
      </c>
      <c r="B546" s="20" t="s">
        <v>1900</v>
      </c>
      <c r="C546" s="20" t="s">
        <v>3437</v>
      </c>
      <c r="D546" s="22" t="s">
        <v>648</v>
      </c>
      <c r="E546" s="72">
        <v>45139</v>
      </c>
      <c r="F546" s="72">
        <f t="shared" si="28"/>
        <v>47330</v>
      </c>
      <c r="G546" s="12"/>
    </row>
    <row r="547" spans="1:7" ht="18" customHeight="1" x14ac:dyDescent="0.15">
      <c r="A547" s="8" t="s">
        <v>2245</v>
      </c>
      <c r="B547" s="26" t="s">
        <v>1523</v>
      </c>
      <c r="C547" s="16" t="s">
        <v>633</v>
      </c>
      <c r="D547" s="12" t="s">
        <v>3190</v>
      </c>
      <c r="E547" s="72">
        <v>45474</v>
      </c>
      <c r="F547" s="72">
        <f t="shared" si="28"/>
        <v>47664</v>
      </c>
      <c r="G547" s="12"/>
    </row>
    <row r="548" spans="1:7" ht="18" customHeight="1" x14ac:dyDescent="0.15">
      <c r="A548" s="17" t="s">
        <v>1648</v>
      </c>
      <c r="B548" s="42" t="s">
        <v>125</v>
      </c>
      <c r="C548" s="30" t="s">
        <v>1649</v>
      </c>
      <c r="D548" s="31" t="s">
        <v>3191</v>
      </c>
      <c r="E548" s="72">
        <v>46174</v>
      </c>
      <c r="F548" s="73">
        <f t="shared" si="28"/>
        <v>48365</v>
      </c>
      <c r="G548" s="12"/>
    </row>
    <row r="549" spans="1:7" ht="18" customHeight="1" x14ac:dyDescent="0.15">
      <c r="A549" s="9" t="s">
        <v>1784</v>
      </c>
      <c r="B549" s="26" t="s">
        <v>1781</v>
      </c>
      <c r="C549" s="16" t="s">
        <v>1782</v>
      </c>
      <c r="D549" s="12" t="s">
        <v>3192</v>
      </c>
      <c r="E549" s="72">
        <v>44682</v>
      </c>
      <c r="F549" s="72">
        <f t="shared" si="28"/>
        <v>46873</v>
      </c>
      <c r="G549" s="12"/>
    </row>
    <row r="550" spans="1:7" ht="18" customHeight="1" x14ac:dyDescent="0.15">
      <c r="A550" s="9" t="s">
        <v>1875</v>
      </c>
      <c r="B550" s="26" t="s">
        <v>1866</v>
      </c>
      <c r="C550" s="16" t="s">
        <v>1867</v>
      </c>
      <c r="D550" s="12" t="s">
        <v>3193</v>
      </c>
      <c r="E550" s="72">
        <v>45047</v>
      </c>
      <c r="F550" s="72">
        <f t="shared" si="28"/>
        <v>47238</v>
      </c>
      <c r="G550" s="12"/>
    </row>
    <row r="551" spans="1:7" ht="18" customHeight="1" x14ac:dyDescent="0.15">
      <c r="A551" s="9" t="s">
        <v>1967</v>
      </c>
      <c r="B551" s="26" t="s">
        <v>1965</v>
      </c>
      <c r="C551" s="16" t="s">
        <v>1966</v>
      </c>
      <c r="D551" s="12" t="s">
        <v>3194</v>
      </c>
      <c r="E551" s="72">
        <v>45474</v>
      </c>
      <c r="F551" s="72">
        <f t="shared" si="28"/>
        <v>47664</v>
      </c>
      <c r="G551" s="12"/>
    </row>
    <row r="552" spans="1:7" ht="18" customHeight="1" x14ac:dyDescent="0.15">
      <c r="A552" s="8" t="s">
        <v>2347</v>
      </c>
      <c r="B552" s="26" t="s">
        <v>2324</v>
      </c>
      <c r="C552" s="16" t="s">
        <v>2325</v>
      </c>
      <c r="D552" s="12" t="s">
        <v>1147</v>
      </c>
      <c r="E552" s="72">
        <v>44409</v>
      </c>
      <c r="F552" s="72">
        <f t="shared" si="28"/>
        <v>46599</v>
      </c>
      <c r="G552" s="12"/>
    </row>
    <row r="553" spans="1:7" ht="18" customHeight="1" x14ac:dyDescent="0.15">
      <c r="A553" s="8" t="s">
        <v>2611</v>
      </c>
      <c r="B553" s="26" t="s">
        <v>2608</v>
      </c>
      <c r="C553" s="16" t="s">
        <v>2609</v>
      </c>
      <c r="D553" s="12" t="s">
        <v>3195</v>
      </c>
      <c r="E553" s="72">
        <v>44835</v>
      </c>
      <c r="F553" s="72">
        <f t="shared" si="28"/>
        <v>47026</v>
      </c>
      <c r="G553" s="12"/>
    </row>
    <row r="554" spans="1:7" ht="18" customHeight="1" x14ac:dyDescent="0.15">
      <c r="A554" s="8" t="s">
        <v>2628</v>
      </c>
      <c r="B554" s="26" t="s">
        <v>2603</v>
      </c>
      <c r="C554" s="16" t="s">
        <v>2604</v>
      </c>
      <c r="D554" s="12" t="s">
        <v>3196</v>
      </c>
      <c r="E554" s="72">
        <v>44835</v>
      </c>
      <c r="F554" s="72">
        <f t="shared" si="28"/>
        <v>47026</v>
      </c>
      <c r="G554" s="12"/>
    </row>
    <row r="555" spans="1:7" ht="18" customHeight="1" x14ac:dyDescent="0.15">
      <c r="A555" s="9" t="s">
        <v>4253</v>
      </c>
      <c r="B555" s="21" t="s">
        <v>4243</v>
      </c>
      <c r="C555" s="21" t="s">
        <v>4244</v>
      </c>
      <c r="D555" s="22" t="s">
        <v>4245</v>
      </c>
      <c r="E555" s="72">
        <v>45383</v>
      </c>
      <c r="F555" s="72">
        <f>DATE(YEAR(E555)+6,MONTH(E555),DAY(E555))-1</f>
        <v>47573</v>
      </c>
      <c r="G555" s="12"/>
    </row>
    <row r="556" spans="1:7" ht="18" customHeight="1" x14ac:dyDescent="0.15">
      <c r="A556" s="9" t="s">
        <v>5159</v>
      </c>
      <c r="B556" s="21" t="s">
        <v>5160</v>
      </c>
      <c r="C556" s="21" t="s">
        <v>5161</v>
      </c>
      <c r="D556" s="22" t="s">
        <v>5162</v>
      </c>
      <c r="E556" s="72">
        <v>46296</v>
      </c>
      <c r="F556" s="72">
        <f>DATE(YEAR(E556)+6,MONTH(E556),DAY(E556))-1</f>
        <v>48487</v>
      </c>
      <c r="G556" s="12" t="s">
        <v>2082</v>
      </c>
    </row>
    <row r="557" spans="1:7" ht="18" customHeight="1" x14ac:dyDescent="0.15">
      <c r="A557" s="9" t="s">
        <v>262</v>
      </c>
      <c r="B557" s="20" t="s">
        <v>263</v>
      </c>
      <c r="C557" s="20" t="s">
        <v>264</v>
      </c>
      <c r="D557" s="22" t="s">
        <v>265</v>
      </c>
      <c r="E557" s="72">
        <v>44713</v>
      </c>
      <c r="F557" s="72">
        <f t="shared" si="28"/>
        <v>46904</v>
      </c>
      <c r="G557" s="31"/>
    </row>
    <row r="558" spans="1:7" ht="18" customHeight="1" x14ac:dyDescent="0.15">
      <c r="A558" s="8" t="s">
        <v>150</v>
      </c>
      <c r="B558" s="21" t="s">
        <v>477</v>
      </c>
      <c r="C558" s="21" t="s">
        <v>167</v>
      </c>
      <c r="D558" s="12" t="s">
        <v>3197</v>
      </c>
      <c r="E558" s="72">
        <v>45383</v>
      </c>
      <c r="F558" s="72">
        <f t="shared" si="28"/>
        <v>47573</v>
      </c>
      <c r="G558" s="12"/>
    </row>
    <row r="559" spans="1:7" ht="18" customHeight="1" x14ac:dyDescent="0.15">
      <c r="A559" s="8" t="s">
        <v>4474</v>
      </c>
      <c r="B559" s="21" t="s">
        <v>4475</v>
      </c>
      <c r="C559" s="21" t="s">
        <v>4476</v>
      </c>
      <c r="D559" s="12" t="s">
        <v>4477</v>
      </c>
      <c r="E559" s="72">
        <v>45689</v>
      </c>
      <c r="F559" s="72">
        <f t="shared" si="28"/>
        <v>47879</v>
      </c>
      <c r="G559" s="12"/>
    </row>
    <row r="560" spans="1:7" ht="18" customHeight="1" x14ac:dyDescent="0.15">
      <c r="A560" s="9" t="s">
        <v>149</v>
      </c>
      <c r="B560" s="21" t="s">
        <v>106</v>
      </c>
      <c r="C560" s="21" t="s">
        <v>1456</v>
      </c>
      <c r="D560" s="22" t="s">
        <v>3198</v>
      </c>
      <c r="E560" s="72">
        <v>45383</v>
      </c>
      <c r="F560" s="72">
        <f t="shared" si="28"/>
        <v>47573</v>
      </c>
      <c r="G560" s="12"/>
    </row>
    <row r="561" spans="1:7" ht="18" customHeight="1" x14ac:dyDescent="0.15">
      <c r="A561" s="5" t="s">
        <v>2092</v>
      </c>
      <c r="B561" s="5"/>
      <c r="C561" s="5"/>
      <c r="D561" s="5"/>
      <c r="E561" s="71"/>
      <c r="F561" s="71"/>
      <c r="G561" s="76"/>
    </row>
    <row r="562" spans="1:7" ht="18" customHeight="1" x14ac:dyDescent="0.15">
      <c r="A562" s="9" t="s">
        <v>762</v>
      </c>
      <c r="B562" s="21" t="s">
        <v>393</v>
      </c>
      <c r="C562" s="21" t="s">
        <v>394</v>
      </c>
      <c r="D562" s="22" t="s">
        <v>3199</v>
      </c>
      <c r="E562" s="72">
        <v>45383</v>
      </c>
      <c r="F562" s="72">
        <f t="shared" ref="F562:F577" si="29">DATE(YEAR(E562)+6,MONTH(E562),DAY(E562))-1</f>
        <v>47573</v>
      </c>
      <c r="G562" s="12"/>
    </row>
    <row r="563" spans="1:7" ht="18" customHeight="1" x14ac:dyDescent="0.15">
      <c r="A563" s="9" t="s">
        <v>1553</v>
      </c>
      <c r="B563" s="10" t="s">
        <v>1554</v>
      </c>
      <c r="C563" s="11" t="s">
        <v>2777</v>
      </c>
      <c r="D563" s="12" t="s">
        <v>3200</v>
      </c>
      <c r="E563" s="72">
        <v>45717</v>
      </c>
      <c r="F563" s="72">
        <f t="shared" si="29"/>
        <v>47907</v>
      </c>
      <c r="G563" s="12"/>
    </row>
    <row r="564" spans="1:7" ht="18" customHeight="1" x14ac:dyDescent="0.15">
      <c r="A564" s="9" t="s">
        <v>669</v>
      </c>
      <c r="B564" s="21" t="s">
        <v>670</v>
      </c>
      <c r="C564" s="21" t="s">
        <v>2701</v>
      </c>
      <c r="D564" s="22" t="s">
        <v>3201</v>
      </c>
      <c r="E564" s="72">
        <v>45597</v>
      </c>
      <c r="F564" s="72">
        <f t="shared" si="29"/>
        <v>47787</v>
      </c>
      <c r="G564" s="12"/>
    </row>
    <row r="565" spans="1:7" ht="18" customHeight="1" x14ac:dyDescent="0.15">
      <c r="A565" s="9" t="s">
        <v>94</v>
      </c>
      <c r="B565" s="10" t="s">
        <v>95</v>
      </c>
      <c r="C565" s="11" t="s">
        <v>2778</v>
      </c>
      <c r="D565" s="12" t="s">
        <v>3202</v>
      </c>
      <c r="E565" s="72">
        <v>45717</v>
      </c>
      <c r="F565" s="72">
        <f t="shared" si="29"/>
        <v>47907</v>
      </c>
      <c r="G565" s="12"/>
    </row>
    <row r="566" spans="1:7" ht="18" customHeight="1" x14ac:dyDescent="0.15">
      <c r="A566" s="8" t="s">
        <v>693</v>
      </c>
      <c r="B566" s="26" t="s">
        <v>91</v>
      </c>
      <c r="C566" s="16" t="s">
        <v>2743</v>
      </c>
      <c r="D566" s="12" t="s">
        <v>64</v>
      </c>
      <c r="E566" s="72">
        <v>45778</v>
      </c>
      <c r="F566" s="72">
        <f t="shared" si="29"/>
        <v>47968</v>
      </c>
      <c r="G566" s="12"/>
    </row>
    <row r="567" spans="1:7" ht="18" customHeight="1" x14ac:dyDescent="0.15">
      <c r="A567" s="9" t="s">
        <v>1166</v>
      </c>
      <c r="B567" s="10" t="s">
        <v>1167</v>
      </c>
      <c r="C567" s="11" t="s">
        <v>2779</v>
      </c>
      <c r="D567" s="12" t="s">
        <v>3203</v>
      </c>
      <c r="E567" s="72">
        <v>45717</v>
      </c>
      <c r="F567" s="72">
        <f t="shared" si="29"/>
        <v>47907</v>
      </c>
      <c r="G567" s="12"/>
    </row>
    <row r="568" spans="1:7" ht="18" customHeight="1" x14ac:dyDescent="0.15">
      <c r="A568" s="17" t="s">
        <v>1586</v>
      </c>
      <c r="B568" s="42" t="s">
        <v>1587</v>
      </c>
      <c r="C568" s="30" t="s">
        <v>1585</v>
      </c>
      <c r="D568" s="31" t="s">
        <v>851</v>
      </c>
      <c r="E568" s="72">
        <v>44621</v>
      </c>
      <c r="F568" s="72">
        <f t="shared" si="29"/>
        <v>46812</v>
      </c>
      <c r="G568" s="12"/>
    </row>
    <row r="569" spans="1:7" ht="18" customHeight="1" x14ac:dyDescent="0.15">
      <c r="A569" s="17" t="s">
        <v>1611</v>
      </c>
      <c r="B569" s="42" t="s">
        <v>1610</v>
      </c>
      <c r="C569" s="30" t="s">
        <v>2852</v>
      </c>
      <c r="D569" s="31" t="s">
        <v>3204</v>
      </c>
      <c r="E569" s="72">
        <v>45992</v>
      </c>
      <c r="F569" s="73">
        <f t="shared" si="29"/>
        <v>48182</v>
      </c>
      <c r="G569" s="12"/>
    </row>
    <row r="570" spans="1:7" ht="18" customHeight="1" x14ac:dyDescent="0.15">
      <c r="A570" s="9" t="s">
        <v>1826</v>
      </c>
      <c r="B570" s="26" t="s">
        <v>1827</v>
      </c>
      <c r="C570" s="16" t="s">
        <v>2647</v>
      </c>
      <c r="D570" s="12" t="s">
        <v>3205</v>
      </c>
      <c r="E570" s="72">
        <v>44958</v>
      </c>
      <c r="F570" s="72">
        <f t="shared" si="29"/>
        <v>47149</v>
      </c>
      <c r="G570" s="12"/>
    </row>
    <row r="571" spans="1:7" ht="18" customHeight="1" x14ac:dyDescent="0.15">
      <c r="A571" s="9" t="s">
        <v>1963</v>
      </c>
      <c r="B571" s="26" t="s">
        <v>1964</v>
      </c>
      <c r="C571" s="16" t="s">
        <v>2780</v>
      </c>
      <c r="D571" s="12" t="s">
        <v>3206</v>
      </c>
      <c r="E571" s="72">
        <v>45474</v>
      </c>
      <c r="F571" s="72">
        <f t="shared" si="29"/>
        <v>47664</v>
      </c>
      <c r="G571" s="12"/>
    </row>
    <row r="572" spans="1:7" ht="18" customHeight="1" x14ac:dyDescent="0.15">
      <c r="A572" s="9" t="s">
        <v>2064</v>
      </c>
      <c r="B572" s="26" t="s">
        <v>1104</v>
      </c>
      <c r="C572" s="16" t="s">
        <v>2041</v>
      </c>
      <c r="D572" s="12" t="s">
        <v>3207</v>
      </c>
      <c r="E572" s="72">
        <v>45839</v>
      </c>
      <c r="F572" s="72">
        <f t="shared" si="29"/>
        <v>48029</v>
      </c>
      <c r="G572" s="31"/>
    </row>
    <row r="573" spans="1:7" ht="18" customHeight="1" x14ac:dyDescent="0.15">
      <c r="A573" s="9" t="s">
        <v>2300</v>
      </c>
      <c r="B573" s="26" t="s">
        <v>2225</v>
      </c>
      <c r="C573" s="16" t="s">
        <v>2297</v>
      </c>
      <c r="D573" s="12" t="s">
        <v>3208</v>
      </c>
      <c r="E573" s="72">
        <v>44317</v>
      </c>
      <c r="F573" s="72">
        <f t="shared" si="29"/>
        <v>46507</v>
      </c>
      <c r="G573" s="12"/>
    </row>
    <row r="574" spans="1:7" ht="18" customHeight="1" x14ac:dyDescent="0.15">
      <c r="A574" s="9" t="s">
        <v>4942</v>
      </c>
      <c r="B574" s="26" t="s">
        <v>4943</v>
      </c>
      <c r="C574" s="16" t="s">
        <v>4944</v>
      </c>
      <c r="D574" s="12" t="s">
        <v>4945</v>
      </c>
      <c r="E574" s="72">
        <v>46082</v>
      </c>
      <c r="F574" s="72">
        <f t="shared" si="29"/>
        <v>48273</v>
      </c>
      <c r="G574" s="12"/>
    </row>
    <row r="575" spans="1:7" ht="18" customHeight="1" x14ac:dyDescent="0.15">
      <c r="A575" s="77" t="s">
        <v>3808</v>
      </c>
      <c r="B575" s="21" t="s">
        <v>3799</v>
      </c>
      <c r="C575" s="21" t="s">
        <v>3783</v>
      </c>
      <c r="D575" s="22" t="s">
        <v>3784</v>
      </c>
      <c r="E575" s="72">
        <v>45017</v>
      </c>
      <c r="F575" s="72">
        <f t="shared" si="29"/>
        <v>47208</v>
      </c>
      <c r="G575" s="12"/>
    </row>
    <row r="576" spans="1:7" ht="18" customHeight="1" x14ac:dyDescent="0.15">
      <c r="A576" s="77" t="s">
        <v>3807</v>
      </c>
      <c r="B576" s="21" t="s">
        <v>3746</v>
      </c>
      <c r="C576" s="21" t="s">
        <v>3747</v>
      </c>
      <c r="D576" s="22" t="s">
        <v>3748</v>
      </c>
      <c r="E576" s="72">
        <v>45017</v>
      </c>
      <c r="F576" s="72">
        <f t="shared" si="29"/>
        <v>47208</v>
      </c>
      <c r="G576" s="12"/>
    </row>
    <row r="577" spans="1:8" ht="18" customHeight="1" x14ac:dyDescent="0.15">
      <c r="A577" s="9" t="s">
        <v>3879</v>
      </c>
      <c r="B577" s="21" t="s">
        <v>3869</v>
      </c>
      <c r="C577" s="21" t="s">
        <v>3870</v>
      </c>
      <c r="D577" s="22" t="s">
        <v>3871</v>
      </c>
      <c r="E577" s="72">
        <v>45108</v>
      </c>
      <c r="F577" s="72">
        <f t="shared" si="29"/>
        <v>47299</v>
      </c>
      <c r="G577" s="12"/>
    </row>
    <row r="578" spans="1:8" ht="18" customHeight="1" x14ac:dyDescent="0.15">
      <c r="A578" s="5" t="s">
        <v>2093</v>
      </c>
      <c r="B578" s="5"/>
      <c r="C578" s="5"/>
      <c r="D578" s="5"/>
      <c r="E578" s="71"/>
      <c r="F578" s="71"/>
      <c r="G578" s="76"/>
    </row>
    <row r="579" spans="1:8" ht="18" customHeight="1" x14ac:dyDescent="0.15">
      <c r="A579" s="8" t="s">
        <v>1162</v>
      </c>
      <c r="B579" s="26" t="s">
        <v>2136</v>
      </c>
      <c r="C579" s="16" t="s">
        <v>186</v>
      </c>
      <c r="D579" s="12" t="s">
        <v>3209</v>
      </c>
      <c r="E579" s="72">
        <v>45383</v>
      </c>
      <c r="F579" s="72">
        <f t="shared" ref="F579:F609" si="30">DATE(YEAR(E579)+6,MONTH(E579),DAY(E579))-1</f>
        <v>47573</v>
      </c>
      <c r="G579" s="12"/>
    </row>
    <row r="580" spans="1:8" ht="18" customHeight="1" x14ac:dyDescent="0.15">
      <c r="A580" s="9" t="s">
        <v>1598</v>
      </c>
      <c r="B580" s="21" t="s">
        <v>232</v>
      </c>
      <c r="C580" s="21" t="s">
        <v>824</v>
      </c>
      <c r="D580" s="22" t="s">
        <v>3210</v>
      </c>
      <c r="E580" s="72">
        <v>45383</v>
      </c>
      <c r="F580" s="72">
        <f t="shared" si="30"/>
        <v>47573</v>
      </c>
      <c r="G580" s="12"/>
    </row>
    <row r="581" spans="1:8" ht="18" customHeight="1" x14ac:dyDescent="0.15">
      <c r="A581" s="9" t="s">
        <v>1467</v>
      </c>
      <c r="B581" s="21" t="s">
        <v>539</v>
      </c>
      <c r="C581" s="21" t="s">
        <v>886</v>
      </c>
      <c r="D581" s="22" t="s">
        <v>3211</v>
      </c>
      <c r="E581" s="72">
        <v>45383</v>
      </c>
      <c r="F581" s="72">
        <f t="shared" si="30"/>
        <v>47573</v>
      </c>
      <c r="G581" s="12"/>
    </row>
    <row r="582" spans="1:8" ht="18" customHeight="1" x14ac:dyDescent="0.15">
      <c r="A582" s="9" t="s">
        <v>954</v>
      </c>
      <c r="B582" s="21" t="s">
        <v>436</v>
      </c>
      <c r="C582" s="21" t="s">
        <v>3212</v>
      </c>
      <c r="D582" s="22" t="s">
        <v>3213</v>
      </c>
      <c r="E582" s="72">
        <v>45597</v>
      </c>
      <c r="F582" s="72">
        <f t="shared" si="30"/>
        <v>47787</v>
      </c>
      <c r="G582" s="12"/>
    </row>
    <row r="583" spans="1:8" s="24" customFormat="1" ht="18" customHeight="1" x14ac:dyDescent="0.15">
      <c r="A583" s="8" t="s">
        <v>1229</v>
      </c>
      <c r="B583" s="26" t="s">
        <v>386</v>
      </c>
      <c r="C583" s="16" t="s">
        <v>1017</v>
      </c>
      <c r="D583" s="12" t="s">
        <v>3214</v>
      </c>
      <c r="E583" s="72">
        <v>45383</v>
      </c>
      <c r="F583" s="72">
        <f t="shared" si="30"/>
        <v>47573</v>
      </c>
      <c r="G583" s="12"/>
      <c r="H583" s="3"/>
    </row>
    <row r="584" spans="1:8" ht="18" customHeight="1" x14ac:dyDescent="0.15">
      <c r="A584" s="9" t="s">
        <v>1179</v>
      </c>
      <c r="B584" s="21" t="s">
        <v>828</v>
      </c>
      <c r="C584" s="21" t="s">
        <v>680</v>
      </c>
      <c r="D584" s="22" t="s">
        <v>3215</v>
      </c>
      <c r="E584" s="72">
        <v>45383</v>
      </c>
      <c r="F584" s="72">
        <f t="shared" si="30"/>
        <v>47573</v>
      </c>
      <c r="G584" s="12"/>
    </row>
    <row r="585" spans="1:8" ht="18" customHeight="1" x14ac:dyDescent="0.15">
      <c r="A585" s="8" t="s">
        <v>872</v>
      </c>
      <c r="B585" s="26" t="s">
        <v>806</v>
      </c>
      <c r="C585" s="16" t="s">
        <v>1108</v>
      </c>
      <c r="D585" s="12" t="s">
        <v>3216</v>
      </c>
      <c r="E585" s="72">
        <v>45383</v>
      </c>
      <c r="F585" s="72">
        <f t="shared" si="30"/>
        <v>47573</v>
      </c>
      <c r="G585" s="12"/>
    </row>
    <row r="586" spans="1:8" ht="18" customHeight="1" x14ac:dyDescent="0.15">
      <c r="A586" s="8" t="s">
        <v>483</v>
      </c>
      <c r="B586" s="26" t="s">
        <v>1530</v>
      </c>
      <c r="C586" s="26" t="s">
        <v>1330</v>
      </c>
      <c r="D586" s="12" t="s">
        <v>3217</v>
      </c>
      <c r="E586" s="72">
        <v>45383</v>
      </c>
      <c r="F586" s="72">
        <f t="shared" si="30"/>
        <v>47573</v>
      </c>
      <c r="G586" s="12"/>
    </row>
    <row r="587" spans="1:8" ht="18" customHeight="1" x14ac:dyDescent="0.15">
      <c r="A587" s="39" t="s">
        <v>1409</v>
      </c>
      <c r="B587" s="10" t="s">
        <v>1002</v>
      </c>
      <c r="C587" s="16" t="s">
        <v>1395</v>
      </c>
      <c r="D587" s="12" t="s">
        <v>3218</v>
      </c>
      <c r="E587" s="72">
        <v>45748</v>
      </c>
      <c r="F587" s="72">
        <f t="shared" si="30"/>
        <v>47938</v>
      </c>
      <c r="G587" s="12"/>
    </row>
    <row r="588" spans="1:8" ht="18" customHeight="1" x14ac:dyDescent="0.15">
      <c r="A588" s="9" t="s">
        <v>1483</v>
      </c>
      <c r="B588" s="21" t="s">
        <v>1087</v>
      </c>
      <c r="C588" s="21" t="s">
        <v>3219</v>
      </c>
      <c r="D588" s="22" t="s">
        <v>3220</v>
      </c>
      <c r="E588" s="72">
        <v>45597</v>
      </c>
      <c r="F588" s="72">
        <f t="shared" si="30"/>
        <v>47787</v>
      </c>
      <c r="G588" s="12"/>
    </row>
    <row r="589" spans="1:8" ht="18" customHeight="1" x14ac:dyDescent="0.15">
      <c r="A589" s="9" t="s">
        <v>1447</v>
      </c>
      <c r="B589" s="21" t="s">
        <v>565</v>
      </c>
      <c r="C589" s="21" t="s">
        <v>513</v>
      </c>
      <c r="D589" s="22" t="s">
        <v>3221</v>
      </c>
      <c r="E589" s="72">
        <v>45383</v>
      </c>
      <c r="F589" s="72">
        <f t="shared" si="30"/>
        <v>47573</v>
      </c>
      <c r="G589" s="12"/>
    </row>
    <row r="590" spans="1:8" ht="18" customHeight="1" x14ac:dyDescent="0.15">
      <c r="A590" s="8" t="s">
        <v>1355</v>
      </c>
      <c r="B590" s="26" t="s">
        <v>416</v>
      </c>
      <c r="C590" s="16" t="s">
        <v>162</v>
      </c>
      <c r="D590" s="12" t="s">
        <v>3222</v>
      </c>
      <c r="E590" s="72">
        <v>45383</v>
      </c>
      <c r="F590" s="72">
        <f t="shared" si="30"/>
        <v>47573</v>
      </c>
      <c r="G590" s="12"/>
    </row>
    <row r="591" spans="1:8" ht="18" customHeight="1" x14ac:dyDescent="0.15">
      <c r="A591" s="8" t="s">
        <v>758</v>
      </c>
      <c r="B591" s="26" t="s">
        <v>456</v>
      </c>
      <c r="C591" s="16" t="s">
        <v>679</v>
      </c>
      <c r="D591" s="12" t="s">
        <v>3223</v>
      </c>
      <c r="E591" s="72">
        <v>45383</v>
      </c>
      <c r="F591" s="72">
        <f t="shared" si="30"/>
        <v>47573</v>
      </c>
      <c r="G591" s="12"/>
    </row>
    <row r="592" spans="1:8" ht="18" customHeight="1" x14ac:dyDescent="0.15">
      <c r="A592" s="8" t="s">
        <v>1312</v>
      </c>
      <c r="B592" s="26" t="s">
        <v>1101</v>
      </c>
      <c r="C592" s="16" t="s">
        <v>589</v>
      </c>
      <c r="D592" s="12" t="s">
        <v>3224</v>
      </c>
      <c r="E592" s="72">
        <v>45444</v>
      </c>
      <c r="F592" s="72">
        <f t="shared" si="30"/>
        <v>47634</v>
      </c>
      <c r="G592" s="31"/>
      <c r="H592" s="24"/>
    </row>
    <row r="593" spans="1:8" s="48" customFormat="1" ht="18" customHeight="1" x14ac:dyDescent="0.15">
      <c r="A593" s="9" t="s">
        <v>482</v>
      </c>
      <c r="B593" s="21" t="s">
        <v>179</v>
      </c>
      <c r="C593" s="21" t="s">
        <v>1103</v>
      </c>
      <c r="D593" s="22" t="s">
        <v>3225</v>
      </c>
      <c r="E593" s="72">
        <v>45383</v>
      </c>
      <c r="F593" s="72">
        <f t="shared" si="30"/>
        <v>47573</v>
      </c>
      <c r="G593" s="12"/>
      <c r="H593" s="3"/>
    </row>
    <row r="594" spans="1:8" ht="18" customHeight="1" x14ac:dyDescent="0.15">
      <c r="A594" s="8" t="s">
        <v>760</v>
      </c>
      <c r="B594" s="26" t="s">
        <v>90</v>
      </c>
      <c r="C594" s="16" t="s">
        <v>1284</v>
      </c>
      <c r="D594" s="12" t="s">
        <v>3226</v>
      </c>
      <c r="E594" s="72">
        <v>45383</v>
      </c>
      <c r="F594" s="72">
        <f t="shared" si="30"/>
        <v>47573</v>
      </c>
      <c r="G594" s="12"/>
    </row>
    <row r="595" spans="1:8" ht="18" customHeight="1" x14ac:dyDescent="0.15">
      <c r="A595" s="9" t="s">
        <v>1504</v>
      </c>
      <c r="B595" s="21" t="s">
        <v>303</v>
      </c>
      <c r="C595" s="21" t="s">
        <v>84</v>
      </c>
      <c r="D595" s="22" t="s">
        <v>1505</v>
      </c>
      <c r="E595" s="72">
        <v>45536</v>
      </c>
      <c r="F595" s="72">
        <f t="shared" si="30"/>
        <v>47726</v>
      </c>
      <c r="G595" s="12"/>
    </row>
    <row r="596" spans="1:8" ht="18" customHeight="1" x14ac:dyDescent="0.15">
      <c r="A596" s="9" t="s">
        <v>1168</v>
      </c>
      <c r="B596" s="26" t="s">
        <v>1169</v>
      </c>
      <c r="C596" s="16" t="s">
        <v>1170</v>
      </c>
      <c r="D596" s="12" t="s">
        <v>546</v>
      </c>
      <c r="E596" s="74">
        <v>44348</v>
      </c>
      <c r="F596" s="74">
        <f t="shared" si="30"/>
        <v>46538</v>
      </c>
      <c r="G596" s="12"/>
    </row>
    <row r="597" spans="1:8" ht="18" customHeight="1" x14ac:dyDescent="0.15">
      <c r="A597" s="9" t="s">
        <v>81</v>
      </c>
      <c r="B597" s="21" t="s">
        <v>77</v>
      </c>
      <c r="C597" s="21" t="s">
        <v>2827</v>
      </c>
      <c r="D597" s="22" t="s">
        <v>1303</v>
      </c>
      <c r="E597" s="72">
        <v>45536</v>
      </c>
      <c r="F597" s="72">
        <f t="shared" si="30"/>
        <v>47726</v>
      </c>
      <c r="G597" s="31"/>
    </row>
    <row r="598" spans="1:8" ht="18" customHeight="1" x14ac:dyDescent="0.15">
      <c r="A598" s="9" t="s">
        <v>1194</v>
      </c>
      <c r="B598" s="21" t="s">
        <v>1195</v>
      </c>
      <c r="C598" s="21" t="s">
        <v>1196</v>
      </c>
      <c r="D598" s="22" t="s">
        <v>3228</v>
      </c>
      <c r="E598" s="72">
        <v>45717</v>
      </c>
      <c r="F598" s="72">
        <f t="shared" si="30"/>
        <v>47907</v>
      </c>
      <c r="G598" s="12"/>
    </row>
    <row r="599" spans="1:8" ht="18" customHeight="1" x14ac:dyDescent="0.15">
      <c r="A599" s="8" t="s">
        <v>759</v>
      </c>
      <c r="B599" s="26" t="s">
        <v>1519</v>
      </c>
      <c r="C599" s="16" t="s">
        <v>4236</v>
      </c>
      <c r="D599" s="12" t="s">
        <v>3229</v>
      </c>
      <c r="E599" s="72">
        <v>45383</v>
      </c>
      <c r="F599" s="72">
        <f t="shared" si="30"/>
        <v>47573</v>
      </c>
      <c r="G599" s="12"/>
    </row>
    <row r="600" spans="1:8" ht="18" customHeight="1" x14ac:dyDescent="0.15">
      <c r="A600" s="9" t="s">
        <v>2065</v>
      </c>
      <c r="B600" s="21" t="s">
        <v>1034</v>
      </c>
      <c r="C600" s="21" t="s">
        <v>933</v>
      </c>
      <c r="D600" s="22" t="s">
        <v>3230</v>
      </c>
      <c r="E600" s="72">
        <v>45383</v>
      </c>
      <c r="F600" s="72">
        <f t="shared" si="30"/>
        <v>47573</v>
      </c>
      <c r="G600" s="12"/>
    </row>
    <row r="601" spans="1:8" ht="18" customHeight="1" x14ac:dyDescent="0.15">
      <c r="A601" s="8" t="s">
        <v>518</v>
      </c>
      <c r="B601" s="26" t="s">
        <v>1066</v>
      </c>
      <c r="C601" s="16" t="s">
        <v>341</v>
      </c>
      <c r="D601" s="12" t="s">
        <v>3231</v>
      </c>
      <c r="E601" s="72">
        <v>45383</v>
      </c>
      <c r="F601" s="72">
        <f t="shared" si="30"/>
        <v>47573</v>
      </c>
      <c r="G601" s="12"/>
    </row>
    <row r="602" spans="1:8" ht="18" customHeight="1" x14ac:dyDescent="0.15">
      <c r="A602" s="9" t="s">
        <v>1466</v>
      </c>
      <c r="B602" s="21" t="s">
        <v>1441</v>
      </c>
      <c r="C602" s="21" t="s">
        <v>678</v>
      </c>
      <c r="D602" s="22" t="s">
        <v>3232</v>
      </c>
      <c r="E602" s="72">
        <v>45383</v>
      </c>
      <c r="F602" s="72">
        <f t="shared" si="30"/>
        <v>47573</v>
      </c>
      <c r="G602" s="12"/>
    </row>
    <row r="603" spans="1:8" ht="18" customHeight="1" x14ac:dyDescent="0.15">
      <c r="A603" s="9" t="s">
        <v>1533</v>
      </c>
      <c r="B603" s="21" t="s">
        <v>489</v>
      </c>
      <c r="C603" s="21" t="s">
        <v>2814</v>
      </c>
      <c r="D603" s="22" t="s">
        <v>1197</v>
      </c>
      <c r="E603" s="72">
        <v>45505</v>
      </c>
      <c r="F603" s="72">
        <f t="shared" si="30"/>
        <v>47695</v>
      </c>
      <c r="G603" s="12"/>
    </row>
    <row r="604" spans="1:8" ht="18" customHeight="1" x14ac:dyDescent="0.15">
      <c r="A604" s="8" t="s">
        <v>1340</v>
      </c>
      <c r="B604" s="26" t="s">
        <v>339</v>
      </c>
      <c r="C604" s="16" t="s">
        <v>340</v>
      </c>
      <c r="D604" s="12" t="s">
        <v>3233</v>
      </c>
      <c r="E604" s="72">
        <v>45444</v>
      </c>
      <c r="F604" s="72">
        <f t="shared" si="30"/>
        <v>47634</v>
      </c>
      <c r="G604" s="31"/>
    </row>
    <row r="605" spans="1:8" ht="18" customHeight="1" x14ac:dyDescent="0.15">
      <c r="A605" s="8" t="s">
        <v>2256</v>
      </c>
      <c r="B605" s="26" t="s">
        <v>849</v>
      </c>
      <c r="C605" s="16" t="s">
        <v>720</v>
      </c>
      <c r="D605" s="12" t="s">
        <v>3234</v>
      </c>
      <c r="E605" s="72">
        <v>45383</v>
      </c>
      <c r="F605" s="72">
        <f t="shared" si="30"/>
        <v>47573</v>
      </c>
      <c r="G605" s="12"/>
    </row>
    <row r="606" spans="1:8" ht="18" customHeight="1" x14ac:dyDescent="0.15">
      <c r="A606" s="9" t="s">
        <v>324</v>
      </c>
      <c r="B606" s="20" t="s">
        <v>657</v>
      </c>
      <c r="C606" s="20" t="s">
        <v>321</v>
      </c>
      <c r="D606" s="22" t="s">
        <v>3235</v>
      </c>
      <c r="E606" s="72">
        <v>45748</v>
      </c>
      <c r="F606" s="72">
        <f t="shared" si="30"/>
        <v>47938</v>
      </c>
      <c r="G606" s="12"/>
    </row>
    <row r="607" spans="1:8" ht="18" customHeight="1" x14ac:dyDescent="0.15">
      <c r="A607" s="17" t="s">
        <v>1267</v>
      </c>
      <c r="B607" s="18" t="s">
        <v>205</v>
      </c>
      <c r="C607" s="18" t="s">
        <v>451</v>
      </c>
      <c r="D607" s="19" t="s">
        <v>3236</v>
      </c>
      <c r="E607" s="73">
        <v>45809</v>
      </c>
      <c r="F607" s="72">
        <f t="shared" si="30"/>
        <v>47999</v>
      </c>
      <c r="G607" s="12"/>
    </row>
    <row r="608" spans="1:8" ht="18" customHeight="1" x14ac:dyDescent="0.15">
      <c r="A608" s="17" t="s">
        <v>452</v>
      </c>
      <c r="B608" s="18" t="s">
        <v>453</v>
      </c>
      <c r="C608" s="18" t="s">
        <v>2781</v>
      </c>
      <c r="D608" s="19" t="s">
        <v>3237</v>
      </c>
      <c r="E608" s="73">
        <v>45809</v>
      </c>
      <c r="F608" s="72">
        <f t="shared" si="30"/>
        <v>47999</v>
      </c>
      <c r="G608" s="12"/>
    </row>
    <row r="609" spans="1:8" ht="18" customHeight="1" x14ac:dyDescent="0.15">
      <c r="A609" s="9" t="s">
        <v>696</v>
      </c>
      <c r="B609" s="26" t="s">
        <v>697</v>
      </c>
      <c r="C609" s="16" t="s">
        <v>955</v>
      </c>
      <c r="D609" s="12" t="s">
        <v>956</v>
      </c>
      <c r="E609" s="72">
        <v>44652</v>
      </c>
      <c r="F609" s="72">
        <f t="shared" si="30"/>
        <v>46843</v>
      </c>
      <c r="G609" s="12"/>
    </row>
    <row r="610" spans="1:8" ht="18" customHeight="1" x14ac:dyDescent="0.15">
      <c r="A610" s="8" t="s">
        <v>1508</v>
      </c>
      <c r="B610" s="26" t="s">
        <v>1538</v>
      </c>
      <c r="C610" s="26" t="s">
        <v>652</v>
      </c>
      <c r="D610" s="12" t="s">
        <v>3238</v>
      </c>
      <c r="E610" s="72">
        <v>45444</v>
      </c>
      <c r="F610" s="72">
        <f t="shared" ref="F610:F634" si="31">DATE(YEAR(E610)+6,MONTH(E610),DAY(E610))-1</f>
        <v>47634</v>
      </c>
      <c r="G610" s="31"/>
    </row>
    <row r="611" spans="1:8" ht="18" customHeight="1" x14ac:dyDescent="0.15">
      <c r="A611" s="9" t="s">
        <v>404</v>
      </c>
      <c r="B611" s="10" t="s">
        <v>619</v>
      </c>
      <c r="C611" s="16" t="s">
        <v>120</v>
      </c>
      <c r="D611" s="12" t="s">
        <v>3239</v>
      </c>
      <c r="E611" s="72">
        <v>45352</v>
      </c>
      <c r="F611" s="72">
        <f t="shared" si="31"/>
        <v>47542</v>
      </c>
      <c r="G611" s="12"/>
    </row>
    <row r="612" spans="1:8" ht="18" customHeight="1" x14ac:dyDescent="0.15">
      <c r="A612" s="9" t="s">
        <v>1380</v>
      </c>
      <c r="B612" s="26" t="s">
        <v>1381</v>
      </c>
      <c r="C612" s="16" t="s">
        <v>990</v>
      </c>
      <c r="D612" s="12" t="s">
        <v>991</v>
      </c>
      <c r="E612" s="72">
        <v>44531</v>
      </c>
      <c r="F612" s="72">
        <f t="shared" si="31"/>
        <v>46721</v>
      </c>
      <c r="G612" s="12"/>
    </row>
    <row r="613" spans="1:8" ht="18" customHeight="1" x14ac:dyDescent="0.15">
      <c r="A613" s="9" t="s">
        <v>2057</v>
      </c>
      <c r="B613" s="26" t="s">
        <v>1338</v>
      </c>
      <c r="C613" s="16" t="s">
        <v>3451</v>
      </c>
      <c r="D613" s="12" t="s">
        <v>803</v>
      </c>
      <c r="E613" s="72">
        <v>44562</v>
      </c>
      <c r="F613" s="72">
        <f t="shared" si="31"/>
        <v>46752</v>
      </c>
      <c r="G613" s="12"/>
    </row>
    <row r="614" spans="1:8" ht="18" customHeight="1" x14ac:dyDescent="0.15">
      <c r="A614" s="9" t="s">
        <v>2350</v>
      </c>
      <c r="B614" s="21" t="s">
        <v>2351</v>
      </c>
      <c r="C614" s="21" t="s">
        <v>2352</v>
      </c>
      <c r="D614" s="22" t="s">
        <v>3240</v>
      </c>
      <c r="E614" s="72">
        <v>44470</v>
      </c>
      <c r="F614" s="72">
        <f t="shared" si="31"/>
        <v>46660</v>
      </c>
      <c r="G614" s="12"/>
    </row>
    <row r="615" spans="1:8" ht="18" customHeight="1" x14ac:dyDescent="0.15">
      <c r="A615" s="17" t="s">
        <v>1650</v>
      </c>
      <c r="B615" s="42" t="s">
        <v>1878</v>
      </c>
      <c r="C615" s="30" t="s">
        <v>1897</v>
      </c>
      <c r="D615" s="31" t="s">
        <v>3241</v>
      </c>
      <c r="E615" s="72">
        <v>45108</v>
      </c>
      <c r="F615" s="72">
        <f t="shared" si="31"/>
        <v>47299</v>
      </c>
      <c r="G615" s="12"/>
    </row>
    <row r="616" spans="1:8" ht="18" customHeight="1" x14ac:dyDescent="0.15">
      <c r="A616" s="9" t="s">
        <v>660</v>
      </c>
      <c r="B616" s="10" t="s">
        <v>121</v>
      </c>
      <c r="C616" s="16" t="s">
        <v>1018</v>
      </c>
      <c r="D616" s="12" t="s">
        <v>3242</v>
      </c>
      <c r="E616" s="72">
        <v>45536</v>
      </c>
      <c r="F616" s="72">
        <f t="shared" si="31"/>
        <v>47726</v>
      </c>
      <c r="G616" s="31"/>
    </row>
    <row r="617" spans="1:8" ht="18" customHeight="1" x14ac:dyDescent="0.15">
      <c r="A617" s="39" t="s">
        <v>1270</v>
      </c>
      <c r="B617" s="10" t="s">
        <v>1408</v>
      </c>
      <c r="C617" s="16" t="s">
        <v>3438</v>
      </c>
      <c r="D617" s="12" t="s">
        <v>3243</v>
      </c>
      <c r="E617" s="72">
        <v>45748</v>
      </c>
      <c r="F617" s="72">
        <f t="shared" si="31"/>
        <v>47938</v>
      </c>
      <c r="G617" s="12"/>
    </row>
    <row r="618" spans="1:8" ht="18" customHeight="1" x14ac:dyDescent="0.15">
      <c r="A618" s="39" t="s">
        <v>1367</v>
      </c>
      <c r="B618" s="10" t="s">
        <v>1104</v>
      </c>
      <c r="C618" s="16" t="s">
        <v>4532</v>
      </c>
      <c r="D618" s="12" t="s">
        <v>3244</v>
      </c>
      <c r="E618" s="72">
        <v>45748</v>
      </c>
      <c r="F618" s="72">
        <f t="shared" si="31"/>
        <v>47938</v>
      </c>
      <c r="G618" s="12"/>
    </row>
    <row r="619" spans="1:8" ht="18" customHeight="1" x14ac:dyDescent="0.15">
      <c r="A619" s="9" t="s">
        <v>382</v>
      </c>
      <c r="B619" s="26" t="s">
        <v>672</v>
      </c>
      <c r="C619" s="16" t="s">
        <v>10</v>
      </c>
      <c r="D619" s="12" t="s">
        <v>3245</v>
      </c>
      <c r="E619" s="73">
        <v>45809</v>
      </c>
      <c r="F619" s="72">
        <f t="shared" si="31"/>
        <v>47999</v>
      </c>
      <c r="G619" s="12"/>
    </row>
    <row r="620" spans="1:8" ht="18" customHeight="1" x14ac:dyDescent="0.15">
      <c r="A620" s="9" t="s">
        <v>2004</v>
      </c>
      <c r="B620" s="26" t="s">
        <v>1146</v>
      </c>
      <c r="C620" s="16" t="s">
        <v>1737</v>
      </c>
      <c r="D620" s="12" t="s">
        <v>3246</v>
      </c>
      <c r="E620" s="72">
        <v>44470</v>
      </c>
      <c r="F620" s="72">
        <f t="shared" si="31"/>
        <v>46660</v>
      </c>
      <c r="G620" s="12"/>
    </row>
    <row r="621" spans="1:8" ht="18" customHeight="1" x14ac:dyDescent="0.15">
      <c r="A621" s="17" t="s">
        <v>1624</v>
      </c>
      <c r="B621" s="42" t="s">
        <v>1623</v>
      </c>
      <c r="C621" s="30" t="s">
        <v>3439</v>
      </c>
      <c r="D621" s="31" t="s">
        <v>3247</v>
      </c>
      <c r="E621" s="73">
        <v>46054</v>
      </c>
      <c r="F621" s="73">
        <f t="shared" si="31"/>
        <v>48244</v>
      </c>
      <c r="G621" s="12"/>
    </row>
    <row r="622" spans="1:8" ht="18" customHeight="1" x14ac:dyDescent="0.15">
      <c r="A622" s="9" t="s">
        <v>1660</v>
      </c>
      <c r="B622" s="20" t="s">
        <v>1092</v>
      </c>
      <c r="C622" s="20" t="s">
        <v>1659</v>
      </c>
      <c r="D622" s="22" t="s">
        <v>701</v>
      </c>
      <c r="E622" s="72">
        <v>45200</v>
      </c>
      <c r="F622" s="72">
        <f t="shared" si="31"/>
        <v>47391</v>
      </c>
      <c r="G622" s="12"/>
    </row>
    <row r="623" spans="1:8" ht="18" customHeight="1" x14ac:dyDescent="0.15">
      <c r="A623" s="34" t="s">
        <v>1730</v>
      </c>
      <c r="B623" s="10" t="s">
        <v>1728</v>
      </c>
      <c r="C623" s="35" t="s">
        <v>1729</v>
      </c>
      <c r="D623" s="12" t="s">
        <v>3248</v>
      </c>
      <c r="E623" s="73">
        <v>44440</v>
      </c>
      <c r="F623" s="73">
        <f t="shared" si="31"/>
        <v>46630</v>
      </c>
      <c r="G623" s="12"/>
    </row>
    <row r="624" spans="1:8" s="24" customFormat="1" ht="18" customHeight="1" x14ac:dyDescent="0.15">
      <c r="A624" s="8" t="s">
        <v>2066</v>
      </c>
      <c r="B624" s="26" t="s">
        <v>490</v>
      </c>
      <c r="C624" s="16" t="s">
        <v>1959</v>
      </c>
      <c r="D624" s="12" t="s">
        <v>3249</v>
      </c>
      <c r="E624" s="72">
        <v>45383</v>
      </c>
      <c r="F624" s="72">
        <f t="shared" si="31"/>
        <v>47573</v>
      </c>
      <c r="G624" s="12"/>
      <c r="H624" s="3"/>
    </row>
    <row r="625" spans="1:7" ht="18" customHeight="1" x14ac:dyDescent="0.15">
      <c r="A625" s="9" t="s">
        <v>2067</v>
      </c>
      <c r="B625" s="21" t="s">
        <v>673</v>
      </c>
      <c r="C625" s="21" t="s">
        <v>1860</v>
      </c>
      <c r="D625" s="22" t="s">
        <v>3251</v>
      </c>
      <c r="E625" s="72">
        <v>45017</v>
      </c>
      <c r="F625" s="72">
        <f t="shared" si="31"/>
        <v>47208</v>
      </c>
      <c r="G625" s="12"/>
    </row>
    <row r="626" spans="1:7" ht="18" customHeight="1" x14ac:dyDescent="0.15">
      <c r="A626" s="9" t="s">
        <v>2068</v>
      </c>
      <c r="B626" s="21" t="s">
        <v>83</v>
      </c>
      <c r="C626" s="21" t="s">
        <v>1594</v>
      </c>
      <c r="D626" s="22" t="s">
        <v>3252</v>
      </c>
      <c r="E626" s="72">
        <v>45047</v>
      </c>
      <c r="F626" s="72">
        <f t="shared" si="31"/>
        <v>47238</v>
      </c>
      <c r="G626" s="12"/>
    </row>
    <row r="627" spans="1:7" ht="18" customHeight="1" x14ac:dyDescent="0.15">
      <c r="A627" s="9" t="s">
        <v>1949</v>
      </c>
      <c r="B627" s="26" t="s">
        <v>867</v>
      </c>
      <c r="C627" s="16" t="s">
        <v>1931</v>
      </c>
      <c r="D627" s="12" t="s">
        <v>3253</v>
      </c>
      <c r="E627" s="72">
        <v>45323</v>
      </c>
      <c r="F627" s="72">
        <f t="shared" si="31"/>
        <v>47514</v>
      </c>
      <c r="G627" s="12"/>
    </row>
    <row r="628" spans="1:7" ht="18" customHeight="1" x14ac:dyDescent="0.15">
      <c r="A628" s="9" t="s">
        <v>2112</v>
      </c>
      <c r="B628" s="26" t="s">
        <v>1950</v>
      </c>
      <c r="C628" s="16" t="s">
        <v>1951</v>
      </c>
      <c r="D628" s="12" t="s">
        <v>3255</v>
      </c>
      <c r="E628" s="72">
        <v>45383</v>
      </c>
      <c r="F628" s="72">
        <f t="shared" si="31"/>
        <v>47573</v>
      </c>
      <c r="G628" s="12"/>
    </row>
    <row r="629" spans="1:7" ht="18" customHeight="1" x14ac:dyDescent="0.15">
      <c r="A629" s="9" t="s">
        <v>2027</v>
      </c>
      <c r="B629" s="20" t="s">
        <v>1985</v>
      </c>
      <c r="C629" s="20" t="s">
        <v>3256</v>
      </c>
      <c r="D629" s="22" t="s">
        <v>3257</v>
      </c>
      <c r="E629" s="72">
        <v>45597</v>
      </c>
      <c r="F629" s="73">
        <f t="shared" si="31"/>
        <v>47787</v>
      </c>
      <c r="G629" s="12"/>
    </row>
    <row r="630" spans="1:7" ht="18" customHeight="1" x14ac:dyDescent="0.15">
      <c r="A630" s="9" t="s">
        <v>2033</v>
      </c>
      <c r="B630" s="26" t="s">
        <v>2019</v>
      </c>
      <c r="C630" s="16" t="s">
        <v>2049</v>
      </c>
      <c r="D630" s="12" t="s">
        <v>3258</v>
      </c>
      <c r="E630" s="72">
        <v>45778</v>
      </c>
      <c r="F630" s="72">
        <f t="shared" si="31"/>
        <v>47968</v>
      </c>
      <c r="G630" s="12"/>
    </row>
    <row r="631" spans="1:7" ht="18" customHeight="1" x14ac:dyDescent="0.15">
      <c r="A631" s="8" t="s">
        <v>2348</v>
      </c>
      <c r="B631" s="26" t="s">
        <v>391</v>
      </c>
      <c r="C631" s="16" t="s">
        <v>378</v>
      </c>
      <c r="D631" s="12" t="s">
        <v>3259</v>
      </c>
      <c r="E631" s="72">
        <v>44470</v>
      </c>
      <c r="F631" s="72">
        <f t="shared" si="31"/>
        <v>46660</v>
      </c>
      <c r="G631" s="12"/>
    </row>
    <row r="632" spans="1:7" ht="18" customHeight="1" x14ac:dyDescent="0.15">
      <c r="A632" s="9" t="s">
        <v>2130</v>
      </c>
      <c r="B632" s="10" t="s">
        <v>2131</v>
      </c>
      <c r="C632" s="16" t="s">
        <v>2132</v>
      </c>
      <c r="D632" s="7" t="s">
        <v>3260</v>
      </c>
      <c r="E632" s="72">
        <v>45992</v>
      </c>
      <c r="F632" s="72">
        <f t="shared" si="31"/>
        <v>48182</v>
      </c>
      <c r="G632" s="12"/>
    </row>
    <row r="633" spans="1:7" ht="18" customHeight="1" x14ac:dyDescent="0.15">
      <c r="A633" s="9" t="s">
        <v>4529</v>
      </c>
      <c r="B633" s="21" t="s">
        <v>2149</v>
      </c>
      <c r="C633" s="21" t="s">
        <v>2150</v>
      </c>
      <c r="D633" s="22" t="s">
        <v>676</v>
      </c>
      <c r="E633" s="72">
        <v>45717</v>
      </c>
      <c r="F633" s="72">
        <f t="shared" si="31"/>
        <v>47907</v>
      </c>
      <c r="G633" s="12"/>
    </row>
    <row r="634" spans="1:7" s="38" customFormat="1" ht="18" customHeight="1" x14ac:dyDescent="0.15">
      <c r="A634" s="9">
        <v>2541516</v>
      </c>
      <c r="B634" s="37" t="s">
        <v>2184</v>
      </c>
      <c r="C634" s="37" t="s">
        <v>2185</v>
      </c>
      <c r="D634" s="6" t="s">
        <v>3261</v>
      </c>
      <c r="E634" s="72">
        <v>46143</v>
      </c>
      <c r="F634" s="72">
        <f t="shared" si="31"/>
        <v>48334</v>
      </c>
      <c r="G634" s="22"/>
    </row>
    <row r="635" spans="1:7" ht="18" customHeight="1" x14ac:dyDescent="0.15">
      <c r="A635" s="8" t="s">
        <v>2244</v>
      </c>
      <c r="B635" s="26" t="s">
        <v>2243</v>
      </c>
      <c r="C635" s="16" t="s">
        <v>3440</v>
      </c>
      <c r="D635" s="12" t="s">
        <v>3265</v>
      </c>
      <c r="E635" s="72">
        <v>44159</v>
      </c>
      <c r="F635" s="72">
        <v>46326</v>
      </c>
      <c r="G635" s="12"/>
    </row>
    <row r="636" spans="1:7" ht="18" customHeight="1" x14ac:dyDescent="0.15">
      <c r="A636" s="8" t="s">
        <v>2278</v>
      </c>
      <c r="B636" s="26" t="s">
        <v>2035</v>
      </c>
      <c r="C636" s="16" t="s">
        <v>2279</v>
      </c>
      <c r="D636" s="12" t="s">
        <v>3270</v>
      </c>
      <c r="E636" s="72">
        <v>44287</v>
      </c>
      <c r="F636" s="72">
        <f t="shared" ref="F636:F647" si="32">DATE(YEAR(E636)+6,MONTH(E636),DAY(E636))-1</f>
        <v>46477</v>
      </c>
      <c r="G636" s="12"/>
    </row>
    <row r="637" spans="1:7" ht="18" customHeight="1" x14ac:dyDescent="0.15">
      <c r="A637" s="8" t="s">
        <v>2301</v>
      </c>
      <c r="B637" s="26" t="s">
        <v>2295</v>
      </c>
      <c r="C637" s="16" t="s">
        <v>2296</v>
      </c>
      <c r="D637" s="12" t="s">
        <v>3271</v>
      </c>
      <c r="E637" s="72">
        <v>44317</v>
      </c>
      <c r="F637" s="72">
        <f t="shared" si="32"/>
        <v>46507</v>
      </c>
      <c r="G637" s="12"/>
    </row>
    <row r="638" spans="1:7" ht="18" customHeight="1" x14ac:dyDescent="0.15">
      <c r="A638" s="9" t="s">
        <v>2346</v>
      </c>
      <c r="B638" s="10" t="s">
        <v>2332</v>
      </c>
      <c r="C638" s="16" t="s">
        <v>2333</v>
      </c>
      <c r="D638" s="7" t="s">
        <v>3272</v>
      </c>
      <c r="E638" s="72">
        <v>44440</v>
      </c>
      <c r="F638" s="72">
        <f t="shared" si="32"/>
        <v>46630</v>
      </c>
      <c r="G638" s="31"/>
    </row>
    <row r="639" spans="1:7" ht="18" customHeight="1" x14ac:dyDescent="0.15">
      <c r="A639" s="8" t="s">
        <v>2569</v>
      </c>
      <c r="B639" s="26" t="s">
        <v>1412</v>
      </c>
      <c r="C639" s="16" t="s">
        <v>2561</v>
      </c>
      <c r="D639" s="12" t="s">
        <v>3273</v>
      </c>
      <c r="E639" s="72">
        <v>44743</v>
      </c>
      <c r="F639" s="72">
        <f t="shared" si="32"/>
        <v>46934</v>
      </c>
      <c r="G639" s="12"/>
    </row>
    <row r="640" spans="1:7" ht="18" customHeight="1" x14ac:dyDescent="0.15">
      <c r="A640" s="8" t="s">
        <v>3741</v>
      </c>
      <c r="B640" s="26" t="s">
        <v>3730</v>
      </c>
      <c r="C640" s="16" t="s">
        <v>3731</v>
      </c>
      <c r="D640" s="12" t="s">
        <v>3732</v>
      </c>
      <c r="E640" s="72">
        <v>44986</v>
      </c>
      <c r="F640" s="72">
        <f t="shared" si="32"/>
        <v>47177</v>
      </c>
      <c r="G640" s="12"/>
    </row>
    <row r="641" spans="1:7" ht="18" customHeight="1" x14ac:dyDescent="0.15">
      <c r="A641" s="9" t="s">
        <v>3838</v>
      </c>
      <c r="B641" s="21" t="s">
        <v>3800</v>
      </c>
      <c r="C641" s="21" t="s">
        <v>3839</v>
      </c>
      <c r="D641" s="22" t="s">
        <v>3801</v>
      </c>
      <c r="E641" s="72">
        <v>45047</v>
      </c>
      <c r="F641" s="72">
        <f t="shared" si="32"/>
        <v>47238</v>
      </c>
      <c r="G641" s="12"/>
    </row>
    <row r="642" spans="1:7" ht="18" customHeight="1" x14ac:dyDescent="0.15">
      <c r="A642" s="9" t="s">
        <v>3915</v>
      </c>
      <c r="B642" s="20" t="s">
        <v>3905</v>
      </c>
      <c r="C642" s="20" t="s">
        <v>3906</v>
      </c>
      <c r="D642" s="22" t="s">
        <v>3907</v>
      </c>
      <c r="E642" s="72">
        <v>45231</v>
      </c>
      <c r="F642" s="72">
        <f t="shared" si="32"/>
        <v>47422</v>
      </c>
      <c r="G642" s="12"/>
    </row>
    <row r="643" spans="1:7" ht="18" customHeight="1" x14ac:dyDescent="0.15">
      <c r="A643" s="9" t="s">
        <v>4176</v>
      </c>
      <c r="B643" s="20" t="s">
        <v>4177</v>
      </c>
      <c r="C643" s="20" t="s">
        <v>4178</v>
      </c>
      <c r="D643" s="22" t="s">
        <v>4179</v>
      </c>
      <c r="E643" s="72">
        <v>45292</v>
      </c>
      <c r="F643" s="72">
        <f t="shared" si="32"/>
        <v>47483</v>
      </c>
      <c r="G643" s="12"/>
    </row>
    <row r="644" spans="1:7" ht="18" customHeight="1" x14ac:dyDescent="0.15">
      <c r="A644" s="9" t="s">
        <v>4197</v>
      </c>
      <c r="B644" s="21" t="s">
        <v>4250</v>
      </c>
      <c r="C644" s="21" t="s">
        <v>4180</v>
      </c>
      <c r="D644" s="22" t="s">
        <v>4199</v>
      </c>
      <c r="E644" s="72">
        <v>45261</v>
      </c>
      <c r="F644" s="72">
        <f t="shared" si="32"/>
        <v>47452</v>
      </c>
      <c r="G644" s="12"/>
    </row>
    <row r="645" spans="1:7" ht="18" customHeight="1" x14ac:dyDescent="0.15">
      <c r="A645" s="8" t="s">
        <v>4294</v>
      </c>
      <c r="B645" s="26" t="s">
        <v>4261</v>
      </c>
      <c r="C645" s="16" t="s">
        <v>4299</v>
      </c>
      <c r="D645" s="22" t="s">
        <v>4262</v>
      </c>
      <c r="E645" s="72">
        <v>45413</v>
      </c>
      <c r="F645" s="72">
        <f t="shared" si="32"/>
        <v>47603</v>
      </c>
      <c r="G645" s="12"/>
    </row>
    <row r="646" spans="1:7" ht="18" customHeight="1" x14ac:dyDescent="0.15">
      <c r="A646" s="8" t="s">
        <v>4295</v>
      </c>
      <c r="B646" s="26" t="s">
        <v>4277</v>
      </c>
      <c r="C646" s="16" t="s">
        <v>4278</v>
      </c>
      <c r="D646" s="22" t="s">
        <v>4279</v>
      </c>
      <c r="E646" s="72">
        <v>45413</v>
      </c>
      <c r="F646" s="72">
        <f t="shared" si="32"/>
        <v>47603</v>
      </c>
      <c r="G646" s="12"/>
    </row>
    <row r="647" spans="1:7" ht="18" customHeight="1" x14ac:dyDescent="0.15">
      <c r="A647" s="8" t="s">
        <v>4364</v>
      </c>
      <c r="B647" s="26" t="s">
        <v>4329</v>
      </c>
      <c r="C647" s="16" t="s">
        <v>4338</v>
      </c>
      <c r="D647" s="22" t="s">
        <v>4378</v>
      </c>
      <c r="E647" s="72">
        <v>45474</v>
      </c>
      <c r="F647" s="72">
        <f t="shared" si="32"/>
        <v>47664</v>
      </c>
      <c r="G647" s="12"/>
    </row>
    <row r="648" spans="1:7" ht="18" customHeight="1" x14ac:dyDescent="0.15">
      <c r="A648" s="9" t="s">
        <v>4419</v>
      </c>
      <c r="B648" s="10" t="s">
        <v>865</v>
      </c>
      <c r="C648" s="16" t="s">
        <v>4420</v>
      </c>
      <c r="D648" s="12" t="s">
        <v>3250</v>
      </c>
      <c r="E648" s="72">
        <v>45553</v>
      </c>
      <c r="F648" s="72">
        <v>47726</v>
      </c>
      <c r="G648" s="12"/>
    </row>
    <row r="649" spans="1:7" ht="18" customHeight="1" x14ac:dyDescent="0.15">
      <c r="A649" s="9" t="s">
        <v>4430</v>
      </c>
      <c r="B649" s="10" t="s">
        <v>73</v>
      </c>
      <c r="C649" s="16" t="s">
        <v>4431</v>
      </c>
      <c r="D649" s="12" t="s">
        <v>4432</v>
      </c>
      <c r="E649" s="72">
        <v>45597</v>
      </c>
      <c r="F649" s="72">
        <v>47727</v>
      </c>
      <c r="G649" s="12"/>
    </row>
    <row r="650" spans="1:7" ht="18" customHeight="1" x14ac:dyDescent="0.15">
      <c r="A650" s="8" t="s">
        <v>4435</v>
      </c>
      <c r="B650" s="26" t="s">
        <v>2225</v>
      </c>
      <c r="C650" s="16" t="s">
        <v>2226</v>
      </c>
      <c r="D650" s="12" t="s">
        <v>3262</v>
      </c>
      <c r="E650" s="72">
        <v>45566</v>
      </c>
      <c r="F650" s="72">
        <f>DATE(YEAR(E650)+6,MONTH(E650),DAY(E650))-1</f>
        <v>47756</v>
      </c>
      <c r="G650" s="12"/>
    </row>
    <row r="651" spans="1:7" ht="18" customHeight="1" x14ac:dyDescent="0.15">
      <c r="A651" s="9" t="s">
        <v>4692</v>
      </c>
      <c r="B651" s="21" t="s">
        <v>4669</v>
      </c>
      <c r="C651" s="21" t="s">
        <v>4670</v>
      </c>
      <c r="D651" s="22" t="s">
        <v>4671</v>
      </c>
      <c r="E651" s="72">
        <v>45946</v>
      </c>
      <c r="F651" s="72">
        <v>48121</v>
      </c>
      <c r="G651" s="12"/>
    </row>
    <row r="652" spans="1:7" ht="18" customHeight="1" x14ac:dyDescent="0.15">
      <c r="A652" s="9" t="s">
        <v>4682</v>
      </c>
      <c r="B652" s="42" t="s">
        <v>4673</v>
      </c>
      <c r="C652" s="30" t="s">
        <v>4674</v>
      </c>
      <c r="D652" s="31" t="s">
        <v>4675</v>
      </c>
      <c r="E652" s="72">
        <v>45992</v>
      </c>
      <c r="F652" s="72">
        <f>DATE(YEAR(E652)+6,MONTH(E652),DAY(E652))-1</f>
        <v>48182</v>
      </c>
      <c r="G652" s="12"/>
    </row>
    <row r="653" spans="1:7" ht="18" customHeight="1" x14ac:dyDescent="0.15">
      <c r="A653" s="8" t="s">
        <v>5049</v>
      </c>
      <c r="B653" s="26" t="s">
        <v>4998</v>
      </c>
      <c r="C653" s="16" t="s">
        <v>190</v>
      </c>
      <c r="D653" s="12" t="s">
        <v>4999</v>
      </c>
      <c r="E653" s="72">
        <v>46113</v>
      </c>
      <c r="F653" s="72">
        <f t="shared" ref="F653:F658" si="33">DATE(YEAR(E653)+6,MONTH(E653),DAY(E653))-1</f>
        <v>48304</v>
      </c>
      <c r="G653" s="12"/>
    </row>
    <row r="654" spans="1:7" ht="18" customHeight="1" x14ac:dyDescent="0.15">
      <c r="A654" s="8" t="s">
        <v>5050</v>
      </c>
      <c r="B654" s="21" t="s">
        <v>5000</v>
      </c>
      <c r="C654" s="21" t="s">
        <v>749</v>
      </c>
      <c r="D654" s="22" t="s">
        <v>3266</v>
      </c>
      <c r="E654" s="72">
        <v>46113</v>
      </c>
      <c r="F654" s="72">
        <f t="shared" si="33"/>
        <v>48304</v>
      </c>
      <c r="G654" s="12"/>
    </row>
    <row r="655" spans="1:7" ht="18" customHeight="1" x14ac:dyDescent="0.15">
      <c r="A655" s="8" t="s">
        <v>5051</v>
      </c>
      <c r="B655" s="26" t="s">
        <v>1349</v>
      </c>
      <c r="C655" s="16" t="s">
        <v>2236</v>
      </c>
      <c r="D655" s="12" t="s">
        <v>1086</v>
      </c>
      <c r="E655" s="72">
        <v>46113</v>
      </c>
      <c r="F655" s="72">
        <f t="shared" si="33"/>
        <v>48304</v>
      </c>
      <c r="G655" s="12"/>
    </row>
    <row r="656" spans="1:7" ht="18" customHeight="1" x14ac:dyDescent="0.15">
      <c r="A656" s="8" t="s">
        <v>5052</v>
      </c>
      <c r="B656" s="21" t="s">
        <v>142</v>
      </c>
      <c r="C656" s="21" t="s">
        <v>143</v>
      </c>
      <c r="D656" s="22" t="s">
        <v>3267</v>
      </c>
      <c r="E656" s="72">
        <v>46113</v>
      </c>
      <c r="F656" s="72">
        <f t="shared" si="33"/>
        <v>48304</v>
      </c>
      <c r="G656" s="12"/>
    </row>
    <row r="657" spans="1:7" ht="18" customHeight="1" x14ac:dyDescent="0.15">
      <c r="A657" s="8" t="s">
        <v>5053</v>
      </c>
      <c r="B657" s="26" t="s">
        <v>1852</v>
      </c>
      <c r="C657" s="16" t="s">
        <v>1853</v>
      </c>
      <c r="D657" s="12" t="s">
        <v>3268</v>
      </c>
      <c r="E657" s="72">
        <v>46113</v>
      </c>
      <c r="F657" s="72">
        <f t="shared" si="33"/>
        <v>48304</v>
      </c>
      <c r="G657" s="12"/>
    </row>
    <row r="658" spans="1:7" ht="18" customHeight="1" x14ac:dyDescent="0.15">
      <c r="A658" s="8" t="s">
        <v>5054</v>
      </c>
      <c r="B658" s="26" t="s">
        <v>1854</v>
      </c>
      <c r="C658" s="16" t="s">
        <v>3441</v>
      </c>
      <c r="D658" s="12" t="s">
        <v>3269</v>
      </c>
      <c r="E658" s="72">
        <v>46113</v>
      </c>
      <c r="F658" s="72">
        <f t="shared" si="33"/>
        <v>48304</v>
      </c>
      <c r="G658" s="12"/>
    </row>
    <row r="659" spans="1:7" ht="18" customHeight="1" x14ac:dyDescent="0.15">
      <c r="A659" s="9" t="s">
        <v>332</v>
      </c>
      <c r="B659" s="21" t="s">
        <v>2137</v>
      </c>
      <c r="C659" s="21" t="s">
        <v>1247</v>
      </c>
      <c r="D659" s="22" t="s">
        <v>3274</v>
      </c>
      <c r="E659" s="72">
        <v>45383</v>
      </c>
      <c r="F659" s="72">
        <f>DATE(YEAR(E659)+6,MONTH(E659),DAY(E659))-1</f>
        <v>47573</v>
      </c>
      <c r="G659" s="12"/>
    </row>
    <row r="660" spans="1:7" ht="18" customHeight="1" x14ac:dyDescent="0.15">
      <c r="A660" s="9" t="s">
        <v>744</v>
      </c>
      <c r="B660" s="20" t="s">
        <v>1135</v>
      </c>
      <c r="C660" s="20" t="s">
        <v>1088</v>
      </c>
      <c r="D660" s="22" t="s">
        <v>3275</v>
      </c>
      <c r="E660" s="73">
        <v>44682</v>
      </c>
      <c r="F660" s="73">
        <f>DATE(YEAR(E660)+6,MONTH(E660),DAY(E660))-1</f>
        <v>46873</v>
      </c>
      <c r="G660" s="12"/>
    </row>
    <row r="661" spans="1:7" ht="18" customHeight="1" x14ac:dyDescent="0.15">
      <c r="A661" s="9" t="s">
        <v>173</v>
      </c>
      <c r="B661" s="21" t="s">
        <v>174</v>
      </c>
      <c r="C661" s="21" t="s">
        <v>1343</v>
      </c>
      <c r="D661" s="22" t="s">
        <v>3276</v>
      </c>
      <c r="E661" s="72">
        <v>45474</v>
      </c>
      <c r="F661" s="72">
        <f>DATE(YEAR(E661)+6,MONTH(E661),DAY(E661))-1</f>
        <v>47664</v>
      </c>
      <c r="G661" s="12"/>
    </row>
    <row r="662" spans="1:7" ht="18" customHeight="1" x14ac:dyDescent="0.15">
      <c r="A662" s="8" t="s">
        <v>5120</v>
      </c>
      <c r="B662" s="26" t="s">
        <v>2221</v>
      </c>
      <c r="C662" s="16" t="s">
        <v>2222</v>
      </c>
      <c r="D662" s="12" t="s">
        <v>3263</v>
      </c>
      <c r="E662" s="72">
        <v>46174</v>
      </c>
      <c r="F662" s="72">
        <f t="shared" ref="F662:F665" si="34">DATE(YEAR(E662)+6,MONTH(E662),DAY(E662))-1</f>
        <v>48365</v>
      </c>
      <c r="G662" s="12"/>
    </row>
    <row r="663" spans="1:7" ht="18" customHeight="1" x14ac:dyDescent="0.15">
      <c r="A663" s="8" t="s">
        <v>5121</v>
      </c>
      <c r="B663" s="26" t="s">
        <v>2219</v>
      </c>
      <c r="C663" s="16" t="s">
        <v>2220</v>
      </c>
      <c r="D663" s="12" t="s">
        <v>3264</v>
      </c>
      <c r="E663" s="72">
        <v>46174</v>
      </c>
      <c r="F663" s="72">
        <f t="shared" si="34"/>
        <v>48365</v>
      </c>
      <c r="G663" s="12"/>
    </row>
    <row r="664" spans="1:7" ht="18" customHeight="1" x14ac:dyDescent="0.15">
      <c r="A664" s="8" t="s">
        <v>5122</v>
      </c>
      <c r="B664" s="21" t="s">
        <v>622</v>
      </c>
      <c r="C664" s="21" t="s">
        <v>1945</v>
      </c>
      <c r="D664" s="22" t="s">
        <v>3227</v>
      </c>
      <c r="E664" s="72">
        <v>46174</v>
      </c>
      <c r="F664" s="72">
        <f t="shared" si="34"/>
        <v>48365</v>
      </c>
      <c r="G664" s="12"/>
    </row>
    <row r="665" spans="1:7" ht="18" customHeight="1" x14ac:dyDescent="0.15">
      <c r="A665" s="9" t="s">
        <v>5123</v>
      </c>
      <c r="B665" s="26" t="s">
        <v>2650</v>
      </c>
      <c r="C665" s="16" t="s">
        <v>2651</v>
      </c>
      <c r="D665" s="12" t="s">
        <v>3254</v>
      </c>
      <c r="E665" s="72">
        <v>46174</v>
      </c>
      <c r="F665" s="72">
        <f t="shared" si="34"/>
        <v>48365</v>
      </c>
      <c r="G665" s="12"/>
    </row>
    <row r="666" spans="1:7" ht="18" customHeight="1" x14ac:dyDescent="0.15">
      <c r="A666" s="5" t="s">
        <v>2094</v>
      </c>
      <c r="B666" s="5"/>
      <c r="C666" s="5"/>
      <c r="D666" s="5"/>
      <c r="E666" s="71"/>
      <c r="F666" s="71"/>
      <c r="G666" s="76"/>
    </row>
    <row r="667" spans="1:7" ht="18" customHeight="1" x14ac:dyDescent="0.15">
      <c r="A667" s="9" t="s">
        <v>1113</v>
      </c>
      <c r="B667" s="26" t="s">
        <v>1114</v>
      </c>
      <c r="C667" s="16" t="s">
        <v>2782</v>
      </c>
      <c r="D667" s="12" t="s">
        <v>1115</v>
      </c>
      <c r="E667" s="72">
        <v>44562</v>
      </c>
      <c r="F667" s="72">
        <f t="shared" ref="F667:F701" si="35">DATE(YEAR(E667)+6,MONTH(E667),DAY(E667))-1</f>
        <v>46752</v>
      </c>
      <c r="G667" s="12"/>
    </row>
    <row r="668" spans="1:7" ht="18" customHeight="1" x14ac:dyDescent="0.15">
      <c r="A668" s="9" t="s">
        <v>1290</v>
      </c>
      <c r="B668" s="20" t="s">
        <v>1291</v>
      </c>
      <c r="C668" s="20" t="s">
        <v>2800</v>
      </c>
      <c r="D668" s="22" t="s">
        <v>3277</v>
      </c>
      <c r="E668" s="72">
        <v>45717</v>
      </c>
      <c r="F668" s="72">
        <f t="shared" si="35"/>
        <v>47907</v>
      </c>
      <c r="G668" s="12"/>
    </row>
    <row r="669" spans="1:7" ht="18" customHeight="1" x14ac:dyDescent="0.15">
      <c r="A669" s="9" t="s">
        <v>238</v>
      </c>
      <c r="B669" s="20" t="s">
        <v>239</v>
      </c>
      <c r="C669" s="20" t="s">
        <v>2646</v>
      </c>
      <c r="D669" s="22" t="s">
        <v>3278</v>
      </c>
      <c r="E669" s="72">
        <v>45717</v>
      </c>
      <c r="F669" s="72">
        <f t="shared" si="35"/>
        <v>47907</v>
      </c>
      <c r="G669" s="12"/>
    </row>
    <row r="670" spans="1:7" ht="18" customHeight="1" x14ac:dyDescent="0.15">
      <c r="A670" s="8" t="s">
        <v>1384</v>
      </c>
      <c r="B670" s="26" t="s">
        <v>628</v>
      </c>
      <c r="C670" s="16" t="s">
        <v>244</v>
      </c>
      <c r="D670" s="12" t="s">
        <v>3279</v>
      </c>
      <c r="E670" s="72">
        <v>45383</v>
      </c>
      <c r="F670" s="72">
        <f t="shared" si="35"/>
        <v>47573</v>
      </c>
      <c r="G670" s="12"/>
    </row>
    <row r="671" spans="1:7" ht="18" customHeight="1" x14ac:dyDescent="0.15">
      <c r="A671" s="17" t="s">
        <v>1619</v>
      </c>
      <c r="B671" s="42" t="s">
        <v>1618</v>
      </c>
      <c r="C671" s="30" t="s">
        <v>3442</v>
      </c>
      <c r="D671" s="31" t="s">
        <v>3280</v>
      </c>
      <c r="E671" s="73">
        <v>46054</v>
      </c>
      <c r="F671" s="73">
        <f t="shared" si="35"/>
        <v>48244</v>
      </c>
      <c r="G671" s="12"/>
    </row>
    <row r="672" spans="1:7" ht="18" customHeight="1" x14ac:dyDescent="0.15">
      <c r="A672" s="9" t="s">
        <v>1464</v>
      </c>
      <c r="B672" s="21" t="s">
        <v>65</v>
      </c>
      <c r="C672" s="21" t="s">
        <v>138</v>
      </c>
      <c r="D672" s="22" t="s">
        <v>3281</v>
      </c>
      <c r="E672" s="72">
        <v>45383</v>
      </c>
      <c r="F672" s="72">
        <f t="shared" si="35"/>
        <v>47573</v>
      </c>
      <c r="G672" s="12"/>
    </row>
    <row r="673" spans="1:7" ht="18" customHeight="1" x14ac:dyDescent="0.15">
      <c r="A673" s="41" t="s">
        <v>507</v>
      </c>
      <c r="B673" s="42" t="s">
        <v>508</v>
      </c>
      <c r="C673" s="30" t="s">
        <v>509</v>
      </c>
      <c r="D673" s="31" t="s">
        <v>3282</v>
      </c>
      <c r="E673" s="72">
        <v>45689</v>
      </c>
      <c r="F673" s="73">
        <f t="shared" si="35"/>
        <v>47879</v>
      </c>
      <c r="G673" s="12"/>
    </row>
    <row r="674" spans="1:7" ht="18" customHeight="1" x14ac:dyDescent="0.15">
      <c r="A674" s="9" t="s">
        <v>1080</v>
      </c>
      <c r="B674" s="21" t="s">
        <v>1314</v>
      </c>
      <c r="C674" s="21" t="s">
        <v>331</v>
      </c>
      <c r="D674" s="22" t="s">
        <v>3283</v>
      </c>
      <c r="E674" s="72">
        <v>45383</v>
      </c>
      <c r="F674" s="72">
        <f t="shared" si="35"/>
        <v>47573</v>
      </c>
      <c r="G674" s="12"/>
    </row>
    <row r="675" spans="1:7" ht="18" customHeight="1" x14ac:dyDescent="0.15">
      <c r="A675" s="34" t="s">
        <v>1773</v>
      </c>
      <c r="B675" s="10" t="s">
        <v>1774</v>
      </c>
      <c r="C675" s="35" t="s">
        <v>1775</v>
      </c>
      <c r="D675" s="12" t="s">
        <v>3284</v>
      </c>
      <c r="E675" s="73">
        <v>44652</v>
      </c>
      <c r="F675" s="73">
        <f t="shared" si="35"/>
        <v>46843</v>
      </c>
      <c r="G675" s="12"/>
    </row>
    <row r="676" spans="1:7" ht="18" customHeight="1" x14ac:dyDescent="0.15">
      <c r="A676" s="9" t="s">
        <v>1416</v>
      </c>
      <c r="B676" s="21" t="s">
        <v>998</v>
      </c>
      <c r="C676" s="21" t="s">
        <v>2744</v>
      </c>
      <c r="D676" s="22" t="s">
        <v>3285</v>
      </c>
      <c r="E676" s="72">
        <v>45658</v>
      </c>
      <c r="F676" s="72">
        <f t="shared" si="35"/>
        <v>47848</v>
      </c>
      <c r="G676" s="12"/>
    </row>
    <row r="677" spans="1:7" ht="18" customHeight="1" x14ac:dyDescent="0.15">
      <c r="A677" s="9" t="s">
        <v>182</v>
      </c>
      <c r="B677" s="21" t="s">
        <v>183</v>
      </c>
      <c r="C677" s="35" t="s">
        <v>4168</v>
      </c>
      <c r="D677" s="22" t="s">
        <v>3286</v>
      </c>
      <c r="E677" s="72">
        <v>45383</v>
      </c>
      <c r="F677" s="72">
        <f t="shared" si="35"/>
        <v>47573</v>
      </c>
      <c r="G677" s="12"/>
    </row>
    <row r="678" spans="1:7" ht="18" customHeight="1" x14ac:dyDescent="0.15">
      <c r="A678" s="41" t="s">
        <v>11</v>
      </c>
      <c r="B678" s="10" t="s">
        <v>12</v>
      </c>
      <c r="C678" s="11" t="s">
        <v>2783</v>
      </c>
      <c r="D678" s="12" t="s">
        <v>3287</v>
      </c>
      <c r="E678" s="72">
        <v>45717</v>
      </c>
      <c r="F678" s="72">
        <f t="shared" si="35"/>
        <v>47907</v>
      </c>
      <c r="G678" s="12"/>
    </row>
    <row r="679" spans="1:7" ht="18" customHeight="1" x14ac:dyDescent="0.15">
      <c r="A679" s="8" t="s">
        <v>1199</v>
      </c>
      <c r="B679" s="26" t="s">
        <v>1354</v>
      </c>
      <c r="C679" s="16" t="s">
        <v>896</v>
      </c>
      <c r="D679" s="12" t="s">
        <v>3288</v>
      </c>
      <c r="E679" s="72">
        <v>45383</v>
      </c>
      <c r="F679" s="72">
        <f t="shared" si="35"/>
        <v>47573</v>
      </c>
      <c r="G679" s="12"/>
    </row>
    <row r="680" spans="1:7" ht="18" customHeight="1" x14ac:dyDescent="0.15">
      <c r="A680" s="8" t="s">
        <v>906</v>
      </c>
      <c r="B680" s="10" t="s">
        <v>230</v>
      </c>
      <c r="C680" s="11" t="s">
        <v>2801</v>
      </c>
      <c r="D680" s="12" t="s">
        <v>3289</v>
      </c>
      <c r="E680" s="72">
        <v>45717</v>
      </c>
      <c r="F680" s="72">
        <f t="shared" si="35"/>
        <v>47907</v>
      </c>
      <c r="G680" s="12"/>
    </row>
    <row r="681" spans="1:7" ht="18" customHeight="1" x14ac:dyDescent="0.15">
      <c r="A681" s="9" t="s">
        <v>717</v>
      </c>
      <c r="B681" s="21" t="s">
        <v>401</v>
      </c>
      <c r="C681" s="21" t="s">
        <v>2702</v>
      </c>
      <c r="D681" s="22" t="s">
        <v>3290</v>
      </c>
      <c r="E681" s="72">
        <v>45658</v>
      </c>
      <c r="F681" s="72">
        <f t="shared" si="35"/>
        <v>47848</v>
      </c>
      <c r="G681" s="12"/>
    </row>
    <row r="682" spans="1:7" ht="18" customHeight="1" x14ac:dyDescent="0.15">
      <c r="A682" s="41" t="s">
        <v>63</v>
      </c>
      <c r="B682" s="42" t="s">
        <v>1746</v>
      </c>
      <c r="C682" s="30" t="s">
        <v>2815</v>
      </c>
      <c r="D682" s="31" t="s">
        <v>3291</v>
      </c>
      <c r="E682" s="73">
        <v>44531</v>
      </c>
      <c r="F682" s="73">
        <f t="shared" si="35"/>
        <v>46721</v>
      </c>
      <c r="G682" s="12"/>
    </row>
    <row r="683" spans="1:7" ht="18" customHeight="1" x14ac:dyDescent="0.15">
      <c r="A683" s="8" t="s">
        <v>1005</v>
      </c>
      <c r="B683" s="21" t="s">
        <v>946</v>
      </c>
      <c r="C683" s="21" t="s">
        <v>1054</v>
      </c>
      <c r="D683" s="12" t="s">
        <v>1006</v>
      </c>
      <c r="E683" s="72">
        <v>45536</v>
      </c>
      <c r="F683" s="72">
        <f t="shared" si="35"/>
        <v>47726</v>
      </c>
      <c r="G683" s="31"/>
    </row>
    <row r="684" spans="1:7" ht="18" customHeight="1" x14ac:dyDescent="0.15">
      <c r="A684" s="8" t="s">
        <v>457</v>
      </c>
      <c r="B684" s="21" t="s">
        <v>458</v>
      </c>
      <c r="C684" s="21" t="s">
        <v>2784</v>
      </c>
      <c r="D684" s="12" t="s">
        <v>3292</v>
      </c>
      <c r="E684" s="72">
        <v>45689</v>
      </c>
      <c r="F684" s="72">
        <f t="shared" si="35"/>
        <v>47879</v>
      </c>
      <c r="G684" s="12"/>
    </row>
    <row r="685" spans="1:7" ht="18" customHeight="1" x14ac:dyDescent="0.15">
      <c r="A685" s="9" t="s">
        <v>1208</v>
      </c>
      <c r="B685" s="21" t="s">
        <v>1112</v>
      </c>
      <c r="C685" s="21" t="s">
        <v>4398</v>
      </c>
      <c r="D685" s="22" t="s">
        <v>615</v>
      </c>
      <c r="E685" s="72">
        <v>45536</v>
      </c>
      <c r="F685" s="72">
        <f t="shared" si="35"/>
        <v>47726</v>
      </c>
      <c r="G685" s="31"/>
    </row>
    <row r="686" spans="1:7" ht="18" customHeight="1" x14ac:dyDescent="0.15">
      <c r="A686" s="8" t="s">
        <v>809</v>
      </c>
      <c r="B686" s="10" t="s">
        <v>810</v>
      </c>
      <c r="C686" s="11" t="s">
        <v>156</v>
      </c>
      <c r="D686" s="12" t="s">
        <v>3293</v>
      </c>
      <c r="E686" s="72">
        <v>45748</v>
      </c>
      <c r="F686" s="72">
        <f t="shared" si="35"/>
        <v>47938</v>
      </c>
      <c r="G686" s="12"/>
    </row>
    <row r="687" spans="1:7" ht="18" customHeight="1" x14ac:dyDescent="0.15">
      <c r="A687" s="9" t="s">
        <v>293</v>
      </c>
      <c r="B687" s="10" t="s">
        <v>294</v>
      </c>
      <c r="C687" s="16" t="s">
        <v>2745</v>
      </c>
      <c r="D687" s="22" t="s">
        <v>3294</v>
      </c>
      <c r="E687" s="72">
        <v>44774</v>
      </c>
      <c r="F687" s="72">
        <f t="shared" si="35"/>
        <v>46965</v>
      </c>
      <c r="G687" s="31"/>
    </row>
    <row r="688" spans="1:7" ht="18" customHeight="1" x14ac:dyDescent="0.15">
      <c r="A688" s="9" t="s">
        <v>323</v>
      </c>
      <c r="B688" s="26" t="s">
        <v>502</v>
      </c>
      <c r="C688" s="16" t="s">
        <v>503</v>
      </c>
      <c r="D688" s="12" t="s">
        <v>129</v>
      </c>
      <c r="E688" s="74">
        <v>44348</v>
      </c>
      <c r="F688" s="74">
        <f t="shared" si="35"/>
        <v>46538</v>
      </c>
      <c r="G688" s="12"/>
    </row>
    <row r="689" spans="1:7" ht="18" customHeight="1" x14ac:dyDescent="0.15">
      <c r="A689" s="9" t="s">
        <v>1424</v>
      </c>
      <c r="B689" s="20" t="s">
        <v>686</v>
      </c>
      <c r="C689" s="20" t="s">
        <v>2746</v>
      </c>
      <c r="D689" s="22" t="s">
        <v>641</v>
      </c>
      <c r="E689" s="72">
        <v>46204</v>
      </c>
      <c r="F689" s="72">
        <f t="shared" si="35"/>
        <v>48395</v>
      </c>
      <c r="G689" s="12"/>
    </row>
    <row r="690" spans="1:7" ht="18" customHeight="1" x14ac:dyDescent="0.15">
      <c r="A690" s="9" t="s">
        <v>1059</v>
      </c>
      <c r="B690" s="20" t="s">
        <v>1187</v>
      </c>
      <c r="C690" s="20" t="s">
        <v>2645</v>
      </c>
      <c r="D690" s="22" t="s">
        <v>3295</v>
      </c>
      <c r="E690" s="72">
        <v>44927</v>
      </c>
      <c r="F690" s="72">
        <f t="shared" si="35"/>
        <v>47118</v>
      </c>
      <c r="G690" s="12"/>
    </row>
    <row r="691" spans="1:7" ht="18" customHeight="1" x14ac:dyDescent="0.15">
      <c r="A691" s="9" t="s">
        <v>847</v>
      </c>
      <c r="B691" s="10" t="s">
        <v>862</v>
      </c>
      <c r="C691" s="16" t="s">
        <v>863</v>
      </c>
      <c r="D691" s="12" t="s">
        <v>1091</v>
      </c>
      <c r="E691" s="72">
        <v>45200</v>
      </c>
      <c r="F691" s="72">
        <f t="shared" si="35"/>
        <v>47391</v>
      </c>
      <c r="G691" s="12"/>
    </row>
    <row r="692" spans="1:7" ht="18" customHeight="1" x14ac:dyDescent="0.15">
      <c r="A692" s="9" t="s">
        <v>2059</v>
      </c>
      <c r="B692" s="26" t="s">
        <v>520</v>
      </c>
      <c r="C692" s="16" t="s">
        <v>521</v>
      </c>
      <c r="D692" s="12" t="s">
        <v>3298</v>
      </c>
      <c r="E692" s="72">
        <v>45778</v>
      </c>
      <c r="F692" s="72">
        <f t="shared" si="35"/>
        <v>47968</v>
      </c>
      <c r="G692" s="12"/>
    </row>
    <row r="693" spans="1:7" ht="18" customHeight="1" x14ac:dyDescent="0.15">
      <c r="A693" s="34" t="s">
        <v>1740</v>
      </c>
      <c r="B693" s="10" t="s">
        <v>1743</v>
      </c>
      <c r="C693" s="35" t="s">
        <v>4172</v>
      </c>
      <c r="D693" s="12" t="s">
        <v>3300</v>
      </c>
      <c r="E693" s="73">
        <v>44501</v>
      </c>
      <c r="F693" s="73">
        <f t="shared" si="35"/>
        <v>46691</v>
      </c>
      <c r="G693" s="31"/>
    </row>
    <row r="694" spans="1:7" ht="18" customHeight="1" x14ac:dyDescent="0.15">
      <c r="A694" s="34" t="s">
        <v>1765</v>
      </c>
      <c r="B694" s="10" t="s">
        <v>1759</v>
      </c>
      <c r="C694" s="35" t="s">
        <v>2802</v>
      </c>
      <c r="D694" s="12" t="s">
        <v>3301</v>
      </c>
      <c r="E694" s="73">
        <v>44562</v>
      </c>
      <c r="F694" s="73">
        <f t="shared" si="35"/>
        <v>46752</v>
      </c>
      <c r="G694" s="12"/>
    </row>
    <row r="695" spans="1:7" ht="18" customHeight="1" x14ac:dyDescent="0.15">
      <c r="A695" s="9" t="s">
        <v>4315</v>
      </c>
      <c r="B695" s="26" t="s">
        <v>1970</v>
      </c>
      <c r="C695" s="16" t="s">
        <v>2838</v>
      </c>
      <c r="D695" s="12" t="s">
        <v>3302</v>
      </c>
      <c r="E695" s="72">
        <v>45505</v>
      </c>
      <c r="F695" s="72">
        <f t="shared" si="35"/>
        <v>47695</v>
      </c>
      <c r="G695" s="12"/>
    </row>
    <row r="696" spans="1:7" ht="18" customHeight="1" x14ac:dyDescent="0.15">
      <c r="A696" s="9" t="s">
        <v>2047</v>
      </c>
      <c r="B696" s="26" t="s">
        <v>2044</v>
      </c>
      <c r="C696" s="16" t="s">
        <v>2045</v>
      </c>
      <c r="D696" s="12" t="s">
        <v>3303</v>
      </c>
      <c r="E696" s="72">
        <v>45839</v>
      </c>
      <c r="F696" s="72">
        <f t="shared" si="35"/>
        <v>48029</v>
      </c>
      <c r="G696" s="31"/>
    </row>
    <row r="697" spans="1:7" ht="18" customHeight="1" x14ac:dyDescent="0.15">
      <c r="A697" s="9" t="s">
        <v>2152</v>
      </c>
      <c r="B697" s="26" t="s">
        <v>2142</v>
      </c>
      <c r="C697" s="16" t="s">
        <v>2143</v>
      </c>
      <c r="D697" s="12" t="s">
        <v>3304</v>
      </c>
      <c r="E697" s="72">
        <v>46023</v>
      </c>
      <c r="F697" s="72">
        <f t="shared" si="35"/>
        <v>48213</v>
      </c>
      <c r="G697" s="12"/>
    </row>
    <row r="698" spans="1:7" ht="18" customHeight="1" x14ac:dyDescent="0.15">
      <c r="A698" s="9" t="s">
        <v>2172</v>
      </c>
      <c r="B698" s="26" t="s">
        <v>2173</v>
      </c>
      <c r="C698" s="16" t="s">
        <v>2853</v>
      </c>
      <c r="D698" s="12" t="s">
        <v>3306</v>
      </c>
      <c r="E698" s="73">
        <v>46113</v>
      </c>
      <c r="F698" s="72">
        <f t="shared" si="35"/>
        <v>48304</v>
      </c>
      <c r="G698" s="12"/>
    </row>
    <row r="699" spans="1:7" ht="18" customHeight="1" x14ac:dyDescent="0.15">
      <c r="A699" s="9" t="s">
        <v>2180</v>
      </c>
      <c r="B699" s="26" t="s">
        <v>2166</v>
      </c>
      <c r="C699" s="16" t="s">
        <v>2819</v>
      </c>
      <c r="D699" s="12" t="s">
        <v>1310</v>
      </c>
      <c r="E699" s="73">
        <v>46113</v>
      </c>
      <c r="F699" s="72">
        <f t="shared" si="35"/>
        <v>48304</v>
      </c>
      <c r="G699" s="12"/>
    </row>
    <row r="700" spans="1:7" ht="18" customHeight="1" x14ac:dyDescent="0.15">
      <c r="A700" s="9" t="s">
        <v>2202</v>
      </c>
      <c r="B700" s="20" t="s">
        <v>374</v>
      </c>
      <c r="C700" s="20" t="s">
        <v>2818</v>
      </c>
      <c r="D700" s="22" t="s">
        <v>3308</v>
      </c>
      <c r="E700" s="72">
        <v>46174</v>
      </c>
      <c r="F700" s="72">
        <f t="shared" si="35"/>
        <v>48365</v>
      </c>
      <c r="G700" s="12"/>
    </row>
    <row r="701" spans="1:7" ht="18" customHeight="1" x14ac:dyDescent="0.15">
      <c r="A701" s="8" t="s">
        <v>2315</v>
      </c>
      <c r="B701" s="20" t="s">
        <v>2316</v>
      </c>
      <c r="C701" s="20" t="s">
        <v>2317</v>
      </c>
      <c r="D701" s="22" t="s">
        <v>2318</v>
      </c>
      <c r="E701" s="72">
        <v>44322</v>
      </c>
      <c r="F701" s="72">
        <f t="shared" si="35"/>
        <v>46512</v>
      </c>
      <c r="G701" s="12"/>
    </row>
    <row r="702" spans="1:7" ht="18" customHeight="1" x14ac:dyDescent="0.15">
      <c r="A702" s="9" t="s">
        <v>2523</v>
      </c>
      <c r="B702" s="26" t="s">
        <v>2524</v>
      </c>
      <c r="C702" s="16" t="s">
        <v>2542</v>
      </c>
      <c r="D702" s="12" t="s">
        <v>3307</v>
      </c>
      <c r="E702" s="72">
        <v>44669</v>
      </c>
      <c r="F702" s="72">
        <v>46843</v>
      </c>
      <c r="G702" s="12"/>
    </row>
    <row r="703" spans="1:7" ht="18" customHeight="1" x14ac:dyDescent="0.15">
      <c r="A703" s="17" t="s">
        <v>2540</v>
      </c>
      <c r="B703" s="42" t="s">
        <v>2531</v>
      </c>
      <c r="C703" s="30" t="s">
        <v>2532</v>
      </c>
      <c r="D703" s="31" t="s">
        <v>3310</v>
      </c>
      <c r="E703" s="72">
        <v>44682</v>
      </c>
      <c r="F703" s="72">
        <f t="shared" ref="F703:F720" si="36">DATE(YEAR(E703)+6,MONTH(E703),DAY(E703))-1</f>
        <v>46873</v>
      </c>
      <c r="G703" s="12"/>
    </row>
    <row r="704" spans="1:7" ht="18" customHeight="1" x14ac:dyDescent="0.15">
      <c r="A704" s="9" t="s">
        <v>2629</v>
      </c>
      <c r="B704" s="26" t="s">
        <v>2601</v>
      </c>
      <c r="C704" s="16" t="s">
        <v>2602</v>
      </c>
      <c r="D704" s="12" t="s">
        <v>3311</v>
      </c>
      <c r="E704" s="72">
        <v>44835</v>
      </c>
      <c r="F704" s="72">
        <f t="shared" si="36"/>
        <v>47026</v>
      </c>
      <c r="G704" s="12"/>
    </row>
    <row r="705" spans="1:7" ht="18" customHeight="1" x14ac:dyDescent="0.15">
      <c r="A705" s="9" t="s">
        <v>3855</v>
      </c>
      <c r="B705" s="21" t="s">
        <v>3850</v>
      </c>
      <c r="C705" s="21" t="s">
        <v>3299</v>
      </c>
      <c r="D705" s="22" t="s">
        <v>1238</v>
      </c>
      <c r="E705" s="72">
        <v>45078</v>
      </c>
      <c r="F705" s="72">
        <f t="shared" si="36"/>
        <v>47269</v>
      </c>
      <c r="G705" s="12"/>
    </row>
    <row r="706" spans="1:7" ht="18" customHeight="1" x14ac:dyDescent="0.15">
      <c r="A706" s="9" t="s">
        <v>4198</v>
      </c>
      <c r="B706" s="26" t="s">
        <v>2197</v>
      </c>
      <c r="C706" s="16" t="s">
        <v>989</v>
      </c>
      <c r="D706" s="12" t="s">
        <v>963</v>
      </c>
      <c r="E706" s="72">
        <v>45261</v>
      </c>
      <c r="F706" s="72">
        <f t="shared" si="36"/>
        <v>47452</v>
      </c>
      <c r="G706" s="12"/>
    </row>
    <row r="707" spans="1:7" s="38" customFormat="1" ht="18" customHeight="1" x14ac:dyDescent="0.15">
      <c r="A707" s="6">
        <v>2740985</v>
      </c>
      <c r="B707" s="21" t="s">
        <v>4540</v>
      </c>
      <c r="C707" s="37" t="s">
        <v>4551</v>
      </c>
      <c r="D707" s="6" t="s">
        <v>4541</v>
      </c>
      <c r="E707" s="83">
        <v>45778</v>
      </c>
      <c r="F707" s="83">
        <f t="shared" si="36"/>
        <v>47968</v>
      </c>
      <c r="G707" s="22"/>
    </row>
    <row r="708" spans="1:7" ht="18" customHeight="1" x14ac:dyDescent="0.15">
      <c r="A708" s="17" t="s">
        <v>4703</v>
      </c>
      <c r="B708" s="42" t="s">
        <v>1627</v>
      </c>
      <c r="C708" s="30" t="s">
        <v>2844</v>
      </c>
      <c r="D708" s="31" t="s">
        <v>3297</v>
      </c>
      <c r="E708" s="73">
        <v>45992</v>
      </c>
      <c r="F708" s="73">
        <f t="shared" si="36"/>
        <v>48182</v>
      </c>
      <c r="G708" s="12"/>
    </row>
    <row r="709" spans="1:7" ht="18" customHeight="1" x14ac:dyDescent="0.15">
      <c r="A709" s="17" t="s">
        <v>4949</v>
      </c>
      <c r="B709" s="42" t="s">
        <v>4950</v>
      </c>
      <c r="C709" s="30" t="s">
        <v>4951</v>
      </c>
      <c r="D709" s="31" t="s">
        <v>4952</v>
      </c>
      <c r="E709" s="73">
        <v>46113</v>
      </c>
      <c r="F709" s="73">
        <f t="shared" si="36"/>
        <v>48304</v>
      </c>
      <c r="G709" s="12"/>
    </row>
    <row r="710" spans="1:7" ht="18" customHeight="1" x14ac:dyDescent="0.15">
      <c r="A710" s="17" t="s">
        <v>4953</v>
      </c>
      <c r="B710" s="21" t="s">
        <v>4954</v>
      </c>
      <c r="C710" s="30" t="s">
        <v>4955</v>
      </c>
      <c r="D710" s="31" t="s">
        <v>4956</v>
      </c>
      <c r="E710" s="73">
        <v>46113</v>
      </c>
      <c r="F710" s="73">
        <f t="shared" si="36"/>
        <v>48304</v>
      </c>
      <c r="G710" s="12"/>
    </row>
    <row r="711" spans="1:7" ht="18" customHeight="1" x14ac:dyDescent="0.15">
      <c r="A711" s="8" t="s">
        <v>5055</v>
      </c>
      <c r="B711" s="20" t="s">
        <v>1444</v>
      </c>
      <c r="C711" s="20" t="s">
        <v>2854</v>
      </c>
      <c r="D711" s="22" t="s">
        <v>1445</v>
      </c>
      <c r="E711" s="72">
        <v>46113</v>
      </c>
      <c r="F711" s="72">
        <f t="shared" si="36"/>
        <v>48304</v>
      </c>
      <c r="G711" s="12"/>
    </row>
    <row r="712" spans="1:7" ht="18" customHeight="1" x14ac:dyDescent="0.15">
      <c r="A712" s="9" t="s">
        <v>5056</v>
      </c>
      <c r="B712" s="26" t="s">
        <v>5064</v>
      </c>
      <c r="C712" s="16" t="s">
        <v>2834</v>
      </c>
      <c r="D712" s="12" t="s">
        <v>3309</v>
      </c>
      <c r="E712" s="72">
        <v>46113</v>
      </c>
      <c r="F712" s="72">
        <f t="shared" si="36"/>
        <v>48304</v>
      </c>
      <c r="G712" s="12"/>
    </row>
    <row r="713" spans="1:7" ht="18" customHeight="1" x14ac:dyDescent="0.15">
      <c r="A713" s="8" t="s">
        <v>5124</v>
      </c>
      <c r="B713" s="26" t="s">
        <v>2338</v>
      </c>
      <c r="C713" s="16" t="s">
        <v>2339</v>
      </c>
      <c r="D713" s="12" t="s">
        <v>3296</v>
      </c>
      <c r="E713" s="72">
        <v>46174</v>
      </c>
      <c r="F713" s="72">
        <f>DATE(YEAR(E713)+6,MONTH(E713),DAY(E713))-1</f>
        <v>48365</v>
      </c>
      <c r="G713" s="12"/>
    </row>
    <row r="714" spans="1:7" ht="18" customHeight="1" x14ac:dyDescent="0.15">
      <c r="A714" s="9" t="s">
        <v>4415</v>
      </c>
      <c r="B714" s="26" t="s">
        <v>4416</v>
      </c>
      <c r="C714" s="16" t="s">
        <v>4417</v>
      </c>
      <c r="D714" s="12" t="s">
        <v>4418</v>
      </c>
      <c r="E714" s="72">
        <v>45566</v>
      </c>
      <c r="F714" s="72">
        <f t="shared" si="36"/>
        <v>47756</v>
      </c>
      <c r="G714" s="12"/>
    </row>
    <row r="715" spans="1:7" ht="18" customHeight="1" x14ac:dyDescent="0.15">
      <c r="A715" s="9" t="s">
        <v>1806</v>
      </c>
      <c r="B715" s="26" t="s">
        <v>1807</v>
      </c>
      <c r="C715" s="16" t="s">
        <v>1808</v>
      </c>
      <c r="D715" s="12" t="s">
        <v>3305</v>
      </c>
      <c r="E715" s="72">
        <v>44835</v>
      </c>
      <c r="F715" s="72">
        <f t="shared" si="36"/>
        <v>47026</v>
      </c>
      <c r="G715" s="12"/>
    </row>
    <row r="716" spans="1:7" ht="18" customHeight="1" x14ac:dyDescent="0.15">
      <c r="A716" s="9" t="s">
        <v>59</v>
      </c>
      <c r="B716" s="21" t="s">
        <v>60</v>
      </c>
      <c r="C716" s="21" t="s">
        <v>2785</v>
      </c>
      <c r="D716" s="22" t="s">
        <v>3312</v>
      </c>
      <c r="E716" s="72">
        <v>45383</v>
      </c>
      <c r="F716" s="72">
        <f t="shared" si="36"/>
        <v>47573</v>
      </c>
      <c r="G716" s="12"/>
    </row>
    <row r="717" spans="1:7" ht="18" customHeight="1" x14ac:dyDescent="0.15">
      <c r="A717" s="9" t="s">
        <v>1884</v>
      </c>
      <c r="B717" s="26" t="s">
        <v>1885</v>
      </c>
      <c r="C717" s="16" t="s">
        <v>1886</v>
      </c>
      <c r="D717" s="12" t="s">
        <v>3313</v>
      </c>
      <c r="E717" s="72">
        <v>45108</v>
      </c>
      <c r="F717" s="72">
        <f t="shared" si="36"/>
        <v>47299</v>
      </c>
      <c r="G717" s="12"/>
    </row>
    <row r="718" spans="1:7" ht="18" customHeight="1" x14ac:dyDescent="0.15">
      <c r="A718" s="9" t="s">
        <v>654</v>
      </c>
      <c r="B718" s="21" t="s">
        <v>111</v>
      </c>
      <c r="C718" s="21" t="s">
        <v>2703</v>
      </c>
      <c r="D718" s="22" t="s">
        <v>3314</v>
      </c>
      <c r="E718" s="72">
        <v>45383</v>
      </c>
      <c r="F718" s="72">
        <f t="shared" si="36"/>
        <v>47573</v>
      </c>
      <c r="G718" s="12"/>
    </row>
    <row r="719" spans="1:7" ht="18" customHeight="1" x14ac:dyDescent="0.15">
      <c r="A719" s="41" t="s">
        <v>478</v>
      </c>
      <c r="B719" s="26" t="s">
        <v>699</v>
      </c>
      <c r="C719" s="16" t="s">
        <v>2816</v>
      </c>
      <c r="D719" s="12" t="s">
        <v>3315</v>
      </c>
      <c r="E719" s="72">
        <v>45689</v>
      </c>
      <c r="F719" s="72">
        <f t="shared" si="36"/>
        <v>47879</v>
      </c>
      <c r="G719" s="12"/>
    </row>
    <row r="720" spans="1:7" ht="18" customHeight="1" x14ac:dyDescent="0.15">
      <c r="A720" s="9" t="s">
        <v>75</v>
      </c>
      <c r="B720" s="21" t="s">
        <v>577</v>
      </c>
      <c r="C720" s="21" t="s">
        <v>2704</v>
      </c>
      <c r="D720" s="22" t="s">
        <v>3316</v>
      </c>
      <c r="E720" s="72">
        <v>45474</v>
      </c>
      <c r="F720" s="72">
        <f t="shared" si="36"/>
        <v>47664</v>
      </c>
      <c r="G720" s="12"/>
    </row>
    <row r="721" spans="1:7" ht="18" customHeight="1" x14ac:dyDescent="0.15">
      <c r="A721" s="5" t="s">
        <v>2095</v>
      </c>
      <c r="B721" s="5"/>
      <c r="C721" s="5"/>
      <c r="D721" s="5"/>
      <c r="E721" s="71"/>
      <c r="F721" s="71"/>
      <c r="G721" s="76"/>
    </row>
    <row r="722" spans="1:7" ht="18" customHeight="1" x14ac:dyDescent="0.15">
      <c r="A722" s="9" t="s">
        <v>1599</v>
      </c>
      <c r="B722" s="21" t="s">
        <v>86</v>
      </c>
      <c r="C722" s="21" t="s">
        <v>522</v>
      </c>
      <c r="D722" s="22" t="s">
        <v>3317</v>
      </c>
      <c r="E722" s="72">
        <v>45627</v>
      </c>
      <c r="F722" s="72">
        <f t="shared" ref="F722:F734" si="37">DATE(YEAR(E722)+6,MONTH(E722),DAY(E722))-1</f>
        <v>47817</v>
      </c>
      <c r="G722" s="12"/>
    </row>
    <row r="723" spans="1:7" ht="18" customHeight="1" x14ac:dyDescent="0.15">
      <c r="A723" s="9" t="s">
        <v>1555</v>
      </c>
      <c r="B723" s="21" t="s">
        <v>1221</v>
      </c>
      <c r="C723" s="21" t="s">
        <v>1402</v>
      </c>
      <c r="D723" s="22" t="s">
        <v>3318</v>
      </c>
      <c r="E723" s="72">
        <v>45474</v>
      </c>
      <c r="F723" s="72">
        <f t="shared" si="37"/>
        <v>47664</v>
      </c>
      <c r="G723" s="12"/>
    </row>
    <row r="724" spans="1:7" ht="18" customHeight="1" x14ac:dyDescent="0.15">
      <c r="A724" s="9" t="s">
        <v>1121</v>
      </c>
      <c r="B724" s="21" t="s">
        <v>119</v>
      </c>
      <c r="C724" s="21" t="s">
        <v>1502</v>
      </c>
      <c r="D724" s="22" t="s">
        <v>3319</v>
      </c>
      <c r="E724" s="72">
        <v>45474</v>
      </c>
      <c r="F724" s="72">
        <f t="shared" si="37"/>
        <v>47664</v>
      </c>
      <c r="G724" s="12"/>
    </row>
    <row r="725" spans="1:7" ht="18" customHeight="1" x14ac:dyDescent="0.15">
      <c r="A725" s="9" t="s">
        <v>279</v>
      </c>
      <c r="B725" s="21" t="s">
        <v>1927</v>
      </c>
      <c r="C725" s="21" t="s">
        <v>280</v>
      </c>
      <c r="D725" s="22" t="s">
        <v>3320</v>
      </c>
      <c r="E725" s="72">
        <v>45658</v>
      </c>
      <c r="F725" s="72">
        <f t="shared" si="37"/>
        <v>47848</v>
      </c>
      <c r="G725" s="12"/>
    </row>
    <row r="726" spans="1:7" ht="18" customHeight="1" x14ac:dyDescent="0.15">
      <c r="A726" s="9" t="s">
        <v>732</v>
      </c>
      <c r="B726" s="20" t="s">
        <v>733</v>
      </c>
      <c r="C726" s="20" t="s">
        <v>3443</v>
      </c>
      <c r="D726" s="22" t="s">
        <v>1321</v>
      </c>
      <c r="E726" s="73">
        <v>46113</v>
      </c>
      <c r="F726" s="72">
        <f t="shared" si="37"/>
        <v>48304</v>
      </c>
      <c r="G726" s="12"/>
    </row>
    <row r="727" spans="1:7" ht="18" customHeight="1" x14ac:dyDescent="0.15">
      <c r="A727" s="9" t="s">
        <v>1582</v>
      </c>
      <c r="B727" s="20" t="s">
        <v>277</v>
      </c>
      <c r="C727" s="20" t="s">
        <v>3444</v>
      </c>
      <c r="D727" s="22" t="s">
        <v>3322</v>
      </c>
      <c r="E727" s="72">
        <v>45962</v>
      </c>
      <c r="F727" s="72">
        <f t="shared" si="37"/>
        <v>48152</v>
      </c>
      <c r="G727" s="12"/>
    </row>
    <row r="728" spans="1:7" ht="18" customHeight="1" x14ac:dyDescent="0.15">
      <c r="A728" s="9" t="s">
        <v>1157</v>
      </c>
      <c r="B728" s="26" t="s">
        <v>1158</v>
      </c>
      <c r="C728" s="16" t="s">
        <v>1547</v>
      </c>
      <c r="D728" s="12" t="s">
        <v>3323</v>
      </c>
      <c r="E728" s="73">
        <v>45809</v>
      </c>
      <c r="F728" s="72">
        <f t="shared" si="37"/>
        <v>47999</v>
      </c>
      <c r="G728" s="12"/>
    </row>
    <row r="729" spans="1:7" ht="18" customHeight="1" x14ac:dyDescent="0.15">
      <c r="A729" s="17" t="s">
        <v>1620</v>
      </c>
      <c r="B729" s="42" t="s">
        <v>1621</v>
      </c>
      <c r="C729" s="30" t="s">
        <v>1622</v>
      </c>
      <c r="D729" s="31" t="s">
        <v>3324</v>
      </c>
      <c r="E729" s="73">
        <v>46054</v>
      </c>
      <c r="F729" s="73">
        <f t="shared" si="37"/>
        <v>48244</v>
      </c>
      <c r="G729" s="12"/>
    </row>
    <row r="730" spans="1:7" ht="18" customHeight="1" x14ac:dyDescent="0.15">
      <c r="A730" s="17" t="s">
        <v>1636</v>
      </c>
      <c r="B730" s="42" t="s">
        <v>1630</v>
      </c>
      <c r="C730" s="30" t="s">
        <v>1631</v>
      </c>
      <c r="D730" s="31" t="s">
        <v>3325</v>
      </c>
      <c r="E730" s="73">
        <v>46113</v>
      </c>
      <c r="F730" s="73">
        <f t="shared" si="37"/>
        <v>48304</v>
      </c>
      <c r="G730" s="12"/>
    </row>
    <row r="731" spans="1:7" ht="18" customHeight="1" x14ac:dyDescent="0.15">
      <c r="A731" s="9" t="s">
        <v>1926</v>
      </c>
      <c r="B731" s="26" t="s">
        <v>170</v>
      </c>
      <c r="C731" s="16" t="s">
        <v>3326</v>
      </c>
      <c r="D731" s="12" t="s">
        <v>3327</v>
      </c>
      <c r="E731" s="72">
        <v>44621</v>
      </c>
      <c r="F731" s="72">
        <f t="shared" si="37"/>
        <v>46812</v>
      </c>
      <c r="G731" s="12"/>
    </row>
    <row r="732" spans="1:7" ht="18" customHeight="1" x14ac:dyDescent="0.15">
      <c r="A732" s="9" t="s">
        <v>1830</v>
      </c>
      <c r="B732" s="20" t="s">
        <v>1425</v>
      </c>
      <c r="C732" s="20" t="s">
        <v>1825</v>
      </c>
      <c r="D732" s="22" t="s">
        <v>3328</v>
      </c>
      <c r="E732" s="72">
        <v>44927</v>
      </c>
      <c r="F732" s="72">
        <f t="shared" si="37"/>
        <v>47118</v>
      </c>
      <c r="G732" s="12"/>
    </row>
    <row r="733" spans="1:7" ht="18" customHeight="1" x14ac:dyDescent="0.15">
      <c r="A733" s="9" t="s">
        <v>3916</v>
      </c>
      <c r="B733" s="21" t="s">
        <v>44</v>
      </c>
      <c r="C733" s="21" t="s">
        <v>4153</v>
      </c>
      <c r="D733" s="22" t="s">
        <v>3321</v>
      </c>
      <c r="E733" s="72">
        <v>45200</v>
      </c>
      <c r="F733" s="72">
        <f t="shared" si="37"/>
        <v>47391</v>
      </c>
      <c r="G733" s="12"/>
    </row>
    <row r="734" spans="1:7" ht="18" customHeight="1" x14ac:dyDescent="0.15">
      <c r="A734" s="9" t="s">
        <v>4693</v>
      </c>
      <c r="B734" s="21" t="s">
        <v>4668</v>
      </c>
      <c r="C734" s="21" t="s">
        <v>2323</v>
      </c>
      <c r="D734" s="22" t="s">
        <v>3329</v>
      </c>
      <c r="E734" s="72">
        <v>45962</v>
      </c>
      <c r="F734" s="72">
        <f t="shared" si="37"/>
        <v>48152</v>
      </c>
      <c r="G734" s="12"/>
    </row>
    <row r="735" spans="1:7" ht="18" customHeight="1" x14ac:dyDescent="0.15">
      <c r="A735" s="5" t="s">
        <v>2096</v>
      </c>
      <c r="B735" s="5"/>
      <c r="C735" s="5"/>
      <c r="D735" s="5"/>
      <c r="E735" s="71"/>
      <c r="F735" s="71"/>
      <c r="G735" s="76"/>
    </row>
    <row r="736" spans="1:7" ht="18" customHeight="1" x14ac:dyDescent="0.15">
      <c r="A736" s="41" t="s">
        <v>1656</v>
      </c>
      <c r="B736" s="20" t="s">
        <v>1654</v>
      </c>
      <c r="C736" s="20" t="s">
        <v>2803</v>
      </c>
      <c r="D736" s="12" t="s">
        <v>3330</v>
      </c>
      <c r="E736" s="72">
        <v>45717</v>
      </c>
      <c r="F736" s="72">
        <f t="shared" ref="F736:F745" si="38">DATE(YEAR(E736)+6,MONTH(E736),DAY(E736))-1</f>
        <v>47907</v>
      </c>
      <c r="G736" s="12"/>
    </row>
    <row r="737" spans="1:7" ht="18" customHeight="1" x14ac:dyDescent="0.15">
      <c r="A737" s="9" t="s">
        <v>1939</v>
      </c>
      <c r="B737" s="26" t="s">
        <v>1923</v>
      </c>
      <c r="C737" s="16" t="s">
        <v>1924</v>
      </c>
      <c r="D737" s="12" t="s">
        <v>1185</v>
      </c>
      <c r="E737" s="72">
        <v>45292</v>
      </c>
      <c r="F737" s="72">
        <f t="shared" si="38"/>
        <v>47483</v>
      </c>
      <c r="G737" s="12"/>
    </row>
    <row r="738" spans="1:7" ht="18" customHeight="1" x14ac:dyDescent="0.15">
      <c r="A738" s="9" t="s">
        <v>1991</v>
      </c>
      <c r="B738" s="26" t="s">
        <v>1831</v>
      </c>
      <c r="C738" s="16" t="s">
        <v>3445</v>
      </c>
      <c r="D738" s="12" t="s">
        <v>3331</v>
      </c>
      <c r="E738" s="72">
        <v>45566</v>
      </c>
      <c r="F738" s="73">
        <f t="shared" si="38"/>
        <v>47756</v>
      </c>
      <c r="G738" s="12"/>
    </row>
    <row r="739" spans="1:7" ht="18" customHeight="1" x14ac:dyDescent="0.15">
      <c r="A739" s="8" t="s">
        <v>2515</v>
      </c>
      <c r="B739" s="26" t="s">
        <v>2504</v>
      </c>
      <c r="C739" s="16" t="s">
        <v>2505</v>
      </c>
      <c r="D739" s="12" t="s">
        <v>3332</v>
      </c>
      <c r="E739" s="72">
        <v>44652</v>
      </c>
      <c r="F739" s="72">
        <f t="shared" si="38"/>
        <v>46843</v>
      </c>
      <c r="G739" s="12"/>
    </row>
    <row r="740" spans="1:7" ht="18" customHeight="1" x14ac:dyDescent="0.15">
      <c r="A740" s="8" t="s">
        <v>360</v>
      </c>
      <c r="B740" s="26" t="s">
        <v>361</v>
      </c>
      <c r="C740" s="16" t="s">
        <v>362</v>
      </c>
      <c r="D740" s="12" t="s">
        <v>3333</v>
      </c>
      <c r="E740" s="72">
        <v>45689</v>
      </c>
      <c r="F740" s="72">
        <f t="shared" si="38"/>
        <v>47879</v>
      </c>
      <c r="G740" s="12"/>
    </row>
    <row r="741" spans="1:7" ht="18" customHeight="1" x14ac:dyDescent="0.15">
      <c r="A741" s="8" t="s">
        <v>1509</v>
      </c>
      <c r="B741" s="26" t="s">
        <v>1510</v>
      </c>
      <c r="C741" s="16" t="s">
        <v>1603</v>
      </c>
      <c r="D741" s="12" t="s">
        <v>3334</v>
      </c>
      <c r="E741" s="72">
        <v>45689</v>
      </c>
      <c r="F741" s="72">
        <f t="shared" si="38"/>
        <v>47879</v>
      </c>
      <c r="G741" s="12"/>
    </row>
    <row r="742" spans="1:7" ht="18" customHeight="1" x14ac:dyDescent="0.15">
      <c r="A742" s="9" t="s">
        <v>388</v>
      </c>
      <c r="B742" s="20" t="s">
        <v>840</v>
      </c>
      <c r="C742" s="21" t="s">
        <v>841</v>
      </c>
      <c r="D742" s="22" t="s">
        <v>389</v>
      </c>
      <c r="E742" s="72">
        <v>45505</v>
      </c>
      <c r="F742" s="72">
        <f t="shared" si="38"/>
        <v>47695</v>
      </c>
      <c r="G742" s="12"/>
    </row>
    <row r="743" spans="1:7" ht="18" customHeight="1" x14ac:dyDescent="0.15">
      <c r="A743" s="9" t="s">
        <v>1518</v>
      </c>
      <c r="B743" s="20" t="s">
        <v>13</v>
      </c>
      <c r="C743" s="20" t="s">
        <v>1778</v>
      </c>
      <c r="D743" s="22" t="s">
        <v>3335</v>
      </c>
      <c r="E743" s="73">
        <v>44682</v>
      </c>
      <c r="F743" s="73">
        <f t="shared" si="38"/>
        <v>46873</v>
      </c>
      <c r="G743" s="31"/>
    </row>
    <row r="744" spans="1:7" ht="18" customHeight="1" x14ac:dyDescent="0.15">
      <c r="A744" s="41" t="s">
        <v>82</v>
      </c>
      <c r="B744" s="26" t="s">
        <v>83</v>
      </c>
      <c r="C744" s="16" t="s">
        <v>877</v>
      </c>
      <c r="D744" s="12" t="s">
        <v>3336</v>
      </c>
      <c r="E744" s="72">
        <v>45689</v>
      </c>
      <c r="F744" s="72">
        <f t="shared" si="38"/>
        <v>47879</v>
      </c>
      <c r="G744" s="12"/>
    </row>
    <row r="745" spans="1:7" ht="18" customHeight="1" x14ac:dyDescent="0.15">
      <c r="A745" s="9" t="s">
        <v>128</v>
      </c>
      <c r="B745" s="21" t="s">
        <v>1151</v>
      </c>
      <c r="C745" s="21" t="s">
        <v>455</v>
      </c>
      <c r="D745" s="22" t="s">
        <v>3337</v>
      </c>
      <c r="E745" s="72">
        <v>45689</v>
      </c>
      <c r="F745" s="72">
        <f t="shared" si="38"/>
        <v>47879</v>
      </c>
      <c r="G745" s="12"/>
    </row>
    <row r="746" spans="1:7" ht="18" customHeight="1" x14ac:dyDescent="0.15">
      <c r="A746" s="5" t="s">
        <v>2097</v>
      </c>
      <c r="B746" s="5"/>
      <c r="C746" s="5"/>
      <c r="D746" s="5"/>
      <c r="E746" s="71"/>
      <c r="F746" s="71"/>
      <c r="G746" s="76"/>
    </row>
    <row r="747" spans="1:7" ht="18" customHeight="1" x14ac:dyDescent="0.15">
      <c r="A747" s="9" t="s">
        <v>658</v>
      </c>
      <c r="B747" s="21" t="s">
        <v>659</v>
      </c>
      <c r="C747" s="21" t="s">
        <v>2705</v>
      </c>
      <c r="D747" s="22" t="s">
        <v>3338</v>
      </c>
      <c r="E747" s="72">
        <v>45597</v>
      </c>
      <c r="F747" s="72">
        <f t="shared" ref="F747:F766" si="39">DATE(YEAR(E747)+6,MONTH(E747),DAY(E747))-1</f>
        <v>47787</v>
      </c>
      <c r="G747" s="12"/>
    </row>
    <row r="748" spans="1:7" ht="18" customHeight="1" x14ac:dyDescent="0.15">
      <c r="A748" s="9" t="s">
        <v>1498</v>
      </c>
      <c r="B748" s="26" t="s">
        <v>1499</v>
      </c>
      <c r="C748" s="16" t="s">
        <v>3339</v>
      </c>
      <c r="D748" s="12" t="s">
        <v>898</v>
      </c>
      <c r="E748" s="72">
        <v>44621</v>
      </c>
      <c r="F748" s="72">
        <f t="shared" si="39"/>
        <v>46812</v>
      </c>
      <c r="G748" s="12"/>
    </row>
    <row r="749" spans="1:7" ht="18" customHeight="1" x14ac:dyDescent="0.15">
      <c r="A749" s="9" t="s">
        <v>236</v>
      </c>
      <c r="B749" s="21" t="s">
        <v>237</v>
      </c>
      <c r="C749" s="21" t="s">
        <v>2747</v>
      </c>
      <c r="D749" s="22" t="s">
        <v>3341</v>
      </c>
      <c r="E749" s="72">
        <v>45474</v>
      </c>
      <c r="F749" s="72">
        <f t="shared" si="39"/>
        <v>47664</v>
      </c>
      <c r="G749" s="12"/>
    </row>
    <row r="750" spans="1:7" ht="18" customHeight="1" x14ac:dyDescent="0.15">
      <c r="A750" s="9" t="s">
        <v>882</v>
      </c>
      <c r="B750" s="20" t="s">
        <v>620</v>
      </c>
      <c r="C750" s="20" t="s">
        <v>3446</v>
      </c>
      <c r="D750" s="22" t="s">
        <v>621</v>
      </c>
      <c r="E750" s="72">
        <v>46023</v>
      </c>
      <c r="F750" s="72">
        <f t="shared" si="39"/>
        <v>48213</v>
      </c>
      <c r="G750" s="12"/>
    </row>
    <row r="751" spans="1:7" ht="18" customHeight="1" x14ac:dyDescent="0.15">
      <c r="A751" s="8" t="s">
        <v>1417</v>
      </c>
      <c r="B751" s="26" t="s">
        <v>1418</v>
      </c>
      <c r="C751" s="16" t="s">
        <v>2786</v>
      </c>
      <c r="D751" s="12" t="s">
        <v>3342</v>
      </c>
      <c r="E751" s="72">
        <v>45689</v>
      </c>
      <c r="F751" s="72">
        <f t="shared" si="39"/>
        <v>47879</v>
      </c>
      <c r="G751" s="12"/>
    </row>
    <row r="752" spans="1:7" ht="18" customHeight="1" x14ac:dyDescent="0.15">
      <c r="A752" s="9" t="s">
        <v>1251</v>
      </c>
      <c r="B752" s="20" t="s">
        <v>550</v>
      </c>
      <c r="C752" s="20" t="s">
        <v>2706</v>
      </c>
      <c r="D752" s="22" t="s">
        <v>3343</v>
      </c>
      <c r="E752" s="72">
        <v>45717</v>
      </c>
      <c r="F752" s="72">
        <f t="shared" si="39"/>
        <v>47907</v>
      </c>
      <c r="G752" s="12"/>
    </row>
    <row r="753" spans="1:7" ht="18" customHeight="1" x14ac:dyDescent="0.15">
      <c r="A753" s="8" t="s">
        <v>591</v>
      </c>
      <c r="B753" s="26" t="s">
        <v>592</v>
      </c>
      <c r="C753" s="16" t="s">
        <v>2748</v>
      </c>
      <c r="D753" s="12" t="s">
        <v>609</v>
      </c>
      <c r="E753" s="72">
        <v>45778</v>
      </c>
      <c r="F753" s="72">
        <f t="shared" si="39"/>
        <v>47968</v>
      </c>
      <c r="G753" s="12"/>
    </row>
    <row r="754" spans="1:7" ht="18" customHeight="1" x14ac:dyDescent="0.15">
      <c r="A754" s="8" t="s">
        <v>1130</v>
      </c>
      <c r="B754" s="26" t="s">
        <v>1131</v>
      </c>
      <c r="C754" s="16" t="s">
        <v>1132</v>
      </c>
      <c r="D754" s="12" t="s">
        <v>76</v>
      </c>
      <c r="E754" s="72">
        <v>45778</v>
      </c>
      <c r="F754" s="72">
        <f t="shared" si="39"/>
        <v>47968</v>
      </c>
      <c r="G754" s="12"/>
    </row>
    <row r="755" spans="1:7" ht="18" customHeight="1" x14ac:dyDescent="0.15">
      <c r="A755" s="9" t="s">
        <v>751</v>
      </c>
      <c r="B755" s="26" t="s">
        <v>1439</v>
      </c>
      <c r="C755" s="16" t="s">
        <v>1062</v>
      </c>
      <c r="D755" s="12" t="s">
        <v>1440</v>
      </c>
      <c r="E755" s="72">
        <v>44378</v>
      </c>
      <c r="F755" s="72">
        <f t="shared" si="39"/>
        <v>46568</v>
      </c>
      <c r="G755" s="12"/>
    </row>
    <row r="756" spans="1:7" ht="18" customHeight="1" x14ac:dyDescent="0.15">
      <c r="A756" s="9" t="s">
        <v>356</v>
      </c>
      <c r="B756" s="26" t="s">
        <v>357</v>
      </c>
      <c r="C756" s="16" t="s">
        <v>358</v>
      </c>
      <c r="D756" s="12" t="s">
        <v>359</v>
      </c>
      <c r="E756" s="72">
        <v>44440</v>
      </c>
      <c r="F756" s="72">
        <f t="shared" si="39"/>
        <v>46630</v>
      </c>
      <c r="G756" s="12"/>
    </row>
    <row r="757" spans="1:7" ht="18" customHeight="1" x14ac:dyDescent="0.15">
      <c r="A757" s="9" t="s">
        <v>1492</v>
      </c>
      <c r="B757" s="21" t="s">
        <v>1413</v>
      </c>
      <c r="C757" s="21" t="s">
        <v>2804</v>
      </c>
      <c r="D757" s="22" t="s">
        <v>3344</v>
      </c>
      <c r="E757" s="72">
        <v>45474</v>
      </c>
      <c r="F757" s="72">
        <f t="shared" si="39"/>
        <v>47664</v>
      </c>
      <c r="G757" s="12"/>
    </row>
    <row r="758" spans="1:7" ht="18" customHeight="1" x14ac:dyDescent="0.15">
      <c r="A758" s="9" t="s">
        <v>420</v>
      </c>
      <c r="B758" s="10" t="s">
        <v>1260</v>
      </c>
      <c r="C758" s="16" t="s">
        <v>562</v>
      </c>
      <c r="D758" s="12" t="s">
        <v>3345</v>
      </c>
      <c r="E758" s="72">
        <v>45352</v>
      </c>
      <c r="F758" s="72">
        <f t="shared" si="39"/>
        <v>47542</v>
      </c>
      <c r="G758" s="12"/>
    </row>
    <row r="759" spans="1:7" ht="18" customHeight="1" x14ac:dyDescent="0.15">
      <c r="A759" s="9" t="s">
        <v>1453</v>
      </c>
      <c r="B759" s="26" t="s">
        <v>1548</v>
      </c>
      <c r="C759" s="16" t="s">
        <v>1156</v>
      </c>
      <c r="D759" s="12" t="s">
        <v>3346</v>
      </c>
      <c r="E759" s="73">
        <v>45809</v>
      </c>
      <c r="F759" s="72">
        <f t="shared" si="39"/>
        <v>47999</v>
      </c>
      <c r="G759" s="12"/>
    </row>
    <row r="760" spans="1:7" ht="18" customHeight="1" x14ac:dyDescent="0.15">
      <c r="A760" s="17" t="s">
        <v>1682</v>
      </c>
      <c r="B760" s="42" t="s">
        <v>1683</v>
      </c>
      <c r="C760" s="30" t="s">
        <v>3447</v>
      </c>
      <c r="D760" s="31" t="s">
        <v>3347</v>
      </c>
      <c r="E760" s="73">
        <v>44136</v>
      </c>
      <c r="F760" s="73">
        <f t="shared" si="39"/>
        <v>46326</v>
      </c>
      <c r="G760" s="12"/>
    </row>
    <row r="761" spans="1:7" ht="18" customHeight="1" x14ac:dyDescent="0.15">
      <c r="A761" s="8" t="s">
        <v>1745</v>
      </c>
      <c r="B761" s="26" t="s">
        <v>1139</v>
      </c>
      <c r="C761" s="16" t="s">
        <v>2707</v>
      </c>
      <c r="D761" s="12" t="s">
        <v>3348</v>
      </c>
      <c r="E761" s="72">
        <v>44470</v>
      </c>
      <c r="F761" s="72">
        <f t="shared" si="39"/>
        <v>46660</v>
      </c>
      <c r="G761" s="12"/>
    </row>
    <row r="762" spans="1:7" ht="18" customHeight="1" x14ac:dyDescent="0.15">
      <c r="A762" s="8" t="s">
        <v>4266</v>
      </c>
      <c r="B762" s="26" t="s">
        <v>4267</v>
      </c>
      <c r="C762" s="16" t="s">
        <v>4268</v>
      </c>
      <c r="D762" s="12" t="s">
        <v>4269</v>
      </c>
      <c r="E762" s="72">
        <v>45383</v>
      </c>
      <c r="F762" s="72">
        <f t="shared" si="39"/>
        <v>47573</v>
      </c>
      <c r="G762" s="12"/>
    </row>
    <row r="763" spans="1:7" ht="18" customHeight="1" x14ac:dyDescent="0.15">
      <c r="A763" s="9" t="s">
        <v>1901</v>
      </c>
      <c r="B763" s="21" t="s">
        <v>5020</v>
      </c>
      <c r="C763" s="21" t="s">
        <v>2606</v>
      </c>
      <c r="D763" s="22" t="s">
        <v>3349</v>
      </c>
      <c r="E763" s="72">
        <v>44835</v>
      </c>
      <c r="F763" s="72">
        <f t="shared" si="39"/>
        <v>47026</v>
      </c>
      <c r="G763" s="12"/>
    </row>
    <row r="764" spans="1:7" ht="18" customHeight="1" x14ac:dyDescent="0.15">
      <c r="A764" s="9" t="s">
        <v>2213</v>
      </c>
      <c r="B764" s="42" t="s">
        <v>2211</v>
      </c>
      <c r="C764" s="21" t="s">
        <v>2708</v>
      </c>
      <c r="D764" s="22" t="s">
        <v>3350</v>
      </c>
      <c r="E764" s="72">
        <v>46235</v>
      </c>
      <c r="F764" s="72">
        <f t="shared" si="39"/>
        <v>48426</v>
      </c>
      <c r="G764" s="12"/>
    </row>
    <row r="765" spans="1:7" ht="18" customHeight="1" x14ac:dyDescent="0.15">
      <c r="A765" s="9" t="s">
        <v>2612</v>
      </c>
      <c r="B765" s="42" t="s">
        <v>2599</v>
      </c>
      <c r="C765" s="21" t="s">
        <v>2600</v>
      </c>
      <c r="D765" s="22" t="s">
        <v>2614</v>
      </c>
      <c r="E765" s="72">
        <v>44835</v>
      </c>
      <c r="F765" s="72">
        <f t="shared" si="39"/>
        <v>47026</v>
      </c>
      <c r="G765" s="12"/>
    </row>
    <row r="766" spans="1:7" ht="18" customHeight="1" x14ac:dyDescent="0.15">
      <c r="A766" s="8" t="s">
        <v>4296</v>
      </c>
      <c r="B766" s="26" t="s">
        <v>4263</v>
      </c>
      <c r="C766" s="16" t="s">
        <v>4264</v>
      </c>
      <c r="D766" s="22" t="s">
        <v>4265</v>
      </c>
      <c r="E766" s="72">
        <v>45413</v>
      </c>
      <c r="F766" s="72">
        <f t="shared" si="39"/>
        <v>47603</v>
      </c>
      <c r="G766" s="12"/>
    </row>
    <row r="767" spans="1:7" ht="18" customHeight="1" x14ac:dyDescent="0.15">
      <c r="A767" s="9" t="s">
        <v>4436</v>
      </c>
      <c r="B767" s="20" t="s">
        <v>130</v>
      </c>
      <c r="C767" s="20" t="s">
        <v>4429</v>
      </c>
      <c r="D767" s="22" t="s">
        <v>1043</v>
      </c>
      <c r="E767" s="72">
        <v>45580</v>
      </c>
      <c r="F767" s="72">
        <f>DATE(YEAR(E767)+6,MONTH(E767),DAY(E767))-15</f>
        <v>47756</v>
      </c>
      <c r="G767" s="12"/>
    </row>
    <row r="768" spans="1:7" ht="18" customHeight="1" x14ac:dyDescent="0.15">
      <c r="A768" s="9" t="s">
        <v>4957</v>
      </c>
      <c r="B768" s="20" t="s">
        <v>4958</v>
      </c>
      <c r="C768" s="20" t="s">
        <v>4959</v>
      </c>
      <c r="D768" s="22" t="s">
        <v>4960</v>
      </c>
      <c r="E768" s="72">
        <v>46113</v>
      </c>
      <c r="F768" s="72">
        <f>DATE(YEAR(E768)+6,MONTH(E768),DAY(E768))-15</f>
        <v>48290</v>
      </c>
      <c r="G768" s="12"/>
    </row>
    <row r="769" spans="1:7" ht="18" customHeight="1" x14ac:dyDescent="0.15">
      <c r="A769" s="8" t="s">
        <v>5057</v>
      </c>
      <c r="B769" s="21" t="s">
        <v>787</v>
      </c>
      <c r="C769" s="21" t="s">
        <v>2237</v>
      </c>
      <c r="D769" s="22" t="s">
        <v>3351</v>
      </c>
      <c r="E769" s="72">
        <v>46113</v>
      </c>
      <c r="F769" s="72">
        <f t="shared" ref="F769" si="40">DATE(YEAR(E769)+6,MONTH(E769),DAY(E769))-1</f>
        <v>48304</v>
      </c>
      <c r="G769" s="12"/>
    </row>
    <row r="770" spans="1:7" ht="18" customHeight="1" x14ac:dyDescent="0.15">
      <c r="A770" s="5" t="s">
        <v>2098</v>
      </c>
      <c r="B770" s="5"/>
      <c r="C770" s="5"/>
      <c r="D770" s="5"/>
      <c r="E770" s="71"/>
      <c r="F770" s="71"/>
      <c r="G770" s="76"/>
    </row>
    <row r="771" spans="1:7" ht="18" customHeight="1" x14ac:dyDescent="0.15">
      <c r="A771" s="9" t="s">
        <v>899</v>
      </c>
      <c r="B771" s="26" t="s">
        <v>900</v>
      </c>
      <c r="C771" s="16" t="s">
        <v>3340</v>
      </c>
      <c r="D771" s="12" t="s">
        <v>475</v>
      </c>
      <c r="E771" s="72">
        <v>44621</v>
      </c>
      <c r="F771" s="72">
        <f t="shared" ref="F771:F780" si="41">DATE(YEAR(E771)+6,MONTH(E771),DAY(E771))-1</f>
        <v>46812</v>
      </c>
      <c r="G771" s="12"/>
    </row>
    <row r="772" spans="1:7" ht="18" customHeight="1" x14ac:dyDescent="0.15">
      <c r="A772" s="9" t="s">
        <v>147</v>
      </c>
      <c r="B772" s="20" t="s">
        <v>460</v>
      </c>
      <c r="C772" s="20" t="s">
        <v>461</v>
      </c>
      <c r="D772" s="22" t="s">
        <v>3352</v>
      </c>
      <c r="E772" s="72">
        <v>45748</v>
      </c>
      <c r="F772" s="72">
        <f t="shared" si="41"/>
        <v>47938</v>
      </c>
      <c r="G772" s="12"/>
    </row>
    <row r="773" spans="1:7" ht="18" customHeight="1" x14ac:dyDescent="0.15">
      <c r="A773" s="9" t="s">
        <v>2070</v>
      </c>
      <c r="B773" s="21" t="s">
        <v>691</v>
      </c>
      <c r="C773" s="21" t="s">
        <v>306</v>
      </c>
      <c r="D773" s="22" t="s">
        <v>3353</v>
      </c>
      <c r="E773" s="72">
        <v>45383</v>
      </c>
      <c r="F773" s="72">
        <f t="shared" si="41"/>
        <v>47573</v>
      </c>
      <c r="G773" s="12"/>
    </row>
    <row r="774" spans="1:7" ht="18" customHeight="1" x14ac:dyDescent="0.15">
      <c r="A774" s="9" t="s">
        <v>447</v>
      </c>
      <c r="B774" s="20" t="s">
        <v>827</v>
      </c>
      <c r="C774" s="20" t="s">
        <v>3354</v>
      </c>
      <c r="D774" s="22" t="s">
        <v>1372</v>
      </c>
      <c r="E774" s="73">
        <v>46113</v>
      </c>
      <c r="F774" s="72">
        <f t="shared" si="41"/>
        <v>48304</v>
      </c>
      <c r="G774" s="12"/>
    </row>
    <row r="775" spans="1:7" ht="18" customHeight="1" x14ac:dyDescent="0.15">
      <c r="A775" s="9" t="s">
        <v>1893</v>
      </c>
      <c r="B775" s="10" t="s">
        <v>711</v>
      </c>
      <c r="C775" s="16" t="s">
        <v>975</v>
      </c>
      <c r="D775" s="12" t="s">
        <v>3355</v>
      </c>
      <c r="E775" s="72">
        <v>45108</v>
      </c>
      <c r="F775" s="72">
        <f t="shared" si="41"/>
        <v>47299</v>
      </c>
      <c r="G775" s="12"/>
    </row>
    <row r="776" spans="1:7" ht="18" customHeight="1" x14ac:dyDescent="0.15">
      <c r="A776" s="9" t="s">
        <v>1876</v>
      </c>
      <c r="B776" s="26" t="s">
        <v>1870</v>
      </c>
      <c r="C776" s="16" t="s">
        <v>3448</v>
      </c>
      <c r="D776" s="12" t="s">
        <v>3356</v>
      </c>
      <c r="E776" s="72">
        <v>45078</v>
      </c>
      <c r="F776" s="72">
        <f t="shared" si="41"/>
        <v>47269</v>
      </c>
      <c r="G776" s="12"/>
    </row>
    <row r="777" spans="1:7" ht="18" customHeight="1" x14ac:dyDescent="0.15">
      <c r="A777" s="9" t="s">
        <v>1995</v>
      </c>
      <c r="B777" s="26" t="s">
        <v>1996</v>
      </c>
      <c r="C777" s="16" t="s">
        <v>1997</v>
      </c>
      <c r="D777" s="12" t="s">
        <v>3357</v>
      </c>
      <c r="E777" s="72">
        <v>45658</v>
      </c>
      <c r="F777" s="72">
        <f t="shared" si="41"/>
        <v>47848</v>
      </c>
      <c r="G777" s="12"/>
    </row>
    <row r="778" spans="1:7" ht="18" customHeight="1" x14ac:dyDescent="0.15">
      <c r="A778" s="9" t="s">
        <v>2153</v>
      </c>
      <c r="B778" s="26" t="s">
        <v>2139</v>
      </c>
      <c r="C778" s="16" t="s">
        <v>2140</v>
      </c>
      <c r="D778" s="12" t="s">
        <v>3358</v>
      </c>
      <c r="E778" s="72">
        <v>46023</v>
      </c>
      <c r="F778" s="72">
        <f t="shared" si="41"/>
        <v>48213</v>
      </c>
      <c r="G778" s="12"/>
    </row>
    <row r="779" spans="1:7" ht="18" customHeight="1" x14ac:dyDescent="0.15">
      <c r="A779" s="9" t="s">
        <v>2280</v>
      </c>
      <c r="B779" s="26" t="s">
        <v>2267</v>
      </c>
      <c r="C779" s="16" t="s">
        <v>2274</v>
      </c>
      <c r="D779" s="12" t="s">
        <v>3362</v>
      </c>
      <c r="E779" s="72">
        <v>44287</v>
      </c>
      <c r="F779" s="72">
        <f t="shared" si="41"/>
        <v>46477</v>
      </c>
      <c r="G779" s="12"/>
    </row>
    <row r="780" spans="1:7" ht="18" customHeight="1" x14ac:dyDescent="0.15">
      <c r="A780" s="9" t="s">
        <v>3856</v>
      </c>
      <c r="B780" s="26" t="s">
        <v>3852</v>
      </c>
      <c r="C780" s="16" t="s">
        <v>3853</v>
      </c>
      <c r="D780" s="12" t="s">
        <v>3854</v>
      </c>
      <c r="E780" s="72">
        <v>45108</v>
      </c>
      <c r="F780" s="72">
        <f t="shared" si="41"/>
        <v>47299</v>
      </c>
      <c r="G780" s="12"/>
    </row>
    <row r="781" spans="1:7" ht="18" customHeight="1" x14ac:dyDescent="0.15">
      <c r="A781" s="8" t="s">
        <v>5058</v>
      </c>
      <c r="B781" s="21" t="s">
        <v>176</v>
      </c>
      <c r="C781" s="21" t="s">
        <v>1222</v>
      </c>
      <c r="D781" s="12" t="s">
        <v>3359</v>
      </c>
      <c r="E781" s="72">
        <v>46113</v>
      </c>
      <c r="F781" s="72">
        <f t="shared" ref="F781:F783" si="42">DATE(YEAR(E781)+6,MONTH(E781),DAY(E781))-1</f>
        <v>48304</v>
      </c>
      <c r="G781" s="12"/>
    </row>
    <row r="782" spans="1:7" ht="18" customHeight="1" x14ac:dyDescent="0.15">
      <c r="A782" s="8" t="s">
        <v>5059</v>
      </c>
      <c r="B782" s="26" t="s">
        <v>5001</v>
      </c>
      <c r="C782" s="16" t="s">
        <v>5002</v>
      </c>
      <c r="D782" s="12" t="s">
        <v>3360</v>
      </c>
      <c r="E782" s="72">
        <v>46113</v>
      </c>
      <c r="F782" s="72">
        <f t="shared" si="42"/>
        <v>48304</v>
      </c>
      <c r="G782" s="12"/>
    </row>
    <row r="783" spans="1:7" ht="18" customHeight="1" x14ac:dyDescent="0.15">
      <c r="A783" s="8" t="s">
        <v>5060</v>
      </c>
      <c r="B783" s="26" t="s">
        <v>5003</v>
      </c>
      <c r="C783" s="16" t="s">
        <v>311</v>
      </c>
      <c r="D783" s="12" t="s">
        <v>3361</v>
      </c>
      <c r="E783" s="72">
        <v>46113</v>
      </c>
      <c r="F783" s="72">
        <f t="shared" si="42"/>
        <v>48304</v>
      </c>
      <c r="G783" s="12"/>
    </row>
    <row r="784" spans="1:7" ht="18" customHeight="1" x14ac:dyDescent="0.15">
      <c r="A784" s="5" t="s">
        <v>2099</v>
      </c>
      <c r="B784" s="5"/>
      <c r="C784" s="5"/>
      <c r="D784" s="5"/>
      <c r="E784" s="71"/>
      <c r="F784" s="71"/>
      <c r="G784" s="76"/>
    </row>
    <row r="785" spans="1:7" ht="18" customHeight="1" x14ac:dyDescent="0.15">
      <c r="A785" s="9" t="s">
        <v>271</v>
      </c>
      <c r="B785" s="21" t="s">
        <v>511</v>
      </c>
      <c r="C785" s="21" t="s">
        <v>4374</v>
      </c>
      <c r="D785" s="22" t="s">
        <v>1098</v>
      </c>
      <c r="E785" s="72">
        <v>45505</v>
      </c>
      <c r="F785" s="72">
        <f t="shared" ref="F785:F790" si="43">DATE(YEAR(E785)+6,MONTH(E785),DAY(E785))-1</f>
        <v>47695</v>
      </c>
      <c r="G785" s="12"/>
    </row>
    <row r="786" spans="1:7" ht="18" customHeight="1" x14ac:dyDescent="0.15">
      <c r="A786" s="8" t="s">
        <v>2</v>
      </c>
      <c r="B786" s="10" t="s">
        <v>3</v>
      </c>
      <c r="C786" s="11" t="s">
        <v>3449</v>
      </c>
      <c r="D786" s="12" t="s">
        <v>3363</v>
      </c>
      <c r="E786" s="72">
        <v>45717</v>
      </c>
      <c r="F786" s="72">
        <f t="shared" si="43"/>
        <v>47907</v>
      </c>
      <c r="G786" s="12"/>
    </row>
    <row r="787" spans="1:7" ht="18" customHeight="1" x14ac:dyDescent="0.15">
      <c r="A787" s="9" t="s">
        <v>2071</v>
      </c>
      <c r="B787" s="21" t="s">
        <v>1273</v>
      </c>
      <c r="C787" s="21" t="s">
        <v>1461</v>
      </c>
      <c r="D787" s="22" t="s">
        <v>3364</v>
      </c>
      <c r="E787" s="72">
        <v>45383</v>
      </c>
      <c r="F787" s="72">
        <f t="shared" si="43"/>
        <v>47573</v>
      </c>
      <c r="G787" s="12"/>
    </row>
    <row r="788" spans="1:7" ht="18" customHeight="1" x14ac:dyDescent="0.15">
      <c r="A788" s="8" t="s">
        <v>1506</v>
      </c>
      <c r="B788" s="26" t="s">
        <v>974</v>
      </c>
      <c r="C788" s="16" t="s">
        <v>445</v>
      </c>
      <c r="D788" s="12" t="s">
        <v>1507</v>
      </c>
      <c r="E788" s="72">
        <v>45536</v>
      </c>
      <c r="F788" s="72">
        <f t="shared" si="43"/>
        <v>47726</v>
      </c>
      <c r="G788" s="31"/>
    </row>
    <row r="789" spans="1:7" ht="18" customHeight="1" x14ac:dyDescent="0.15">
      <c r="A789" s="17" t="s">
        <v>1613</v>
      </c>
      <c r="B789" s="42" t="s">
        <v>1614</v>
      </c>
      <c r="C789" s="30" t="s">
        <v>1615</v>
      </c>
      <c r="D789" s="31" t="s">
        <v>3365</v>
      </c>
      <c r="E789" s="72">
        <v>46023</v>
      </c>
      <c r="F789" s="73">
        <f t="shared" si="43"/>
        <v>48213</v>
      </c>
      <c r="G789" s="12"/>
    </row>
    <row r="790" spans="1:7" ht="18" customHeight="1" x14ac:dyDescent="0.15">
      <c r="A790" s="9" t="s">
        <v>1809</v>
      </c>
      <c r="B790" s="10" t="s">
        <v>1796</v>
      </c>
      <c r="C790" s="11" t="s">
        <v>2585</v>
      </c>
      <c r="D790" s="12" t="s">
        <v>3366</v>
      </c>
      <c r="E790" s="72">
        <v>44805</v>
      </c>
      <c r="F790" s="72">
        <f t="shared" si="43"/>
        <v>46996</v>
      </c>
      <c r="G790" s="12"/>
    </row>
    <row r="791" spans="1:7" ht="18" customHeight="1" x14ac:dyDescent="0.15">
      <c r="A791" s="9" t="s">
        <v>5061</v>
      </c>
      <c r="B791" s="10" t="s">
        <v>2501</v>
      </c>
      <c r="C791" s="11" t="s">
        <v>2502</v>
      </c>
      <c r="D791" s="12" t="s">
        <v>3367</v>
      </c>
      <c r="E791" s="72">
        <v>46113</v>
      </c>
      <c r="F791" s="72">
        <f t="shared" ref="F791:F792" si="44">DATE(YEAR(E791)+6,MONTH(E791),DAY(E791))-1</f>
        <v>48304</v>
      </c>
      <c r="G791" s="12"/>
    </row>
    <row r="792" spans="1:7" ht="18" customHeight="1" x14ac:dyDescent="0.15">
      <c r="A792" s="9" t="s">
        <v>5092</v>
      </c>
      <c r="B792" s="10" t="s">
        <v>5075</v>
      </c>
      <c r="C792" s="11" t="s">
        <v>5076</v>
      </c>
      <c r="D792" s="12" t="s">
        <v>5077</v>
      </c>
      <c r="E792" s="72">
        <v>46174</v>
      </c>
      <c r="F792" s="72">
        <f t="shared" si="44"/>
        <v>48365</v>
      </c>
      <c r="G792" s="12"/>
    </row>
    <row r="793" spans="1:7" ht="18" customHeight="1" x14ac:dyDescent="0.15">
      <c r="A793" s="5" t="s">
        <v>2100</v>
      </c>
      <c r="B793" s="5"/>
      <c r="C793" s="5"/>
      <c r="D793" s="5"/>
      <c r="E793" s="71"/>
      <c r="F793" s="71"/>
      <c r="G793" s="76"/>
    </row>
    <row r="794" spans="1:7" ht="18" customHeight="1" x14ac:dyDescent="0.15">
      <c r="A794" s="9" t="s">
        <v>2580</v>
      </c>
      <c r="B794" s="26" t="s">
        <v>2581</v>
      </c>
      <c r="C794" s="16" t="s">
        <v>2582</v>
      </c>
      <c r="D794" s="12" t="s">
        <v>3368</v>
      </c>
      <c r="E794" s="72">
        <v>44805</v>
      </c>
      <c r="F794" s="72">
        <f>DATE(YEAR(E794)+6,MONTH(E794),DAY(E794))-1</f>
        <v>46996</v>
      </c>
      <c r="G794" s="12"/>
    </row>
    <row r="795" spans="1:7" ht="18" customHeight="1" x14ac:dyDescent="0.15">
      <c r="A795" s="9" t="s">
        <v>1874</v>
      </c>
      <c r="B795" s="26" t="s">
        <v>1855</v>
      </c>
      <c r="C795" s="16" t="s">
        <v>1856</v>
      </c>
      <c r="D795" s="12" t="s">
        <v>3369</v>
      </c>
      <c r="E795" s="72">
        <v>45017</v>
      </c>
      <c r="F795" s="72">
        <f>DATE(YEAR(E795)+6,MONTH(E795),DAY(E795))-1</f>
        <v>47208</v>
      </c>
      <c r="G795" s="12"/>
    </row>
    <row r="796" spans="1:7" ht="18" customHeight="1" x14ac:dyDescent="0.15">
      <c r="A796" s="9" t="s">
        <v>2023</v>
      </c>
      <c r="B796" s="26" t="s">
        <v>2002</v>
      </c>
      <c r="C796" s="16" t="s">
        <v>2855</v>
      </c>
      <c r="D796" s="12" t="s">
        <v>3370</v>
      </c>
      <c r="E796" s="72">
        <v>45658</v>
      </c>
      <c r="F796" s="72">
        <f>DATE(YEAR(E796)+6,MONTH(E796),DAY(E796))-1</f>
        <v>47848</v>
      </c>
      <c r="G796" s="12"/>
    </row>
    <row r="797" spans="1:7" ht="18" customHeight="1" x14ac:dyDescent="0.15">
      <c r="A797" s="9" t="s">
        <v>4525</v>
      </c>
      <c r="B797" s="26" t="s">
        <v>4526</v>
      </c>
      <c r="C797" s="16" t="s">
        <v>4527</v>
      </c>
      <c r="D797" s="12" t="s">
        <v>4528</v>
      </c>
      <c r="E797" s="72">
        <v>45748</v>
      </c>
      <c r="F797" s="72">
        <f>DATE(YEAR(E797)+6,MONTH(E797),DAY(E797))-1</f>
        <v>47938</v>
      </c>
      <c r="G797" s="12"/>
    </row>
    <row r="798" spans="1:7" ht="18" customHeight="1" x14ac:dyDescent="0.15">
      <c r="A798" s="5" t="s">
        <v>2101</v>
      </c>
      <c r="B798" s="5"/>
      <c r="C798" s="5"/>
      <c r="D798" s="5"/>
      <c r="E798" s="71"/>
      <c r="F798" s="71"/>
      <c r="G798" s="76"/>
    </row>
    <row r="799" spans="1:7" ht="18" customHeight="1" x14ac:dyDescent="0.15">
      <c r="A799" s="9" t="s">
        <v>1990</v>
      </c>
      <c r="B799" s="26" t="s">
        <v>4</v>
      </c>
      <c r="C799" s="16" t="s">
        <v>1300</v>
      </c>
      <c r="D799" s="12" t="s">
        <v>3372</v>
      </c>
      <c r="E799" s="73">
        <v>45566</v>
      </c>
      <c r="F799" s="73">
        <f>DATE(YEAR(E799)+6,MONTH(E799),DAY(E799))-1</f>
        <v>47756</v>
      </c>
      <c r="G799" s="12"/>
    </row>
    <row r="800" spans="1:7" ht="18" customHeight="1" x14ac:dyDescent="0.15">
      <c r="A800" s="9" t="s">
        <v>2060</v>
      </c>
      <c r="B800" s="26" t="s">
        <v>1976</v>
      </c>
      <c r="C800" s="16" t="s">
        <v>1974</v>
      </c>
      <c r="D800" s="12" t="s">
        <v>3373</v>
      </c>
      <c r="E800" s="72">
        <v>45566</v>
      </c>
      <c r="F800" s="73">
        <f>DATE(YEAR(E800)+6,MONTH(E800),DAY(E800))-1</f>
        <v>47756</v>
      </c>
      <c r="G800" s="12"/>
    </row>
    <row r="801" spans="1:7" ht="18" customHeight="1" x14ac:dyDescent="0.15">
      <c r="A801" s="9" t="s">
        <v>1992</v>
      </c>
      <c r="B801" s="26" t="s">
        <v>1978</v>
      </c>
      <c r="C801" s="16" t="s">
        <v>1979</v>
      </c>
      <c r="D801" s="12" t="s">
        <v>3374</v>
      </c>
      <c r="E801" s="72">
        <v>45566</v>
      </c>
      <c r="F801" s="73">
        <f>DATE(YEAR(E801)+6,MONTH(E801),DAY(E801))-1</f>
        <v>47756</v>
      </c>
      <c r="G801" s="12"/>
    </row>
    <row r="802" spans="1:7" ht="18" customHeight="1" x14ac:dyDescent="0.15">
      <c r="A802" s="9" t="s">
        <v>4522</v>
      </c>
      <c r="B802" s="20" t="s">
        <v>153</v>
      </c>
      <c r="C802" s="11" t="s">
        <v>364</v>
      </c>
      <c r="D802" s="12" t="s">
        <v>3371</v>
      </c>
      <c r="E802" s="72">
        <v>45717</v>
      </c>
      <c r="F802" s="72">
        <f>DATE(YEAR(E802)+6,MONTH(E802),DAY(E802))-1</f>
        <v>47907</v>
      </c>
      <c r="G802" s="12"/>
    </row>
    <row r="803" spans="1:7" ht="18" customHeight="1" x14ac:dyDescent="0.15">
      <c r="A803" s="5" t="s">
        <v>2102</v>
      </c>
      <c r="B803" s="5"/>
      <c r="C803" s="5"/>
      <c r="D803" s="5"/>
      <c r="E803" s="71"/>
      <c r="F803" s="71"/>
      <c r="G803" s="76"/>
    </row>
    <row r="804" spans="1:7" ht="18" customHeight="1" x14ac:dyDescent="0.15">
      <c r="A804" s="8" t="s">
        <v>1450</v>
      </c>
      <c r="B804" s="26" t="s">
        <v>325</v>
      </c>
      <c r="C804" s="16" t="s">
        <v>1462</v>
      </c>
      <c r="D804" s="12" t="s">
        <v>3375</v>
      </c>
      <c r="E804" s="72">
        <v>45383</v>
      </c>
      <c r="F804" s="72">
        <f t="shared" ref="F804:F809" si="45">DATE(YEAR(E804)+6,MONTH(E804),DAY(E804))-1</f>
        <v>47573</v>
      </c>
      <c r="G804" s="12"/>
    </row>
    <row r="805" spans="1:7" ht="18" customHeight="1" x14ac:dyDescent="0.15">
      <c r="A805" s="9" t="s">
        <v>1081</v>
      </c>
      <c r="B805" s="20" t="s">
        <v>1082</v>
      </c>
      <c r="C805" s="20" t="s">
        <v>1083</v>
      </c>
      <c r="D805" s="22" t="s">
        <v>3376</v>
      </c>
      <c r="E805" s="72">
        <v>45717</v>
      </c>
      <c r="F805" s="72">
        <f t="shared" si="45"/>
        <v>47907</v>
      </c>
      <c r="G805" s="12"/>
    </row>
    <row r="806" spans="1:7" ht="18" customHeight="1" x14ac:dyDescent="0.15">
      <c r="A806" s="9" t="s">
        <v>861</v>
      </c>
      <c r="B806" s="21" t="s">
        <v>1520</v>
      </c>
      <c r="C806" s="16" t="s">
        <v>579</v>
      </c>
      <c r="D806" s="22" t="s">
        <v>3377</v>
      </c>
      <c r="E806" s="72">
        <v>45383</v>
      </c>
      <c r="F806" s="72">
        <f t="shared" si="45"/>
        <v>47573</v>
      </c>
      <c r="G806" s="12"/>
    </row>
    <row r="807" spans="1:7" ht="18" customHeight="1" x14ac:dyDescent="0.15">
      <c r="A807" s="9" t="s">
        <v>454</v>
      </c>
      <c r="B807" s="20" t="s">
        <v>8</v>
      </c>
      <c r="C807" s="20" t="s">
        <v>9</v>
      </c>
      <c r="D807" s="22" t="s">
        <v>3378</v>
      </c>
      <c r="E807" s="73">
        <v>45809</v>
      </c>
      <c r="F807" s="72">
        <f t="shared" si="45"/>
        <v>47999</v>
      </c>
      <c r="G807" s="12"/>
    </row>
    <row r="808" spans="1:7" ht="18" customHeight="1" x14ac:dyDescent="0.15">
      <c r="A808" s="8" t="s">
        <v>2069</v>
      </c>
      <c r="B808" s="26" t="s">
        <v>423</v>
      </c>
      <c r="C808" s="16" t="s">
        <v>850</v>
      </c>
      <c r="D808" s="12" t="s">
        <v>3379</v>
      </c>
      <c r="E808" s="72">
        <v>45383</v>
      </c>
      <c r="F808" s="72">
        <f t="shared" si="45"/>
        <v>47573</v>
      </c>
      <c r="G808" s="12"/>
    </row>
    <row r="809" spans="1:7" ht="18" customHeight="1" x14ac:dyDescent="0.15">
      <c r="A809" s="9" t="s">
        <v>1962</v>
      </c>
      <c r="B809" s="10" t="s">
        <v>1955</v>
      </c>
      <c r="C809" s="16" t="s">
        <v>3450</v>
      </c>
      <c r="D809" s="12" t="s">
        <v>3380</v>
      </c>
      <c r="E809" s="72">
        <v>45413</v>
      </c>
      <c r="F809" s="72">
        <f t="shared" si="45"/>
        <v>47603</v>
      </c>
      <c r="G809" s="31"/>
    </row>
    <row r="810" spans="1:7" ht="18" customHeight="1" x14ac:dyDescent="0.15">
      <c r="A810" s="5" t="s">
        <v>2103</v>
      </c>
      <c r="B810" s="5"/>
      <c r="C810" s="5"/>
      <c r="D810" s="5"/>
      <c r="E810" s="71"/>
      <c r="F810" s="71"/>
      <c r="G810" s="76"/>
    </row>
    <row r="811" spans="1:7" ht="18" customHeight="1" x14ac:dyDescent="0.15">
      <c r="A811" s="8" t="s">
        <v>1250</v>
      </c>
      <c r="B811" s="10" t="s">
        <v>496</v>
      </c>
      <c r="C811" s="11" t="s">
        <v>1063</v>
      </c>
      <c r="D811" s="12" t="s">
        <v>3381</v>
      </c>
      <c r="E811" s="72">
        <v>45717</v>
      </c>
      <c r="F811" s="72">
        <f>DATE(YEAR(E811)+6,MONTH(E811),DAY(E811))-1</f>
        <v>47907</v>
      </c>
      <c r="G811" s="12"/>
    </row>
    <row r="812" spans="1:7" ht="18" customHeight="1" x14ac:dyDescent="0.15">
      <c r="A812" s="8" t="s">
        <v>2630</v>
      </c>
      <c r="B812" s="10" t="s">
        <v>2596</v>
      </c>
      <c r="C812" s="11" t="s">
        <v>3382</v>
      </c>
      <c r="D812" s="12" t="s">
        <v>1596</v>
      </c>
      <c r="E812" s="72">
        <v>44835</v>
      </c>
      <c r="F812" s="72">
        <f>DATE(YEAR(E812)+6,MONTH(E812),DAY(E812))-1</f>
        <v>47026</v>
      </c>
      <c r="G812" s="12"/>
    </row>
    <row r="813" spans="1:7" ht="18" customHeight="1" x14ac:dyDescent="0.15">
      <c r="A813" s="8" t="s">
        <v>4254</v>
      </c>
      <c r="B813" s="10" t="s">
        <v>4241</v>
      </c>
      <c r="C813" s="11" t="s">
        <v>4256</v>
      </c>
      <c r="D813" s="12" t="s">
        <v>4242</v>
      </c>
      <c r="E813" s="72">
        <v>45352</v>
      </c>
      <c r="F813" s="72">
        <f>DATE(YEAR(E813)+6,MONTH(E813),DAY(E813))-1</f>
        <v>47542</v>
      </c>
      <c r="G813" s="12"/>
    </row>
    <row r="814" spans="1:7" ht="18" customHeight="1" x14ac:dyDescent="0.15">
      <c r="A814" s="5" t="s">
        <v>2104</v>
      </c>
      <c r="B814" s="5"/>
      <c r="C814" s="5"/>
      <c r="D814" s="5"/>
      <c r="E814" s="71"/>
      <c r="F814" s="71"/>
      <c r="G814" s="76"/>
    </row>
    <row r="815" spans="1:7" ht="18" customHeight="1" x14ac:dyDescent="0.15">
      <c r="A815" s="77" t="s">
        <v>5108</v>
      </c>
      <c r="B815" s="21" t="s">
        <v>5109</v>
      </c>
      <c r="C815" s="21" t="s">
        <v>5110</v>
      </c>
      <c r="D815" s="22" t="s">
        <v>5111</v>
      </c>
      <c r="E815" s="72">
        <v>46204</v>
      </c>
      <c r="F815" s="72">
        <f t="shared" ref="F815:F820" si="46">DATE(YEAR(E815)+6,MONTH(E815),DAY(E815))-1</f>
        <v>48395</v>
      </c>
      <c r="G815" s="12"/>
    </row>
    <row r="816" spans="1:7" ht="18" customHeight="1" x14ac:dyDescent="0.15">
      <c r="A816" s="9" t="s">
        <v>234</v>
      </c>
      <c r="B816" s="21" t="s">
        <v>1936</v>
      </c>
      <c r="C816" s="21" t="s">
        <v>235</v>
      </c>
      <c r="D816" s="22" t="s">
        <v>3383</v>
      </c>
      <c r="E816" s="72">
        <v>45658</v>
      </c>
      <c r="F816" s="72">
        <f t="shared" si="46"/>
        <v>47848</v>
      </c>
      <c r="G816" s="12"/>
    </row>
    <row r="817" spans="1:7" ht="18" customHeight="1" x14ac:dyDescent="0.15">
      <c r="A817" s="9" t="s">
        <v>1514</v>
      </c>
      <c r="B817" s="20" t="s">
        <v>1515</v>
      </c>
      <c r="C817" s="20" t="s">
        <v>984</v>
      </c>
      <c r="D817" s="22" t="s">
        <v>3384</v>
      </c>
      <c r="E817" s="72">
        <v>45931</v>
      </c>
      <c r="F817" s="72">
        <f t="shared" si="46"/>
        <v>48121</v>
      </c>
      <c r="G817" s="12"/>
    </row>
    <row r="818" spans="1:7" ht="18" customHeight="1" x14ac:dyDescent="0.15">
      <c r="A818" s="9" t="s">
        <v>682</v>
      </c>
      <c r="B818" s="20" t="s">
        <v>1186</v>
      </c>
      <c r="C818" s="20" t="s">
        <v>3385</v>
      </c>
      <c r="D818" s="22" t="s">
        <v>1172</v>
      </c>
      <c r="E818" s="72">
        <v>46174</v>
      </c>
      <c r="F818" s="73">
        <f t="shared" si="46"/>
        <v>48365</v>
      </c>
      <c r="G818" s="12"/>
    </row>
    <row r="819" spans="1:7" ht="18" customHeight="1" x14ac:dyDescent="0.15">
      <c r="A819" s="17" t="s">
        <v>1376</v>
      </c>
      <c r="B819" s="42" t="s">
        <v>1862</v>
      </c>
      <c r="C819" s="30" t="s">
        <v>1595</v>
      </c>
      <c r="D819" s="31" t="s">
        <v>3386</v>
      </c>
      <c r="E819" s="73">
        <v>45078</v>
      </c>
      <c r="F819" s="73">
        <f t="shared" si="46"/>
        <v>47269</v>
      </c>
      <c r="G819" s="12"/>
    </row>
    <row r="820" spans="1:7" ht="18" customHeight="1" x14ac:dyDescent="0.15">
      <c r="A820" s="77" t="s">
        <v>3802</v>
      </c>
      <c r="B820" s="21" t="s">
        <v>3749</v>
      </c>
      <c r="C820" s="21" t="s">
        <v>3750</v>
      </c>
      <c r="D820" s="22" t="s">
        <v>3751</v>
      </c>
      <c r="E820" s="72">
        <v>45017</v>
      </c>
      <c r="F820" s="72">
        <f t="shared" si="46"/>
        <v>47208</v>
      </c>
      <c r="G820" s="12"/>
    </row>
    <row r="821" spans="1:7" ht="18" customHeight="1" x14ac:dyDescent="0.15">
      <c r="A821" s="5" t="s">
        <v>2105</v>
      </c>
      <c r="B821" s="5"/>
      <c r="C821" s="5"/>
      <c r="D821" s="5"/>
      <c r="E821" s="71"/>
      <c r="F821" s="71"/>
      <c r="G821" s="76"/>
    </row>
    <row r="822" spans="1:7" ht="18" customHeight="1" x14ac:dyDescent="0.15">
      <c r="A822" s="39" t="s">
        <v>334</v>
      </c>
      <c r="B822" s="10" t="s">
        <v>335</v>
      </c>
      <c r="C822" s="16" t="s">
        <v>336</v>
      </c>
      <c r="D822" s="12" t="s">
        <v>428</v>
      </c>
      <c r="E822" s="72">
        <v>45383</v>
      </c>
      <c r="F822" s="72">
        <f>DATE(YEAR(E822)+6,MONTH(E822),DAY(E822))-1</f>
        <v>47573</v>
      </c>
      <c r="G822" s="12"/>
    </row>
    <row r="823" spans="1:7" ht="18" customHeight="1" x14ac:dyDescent="0.15">
      <c r="A823" s="39" t="s">
        <v>2555</v>
      </c>
      <c r="B823" s="10" t="s">
        <v>2527</v>
      </c>
      <c r="C823" s="16" t="s">
        <v>2528</v>
      </c>
      <c r="D823" s="12" t="s">
        <v>3387</v>
      </c>
      <c r="E823" s="72">
        <v>44682</v>
      </c>
      <c r="F823" s="72">
        <f>DATE(YEAR(E823)+6,MONTH(E823),DAY(E823))-1</f>
        <v>46873</v>
      </c>
      <c r="G823" s="12"/>
    </row>
    <row r="931" spans="1:1" x14ac:dyDescent="0.15">
      <c r="A931" s="54"/>
    </row>
  </sheetData>
  <autoFilter ref="A2:G823" xr:uid="{00000000-0001-0000-0100-000000000000}"/>
  <phoneticPr fontId="6"/>
  <printOptions horizontalCentered="1"/>
  <pageMargins left="0.51181102362204722" right="0.5118110236220472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70F6-794C-41C1-98A9-9CBD72120E52}">
  <sheetPr>
    <pageSetUpPr fitToPage="1"/>
  </sheetPr>
  <dimension ref="A1:G199"/>
  <sheetViews>
    <sheetView view="pageBreakPreview" zoomScale="91" zoomScaleNormal="90" zoomScaleSheetLayoutView="91" workbookViewId="0">
      <pane xSplit="1" ySplit="3" topLeftCell="B136" activePane="bottomRight" state="frozen"/>
      <selection activeCell="P367" sqref="P367"/>
      <selection pane="topRight" activeCell="P367" sqref="P367"/>
      <selection pane="bottomLeft" activeCell="P367" sqref="P367"/>
      <selection pane="bottomRight" activeCell="H157" sqref="H157"/>
    </sheetView>
  </sheetViews>
  <sheetFormatPr defaultColWidth="9" defaultRowHeight="12" x14ac:dyDescent="0.15"/>
  <cols>
    <col min="1" max="1" width="13.875" style="38" customWidth="1"/>
    <col min="2" max="3" width="47.125" style="38" bestFit="1" customWidth="1"/>
    <col min="4" max="4" width="13.625" style="85" customWidth="1"/>
    <col min="5" max="5" width="13.625" style="87" customWidth="1"/>
    <col min="6" max="6" width="14.875" style="87" customWidth="1"/>
    <col min="7" max="7" width="10.25" style="56" bestFit="1" customWidth="1"/>
    <col min="8" max="16384" width="9" style="38"/>
  </cols>
  <sheetData>
    <row r="1" spans="1:7" s="3" customFormat="1" ht="26.25" customHeight="1" x14ac:dyDescent="0.15">
      <c r="A1" s="91" t="s">
        <v>5192</v>
      </c>
      <c r="G1" s="52" t="s">
        <v>5188</v>
      </c>
    </row>
    <row r="2" spans="1:7" s="3" customFormat="1" ht="26.25" customHeight="1" x14ac:dyDescent="0.15">
      <c r="A2" s="93" t="s">
        <v>5189</v>
      </c>
      <c r="B2" s="1" t="s">
        <v>1285</v>
      </c>
      <c r="C2" s="93" t="s">
        <v>1570</v>
      </c>
      <c r="D2" s="94" t="s">
        <v>645</v>
      </c>
      <c r="E2" s="95" t="s">
        <v>4935</v>
      </c>
      <c r="F2" s="95" t="s">
        <v>1365</v>
      </c>
      <c r="G2" s="94" t="s">
        <v>2081</v>
      </c>
    </row>
    <row r="3" spans="1:7" s="3" customFormat="1" ht="18" customHeight="1" x14ac:dyDescent="0.15">
      <c r="A3" s="5" t="s">
        <v>2084</v>
      </c>
      <c r="B3" s="5"/>
      <c r="C3" s="5"/>
      <c r="D3" s="5"/>
      <c r="E3" s="71"/>
      <c r="F3" s="71"/>
      <c r="G3" s="55"/>
    </row>
    <row r="4" spans="1:7" s="3" customFormat="1" ht="18.75" customHeight="1" x14ac:dyDescent="0.15">
      <c r="A4" s="9" t="s">
        <v>3918</v>
      </c>
      <c r="B4" s="26" t="s">
        <v>795</v>
      </c>
      <c r="C4" s="16" t="s">
        <v>2385</v>
      </c>
      <c r="D4" s="22" t="s">
        <v>1578</v>
      </c>
      <c r="E4" s="72">
        <v>45444</v>
      </c>
      <c r="F4" s="72">
        <f t="shared" ref="F4:F30" si="0">DATE(YEAR(E4)+6,MONTH(E4),DAY(E4))-1</f>
        <v>47634</v>
      </c>
      <c r="G4" s="12"/>
    </row>
    <row r="5" spans="1:7" s="3" customFormat="1" ht="18" customHeight="1" x14ac:dyDescent="0.15">
      <c r="A5" s="8" t="s">
        <v>3919</v>
      </c>
      <c r="B5" s="26" t="s">
        <v>1079</v>
      </c>
      <c r="C5" s="16" t="s">
        <v>4355</v>
      </c>
      <c r="D5" s="12" t="s">
        <v>3920</v>
      </c>
      <c r="E5" s="72">
        <v>45444</v>
      </c>
      <c r="F5" s="72">
        <f>DATE(YEAR(E5)+6,MONTH(E5),DAY(E5))-1</f>
        <v>47634</v>
      </c>
      <c r="G5" s="12"/>
    </row>
    <row r="6" spans="1:7" s="3" customFormat="1" ht="18" customHeight="1" x14ac:dyDescent="0.15">
      <c r="A6" s="9" t="s">
        <v>2052</v>
      </c>
      <c r="B6" s="26" t="s">
        <v>1868</v>
      </c>
      <c r="C6" s="16" t="s">
        <v>3921</v>
      </c>
      <c r="D6" s="12" t="s">
        <v>3922</v>
      </c>
      <c r="E6" s="72">
        <v>45047</v>
      </c>
      <c r="F6" s="72">
        <f t="shared" si="0"/>
        <v>47238</v>
      </c>
      <c r="G6" s="12"/>
    </row>
    <row r="7" spans="1:7" s="3" customFormat="1" ht="18" customHeight="1" x14ac:dyDescent="0.15">
      <c r="A7" s="9" t="s">
        <v>1276</v>
      </c>
      <c r="B7" s="20" t="s">
        <v>74</v>
      </c>
      <c r="C7" s="20" t="s">
        <v>2386</v>
      </c>
      <c r="D7" s="22" t="s">
        <v>3923</v>
      </c>
      <c r="E7" s="72">
        <v>45992</v>
      </c>
      <c r="F7" s="72">
        <f t="shared" si="0"/>
        <v>48182</v>
      </c>
      <c r="G7" s="12"/>
    </row>
    <row r="8" spans="1:7" s="3" customFormat="1" ht="18" customHeight="1" x14ac:dyDescent="0.15">
      <c r="A8" s="9" t="s">
        <v>3924</v>
      </c>
      <c r="B8" s="21" t="s">
        <v>1442</v>
      </c>
      <c r="C8" s="21" t="s">
        <v>3705</v>
      </c>
      <c r="D8" s="22" t="s">
        <v>3925</v>
      </c>
      <c r="E8" s="72">
        <v>45536</v>
      </c>
      <c r="F8" s="72">
        <f t="shared" si="0"/>
        <v>47726</v>
      </c>
      <c r="G8" s="12"/>
    </row>
    <row r="9" spans="1:7" s="3" customFormat="1" ht="18" customHeight="1" x14ac:dyDescent="0.15">
      <c r="A9" s="39" t="s">
        <v>3926</v>
      </c>
      <c r="B9" s="10" t="s">
        <v>3927</v>
      </c>
      <c r="C9" s="16" t="s">
        <v>3709</v>
      </c>
      <c r="D9" s="12" t="s">
        <v>3928</v>
      </c>
      <c r="E9" s="72">
        <v>45689</v>
      </c>
      <c r="F9" s="72">
        <f t="shared" si="0"/>
        <v>47879</v>
      </c>
      <c r="G9" s="12"/>
    </row>
    <row r="10" spans="1:7" s="3" customFormat="1" ht="18" customHeight="1" x14ac:dyDescent="0.15">
      <c r="A10" s="9" t="s">
        <v>3929</v>
      </c>
      <c r="B10" s="26" t="s">
        <v>3756</v>
      </c>
      <c r="C10" s="16" t="s">
        <v>3930</v>
      </c>
      <c r="D10" s="12" t="s">
        <v>3931</v>
      </c>
      <c r="E10" s="72">
        <v>44348</v>
      </c>
      <c r="F10" s="72">
        <f t="shared" si="0"/>
        <v>46538</v>
      </c>
      <c r="G10" s="12"/>
    </row>
    <row r="11" spans="1:7" s="3" customFormat="1" ht="18" customHeight="1" x14ac:dyDescent="0.15">
      <c r="A11" s="34" t="s">
        <v>3932</v>
      </c>
      <c r="B11" s="10" t="s">
        <v>3725</v>
      </c>
      <c r="C11" s="35" t="s">
        <v>4936</v>
      </c>
      <c r="D11" s="12" t="s">
        <v>3933</v>
      </c>
      <c r="E11" s="73">
        <v>44470</v>
      </c>
      <c r="F11" s="72">
        <f t="shared" si="0"/>
        <v>46660</v>
      </c>
      <c r="G11" s="12"/>
    </row>
    <row r="12" spans="1:7" s="3" customFormat="1" ht="18" customHeight="1" x14ac:dyDescent="0.15">
      <c r="A12" s="34" t="s">
        <v>3934</v>
      </c>
      <c r="B12" s="10" t="s">
        <v>3755</v>
      </c>
      <c r="C12" s="35" t="s">
        <v>3712</v>
      </c>
      <c r="D12" s="12" t="s">
        <v>3935</v>
      </c>
      <c r="E12" s="73">
        <v>44470</v>
      </c>
      <c r="F12" s="72">
        <f t="shared" si="0"/>
        <v>46660</v>
      </c>
      <c r="G12" s="12"/>
    </row>
    <row r="13" spans="1:7" s="3" customFormat="1" ht="18" customHeight="1" x14ac:dyDescent="0.15">
      <c r="A13" s="9" t="s">
        <v>2009</v>
      </c>
      <c r="B13" s="26" t="s">
        <v>4164</v>
      </c>
      <c r="C13" s="16" t="s">
        <v>4165</v>
      </c>
      <c r="D13" s="12" t="s">
        <v>1982</v>
      </c>
      <c r="E13" s="73">
        <v>45566</v>
      </c>
      <c r="F13" s="73">
        <f t="shared" si="0"/>
        <v>47756</v>
      </c>
      <c r="G13" s="12"/>
    </row>
    <row r="14" spans="1:7" s="3" customFormat="1" ht="18" customHeight="1" x14ac:dyDescent="0.15">
      <c r="A14" s="9" t="s">
        <v>3936</v>
      </c>
      <c r="B14" s="37" t="s">
        <v>2261</v>
      </c>
      <c r="C14" s="16" t="s">
        <v>3937</v>
      </c>
      <c r="D14" s="22" t="s">
        <v>3938</v>
      </c>
      <c r="E14" s="72">
        <v>44228</v>
      </c>
      <c r="F14" s="73">
        <f t="shared" si="0"/>
        <v>46418</v>
      </c>
      <c r="G14" s="12"/>
    </row>
    <row r="15" spans="1:7" s="3" customFormat="1" ht="18" customHeight="1" x14ac:dyDescent="0.15">
      <c r="A15" s="9" t="s">
        <v>3939</v>
      </c>
      <c r="B15" s="37" t="s">
        <v>2246</v>
      </c>
      <c r="C15" s="16" t="s">
        <v>5179</v>
      </c>
      <c r="D15" s="22" t="s">
        <v>3940</v>
      </c>
      <c r="E15" s="72">
        <v>44166</v>
      </c>
      <c r="F15" s="72">
        <f t="shared" si="0"/>
        <v>46356</v>
      </c>
      <c r="G15" s="22"/>
    </row>
    <row r="16" spans="1:7" s="3" customFormat="1" ht="18" customHeight="1" x14ac:dyDescent="0.15">
      <c r="A16" s="9" t="s">
        <v>3941</v>
      </c>
      <c r="B16" s="26" t="s">
        <v>2308</v>
      </c>
      <c r="C16" s="16" t="s">
        <v>2387</v>
      </c>
      <c r="D16" s="22" t="s">
        <v>3942</v>
      </c>
      <c r="E16" s="72">
        <v>44348</v>
      </c>
      <c r="F16" s="83">
        <f t="shared" si="0"/>
        <v>46538</v>
      </c>
      <c r="G16" s="12"/>
    </row>
    <row r="17" spans="1:7" s="3" customFormat="1" ht="18" customHeight="1" x14ac:dyDescent="0.15">
      <c r="A17" s="9" t="s">
        <v>4217</v>
      </c>
      <c r="B17" s="26" t="s">
        <v>4218</v>
      </c>
      <c r="C17" s="16" t="s">
        <v>4231</v>
      </c>
      <c r="D17" s="22" t="s">
        <v>4219</v>
      </c>
      <c r="E17" s="72">
        <v>45352</v>
      </c>
      <c r="F17" s="83">
        <f t="shared" si="0"/>
        <v>47542</v>
      </c>
      <c r="G17" s="12"/>
    </row>
    <row r="18" spans="1:7" s="3" customFormat="1" ht="18" customHeight="1" x14ac:dyDescent="0.15">
      <c r="A18" s="9" t="s">
        <v>3943</v>
      </c>
      <c r="B18" s="26" t="s">
        <v>2545</v>
      </c>
      <c r="C18" s="16" t="s">
        <v>2546</v>
      </c>
      <c r="D18" s="22" t="s">
        <v>3944</v>
      </c>
      <c r="E18" s="72">
        <v>44713</v>
      </c>
      <c r="F18" s="72">
        <f t="shared" si="0"/>
        <v>46904</v>
      </c>
      <c r="G18" s="12"/>
    </row>
    <row r="19" spans="1:7" s="3" customFormat="1" ht="18" customHeight="1" x14ac:dyDescent="0.15">
      <c r="A19" s="9" t="s">
        <v>3945</v>
      </c>
      <c r="B19" s="26" t="s">
        <v>2643</v>
      </c>
      <c r="C19" s="16" t="s">
        <v>2644</v>
      </c>
      <c r="D19" s="22" t="s">
        <v>3946</v>
      </c>
      <c r="E19" s="72">
        <v>44927</v>
      </c>
      <c r="F19" s="72">
        <f t="shared" si="0"/>
        <v>47118</v>
      </c>
      <c r="G19" s="12"/>
    </row>
    <row r="20" spans="1:7" s="3" customFormat="1" ht="18" customHeight="1" x14ac:dyDescent="0.15">
      <c r="A20" s="9" t="s">
        <v>3947</v>
      </c>
      <c r="B20" s="26" t="s">
        <v>3827</v>
      </c>
      <c r="C20" s="16" t="s">
        <v>3828</v>
      </c>
      <c r="D20" s="22" t="s">
        <v>4317</v>
      </c>
      <c r="E20" s="72">
        <v>45078</v>
      </c>
      <c r="F20" s="72">
        <f t="shared" si="0"/>
        <v>47269</v>
      </c>
      <c r="G20" s="12"/>
    </row>
    <row r="21" spans="1:7" s="3" customFormat="1" ht="18" customHeight="1" x14ac:dyDescent="0.15">
      <c r="A21" s="9" t="s">
        <v>4182</v>
      </c>
      <c r="B21" s="26" t="s">
        <v>4183</v>
      </c>
      <c r="C21" s="16" t="s">
        <v>4184</v>
      </c>
      <c r="D21" s="22" t="s">
        <v>4185</v>
      </c>
      <c r="E21" s="72">
        <v>45292</v>
      </c>
      <c r="F21" s="72">
        <f t="shared" si="0"/>
        <v>47483</v>
      </c>
      <c r="G21" s="12"/>
    </row>
    <row r="22" spans="1:7" s="3" customFormat="1" ht="18" customHeight="1" x14ac:dyDescent="0.15">
      <c r="A22" s="9" t="s">
        <v>4206</v>
      </c>
      <c r="B22" s="10" t="s">
        <v>4599</v>
      </c>
      <c r="C22" s="16" t="s">
        <v>4207</v>
      </c>
      <c r="D22" s="22" t="s">
        <v>4209</v>
      </c>
      <c r="E22" s="72">
        <v>45292</v>
      </c>
      <c r="F22" s="72">
        <f t="shared" si="0"/>
        <v>47483</v>
      </c>
      <c r="G22" s="12"/>
    </row>
    <row r="23" spans="1:7" s="3" customFormat="1" ht="18" customHeight="1" x14ac:dyDescent="0.15">
      <c r="A23" s="9" t="s">
        <v>4189</v>
      </c>
      <c r="B23" s="26" t="s">
        <v>4190</v>
      </c>
      <c r="C23" s="16" t="s">
        <v>4202</v>
      </c>
      <c r="D23" s="22" t="s">
        <v>4191</v>
      </c>
      <c r="E23" s="72">
        <v>45292</v>
      </c>
      <c r="F23" s="72">
        <f t="shared" si="0"/>
        <v>47483</v>
      </c>
      <c r="G23" s="12"/>
    </row>
    <row r="24" spans="1:7" s="3" customFormat="1" ht="18" customHeight="1" x14ac:dyDescent="0.15">
      <c r="A24" s="9" t="s">
        <v>4310</v>
      </c>
      <c r="B24" s="26" t="s">
        <v>4290</v>
      </c>
      <c r="C24" s="16" t="s">
        <v>4291</v>
      </c>
      <c r="D24" s="22" t="s">
        <v>4292</v>
      </c>
      <c r="E24" s="72">
        <v>45413</v>
      </c>
      <c r="F24" s="72">
        <f t="shared" si="0"/>
        <v>47603</v>
      </c>
      <c r="G24" s="12"/>
    </row>
    <row r="25" spans="1:7" s="3" customFormat="1" ht="18" customHeight="1" x14ac:dyDescent="0.15">
      <c r="A25" s="9" t="s">
        <v>4468</v>
      </c>
      <c r="B25" s="26" t="s">
        <v>4469</v>
      </c>
      <c r="C25" s="16" t="s">
        <v>4460</v>
      </c>
      <c r="D25" s="22" t="s">
        <v>4461</v>
      </c>
      <c r="E25" s="72">
        <v>45658</v>
      </c>
      <c r="F25" s="72">
        <f t="shared" si="0"/>
        <v>47848</v>
      </c>
      <c r="G25" s="12"/>
    </row>
    <row r="26" spans="1:7" s="3" customFormat="1" ht="18" customHeight="1" x14ac:dyDescent="0.15">
      <c r="A26" s="9" t="s">
        <v>4542</v>
      </c>
      <c r="B26" s="10" t="s">
        <v>4550</v>
      </c>
      <c r="C26" s="16" t="s">
        <v>4543</v>
      </c>
      <c r="D26" s="22" t="s">
        <v>4544</v>
      </c>
      <c r="E26" s="72">
        <v>45717</v>
      </c>
      <c r="F26" s="72">
        <f t="shared" si="0"/>
        <v>47907</v>
      </c>
      <c r="G26" s="12"/>
    </row>
    <row r="27" spans="1:7" s="3" customFormat="1" ht="18" customHeight="1" x14ac:dyDescent="0.15">
      <c r="A27" s="9" t="s">
        <v>4597</v>
      </c>
      <c r="B27" s="26" t="s">
        <v>4598</v>
      </c>
      <c r="C27" s="16" t="s">
        <v>4600</v>
      </c>
      <c r="D27" s="22" t="s">
        <v>4625</v>
      </c>
      <c r="E27" s="72">
        <v>45809</v>
      </c>
      <c r="F27" s="72">
        <f t="shared" si="0"/>
        <v>47999</v>
      </c>
      <c r="G27" s="12"/>
    </row>
    <row r="28" spans="1:7" s="3" customFormat="1" ht="18" customHeight="1" x14ac:dyDescent="0.15">
      <c r="A28" s="9" t="s">
        <v>4614</v>
      </c>
      <c r="B28" s="26" t="s">
        <v>4615</v>
      </c>
      <c r="C28" s="23" t="s">
        <v>4617</v>
      </c>
      <c r="D28" s="22" t="s">
        <v>4616</v>
      </c>
      <c r="E28" s="72">
        <v>45901</v>
      </c>
      <c r="F28" s="72">
        <f t="shared" si="0"/>
        <v>48091</v>
      </c>
      <c r="G28" s="12"/>
    </row>
    <row r="29" spans="1:7" s="3" customFormat="1" ht="18" customHeight="1" x14ac:dyDescent="0.15">
      <c r="A29" s="9" t="s">
        <v>4967</v>
      </c>
      <c r="B29" s="10" t="s">
        <v>4969</v>
      </c>
      <c r="C29" s="23" t="s">
        <v>4970</v>
      </c>
      <c r="D29" s="22" t="s">
        <v>4968</v>
      </c>
      <c r="E29" s="72">
        <v>46113</v>
      </c>
      <c r="F29" s="72">
        <f t="shared" si="0"/>
        <v>48304</v>
      </c>
      <c r="G29" s="12"/>
    </row>
    <row r="30" spans="1:7" s="3" customFormat="1" ht="18" customHeight="1" x14ac:dyDescent="0.15">
      <c r="A30" s="9" t="s">
        <v>5132</v>
      </c>
      <c r="B30" s="10" t="s">
        <v>5133</v>
      </c>
      <c r="C30" s="23" t="s">
        <v>5134</v>
      </c>
      <c r="D30" s="22" t="s">
        <v>5135</v>
      </c>
      <c r="E30" s="72">
        <v>46235</v>
      </c>
      <c r="F30" s="72">
        <f t="shared" si="0"/>
        <v>48426</v>
      </c>
      <c r="G30" s="12"/>
    </row>
    <row r="31" spans="1:7" s="3" customFormat="1" ht="18" customHeight="1" x14ac:dyDescent="0.15">
      <c r="A31" s="5" t="s">
        <v>2085</v>
      </c>
      <c r="B31" s="5"/>
      <c r="C31" s="5"/>
      <c r="D31" s="5"/>
      <c r="E31" s="71"/>
      <c r="F31" s="71"/>
      <c r="G31" s="55"/>
    </row>
    <row r="32" spans="1:7" s="3" customFormat="1" ht="18" customHeight="1" x14ac:dyDescent="0.15">
      <c r="A32" s="8" t="s">
        <v>485</v>
      </c>
      <c r="B32" s="26" t="s">
        <v>286</v>
      </c>
      <c r="C32" s="16" t="s">
        <v>2388</v>
      </c>
      <c r="D32" s="12" t="s">
        <v>3948</v>
      </c>
      <c r="E32" s="72">
        <v>45383</v>
      </c>
      <c r="F32" s="72">
        <f>DATE(YEAR(E32)+6,MONTH(E32),DAY(E32))-1</f>
        <v>47573</v>
      </c>
      <c r="G32" s="12"/>
    </row>
    <row r="33" spans="1:7" s="3" customFormat="1" ht="18" customHeight="1" x14ac:dyDescent="0.15">
      <c r="A33" s="9" t="s">
        <v>3949</v>
      </c>
      <c r="B33" s="10" t="s">
        <v>942</v>
      </c>
      <c r="C33" s="11" t="s">
        <v>2389</v>
      </c>
      <c r="D33" s="12" t="s">
        <v>3950</v>
      </c>
      <c r="E33" s="72">
        <v>45717</v>
      </c>
      <c r="F33" s="72">
        <f>DATE(YEAR(E33)+6,MONTH(E33),DAY(E33))-1</f>
        <v>47907</v>
      </c>
      <c r="G33" s="12"/>
    </row>
    <row r="34" spans="1:7" s="3" customFormat="1" ht="18" customHeight="1" x14ac:dyDescent="0.15">
      <c r="A34" s="9" t="s">
        <v>3951</v>
      </c>
      <c r="B34" s="26" t="s">
        <v>1833</v>
      </c>
      <c r="C34" s="16" t="s">
        <v>3710</v>
      </c>
      <c r="D34" s="12" t="s">
        <v>3952</v>
      </c>
      <c r="E34" s="72">
        <v>44986</v>
      </c>
      <c r="F34" s="72">
        <f>DATE(YEAR(E34)+6,MONTH(E34),DAY(E34))-1</f>
        <v>47177</v>
      </c>
      <c r="G34" s="12"/>
    </row>
    <row r="35" spans="1:7" s="3" customFormat="1" ht="18" customHeight="1" x14ac:dyDescent="0.15">
      <c r="A35" s="9" t="s">
        <v>3953</v>
      </c>
      <c r="B35" s="26" t="s">
        <v>1869</v>
      </c>
      <c r="C35" s="16" t="s">
        <v>1298</v>
      </c>
      <c r="D35" s="12" t="s">
        <v>3954</v>
      </c>
      <c r="E35" s="72">
        <v>45047</v>
      </c>
      <c r="F35" s="72">
        <f>DATE(YEAR(E35)+6,MONTH(E35),DAY(E35))-1</f>
        <v>47238</v>
      </c>
      <c r="G35" s="12"/>
    </row>
    <row r="36" spans="1:7" s="3" customFormat="1" ht="18" customHeight="1" x14ac:dyDescent="0.15">
      <c r="A36" s="5" t="s">
        <v>2086</v>
      </c>
      <c r="B36" s="5"/>
      <c r="C36" s="5"/>
      <c r="D36" s="5"/>
      <c r="E36" s="71"/>
      <c r="F36" s="71"/>
      <c r="G36" s="55"/>
    </row>
    <row r="37" spans="1:7" s="3" customFormat="1" ht="18" customHeight="1" x14ac:dyDescent="0.15">
      <c r="A37" s="34" t="s">
        <v>3955</v>
      </c>
      <c r="B37" s="10" t="s">
        <v>3754</v>
      </c>
      <c r="C37" s="35" t="s">
        <v>2390</v>
      </c>
      <c r="D37" s="12" t="s">
        <v>3956</v>
      </c>
      <c r="E37" s="73">
        <v>44440</v>
      </c>
      <c r="F37" s="72">
        <f t="shared" ref="F37" si="1">DATE(YEAR(E37)+6,MONTH(E37),DAY(E37))-1</f>
        <v>46630</v>
      </c>
      <c r="G37" s="12"/>
    </row>
    <row r="38" spans="1:7" s="3" customFormat="1" ht="18" customHeight="1" x14ac:dyDescent="0.15">
      <c r="A38" s="17" t="s">
        <v>3957</v>
      </c>
      <c r="B38" s="42" t="s">
        <v>1609</v>
      </c>
      <c r="C38" s="30" t="s">
        <v>3498</v>
      </c>
      <c r="D38" s="31" t="s">
        <v>3958</v>
      </c>
      <c r="E38" s="73">
        <v>45992</v>
      </c>
      <c r="F38" s="73">
        <f t="shared" ref="F38:F45" si="2">DATE(YEAR(E38)+6,MONTH(E38),DAY(E38))-1</f>
        <v>48182</v>
      </c>
      <c r="G38" s="12"/>
    </row>
    <row r="39" spans="1:7" s="3" customFormat="1" ht="18" customHeight="1" x14ac:dyDescent="0.15">
      <c r="A39" s="17" t="s">
        <v>3966</v>
      </c>
      <c r="B39" s="42" t="s">
        <v>1896</v>
      </c>
      <c r="C39" s="30" t="s">
        <v>3967</v>
      </c>
      <c r="D39" s="31" t="s">
        <v>3968</v>
      </c>
      <c r="E39" s="72">
        <v>45078</v>
      </c>
      <c r="F39" s="72">
        <f t="shared" si="2"/>
        <v>47269</v>
      </c>
      <c r="G39" s="12"/>
    </row>
    <row r="40" spans="1:7" s="3" customFormat="1" ht="18" customHeight="1" x14ac:dyDescent="0.15">
      <c r="A40" s="9" t="s">
        <v>3959</v>
      </c>
      <c r="B40" s="26" t="s">
        <v>1887</v>
      </c>
      <c r="C40" s="16" t="s">
        <v>3960</v>
      </c>
      <c r="D40" s="12" t="s">
        <v>3961</v>
      </c>
      <c r="E40" s="72">
        <v>45108</v>
      </c>
      <c r="F40" s="72">
        <f t="shared" si="2"/>
        <v>47299</v>
      </c>
      <c r="G40" s="12"/>
    </row>
    <row r="41" spans="1:7" s="3" customFormat="1" ht="18" customHeight="1" x14ac:dyDescent="0.15">
      <c r="A41" s="34" t="s">
        <v>3962</v>
      </c>
      <c r="B41" s="10" t="s">
        <v>2148</v>
      </c>
      <c r="C41" s="35" t="s">
        <v>4680</v>
      </c>
      <c r="D41" s="12" t="s">
        <v>3963</v>
      </c>
      <c r="E41" s="72">
        <v>46054</v>
      </c>
      <c r="F41" s="72">
        <f t="shared" si="2"/>
        <v>48244</v>
      </c>
      <c r="G41" s="12"/>
    </row>
    <row r="42" spans="1:7" s="3" customFormat="1" ht="18" customHeight="1" x14ac:dyDescent="0.15">
      <c r="A42" s="34" t="s">
        <v>3964</v>
      </c>
      <c r="B42" s="10" t="s">
        <v>3753</v>
      </c>
      <c r="C42" s="35" t="s">
        <v>2391</v>
      </c>
      <c r="D42" s="12" t="s">
        <v>3965</v>
      </c>
      <c r="E42" s="73">
        <v>44166</v>
      </c>
      <c r="F42" s="72">
        <f t="shared" si="2"/>
        <v>46356</v>
      </c>
      <c r="G42" s="12"/>
    </row>
    <row r="43" spans="1:7" s="3" customFormat="1" ht="18" customHeight="1" x14ac:dyDescent="0.15">
      <c r="A43" s="34" t="s">
        <v>3969</v>
      </c>
      <c r="B43" s="10" t="s">
        <v>3896</v>
      </c>
      <c r="C43" s="35" t="s">
        <v>3897</v>
      </c>
      <c r="D43" s="12" t="s">
        <v>3970</v>
      </c>
      <c r="E43" s="73">
        <v>45200</v>
      </c>
      <c r="F43" s="72">
        <f t="shared" si="2"/>
        <v>47391</v>
      </c>
      <c r="G43" s="12"/>
    </row>
    <row r="44" spans="1:7" s="3" customFormat="1" ht="18" customHeight="1" x14ac:dyDescent="0.15">
      <c r="A44" s="34" t="s">
        <v>4300</v>
      </c>
      <c r="B44" s="10" t="s">
        <v>4316</v>
      </c>
      <c r="C44" s="35" t="s">
        <v>4301</v>
      </c>
      <c r="D44" s="12" t="s">
        <v>4302</v>
      </c>
      <c r="E44" s="73">
        <v>45413</v>
      </c>
      <c r="F44" s="72">
        <f t="shared" si="2"/>
        <v>47603</v>
      </c>
      <c r="G44" s="12"/>
    </row>
    <row r="45" spans="1:7" s="3" customFormat="1" ht="18" customHeight="1" x14ac:dyDescent="0.15">
      <c r="A45" s="34" t="s">
        <v>5062</v>
      </c>
      <c r="B45" s="10" t="s">
        <v>5004</v>
      </c>
      <c r="C45" s="35" t="s">
        <v>5005</v>
      </c>
      <c r="D45" s="12" t="s">
        <v>5006</v>
      </c>
      <c r="E45" s="73">
        <v>46113</v>
      </c>
      <c r="F45" s="72">
        <f t="shared" si="2"/>
        <v>48304</v>
      </c>
      <c r="G45" s="12"/>
    </row>
    <row r="46" spans="1:7" s="3" customFormat="1" ht="18" customHeight="1" x14ac:dyDescent="0.15">
      <c r="A46" s="5" t="s">
        <v>2087</v>
      </c>
      <c r="B46" s="5"/>
      <c r="C46" s="5"/>
      <c r="D46" s="5"/>
      <c r="E46" s="71"/>
      <c r="F46" s="71"/>
      <c r="G46" s="55"/>
    </row>
    <row r="47" spans="1:7" s="3" customFormat="1" ht="18" customHeight="1" x14ac:dyDescent="0.15">
      <c r="A47" s="8" t="s">
        <v>3971</v>
      </c>
      <c r="B47" s="20" t="s">
        <v>2595</v>
      </c>
      <c r="C47" s="16" t="s">
        <v>3706</v>
      </c>
      <c r="D47" s="12" t="s">
        <v>3972</v>
      </c>
      <c r="E47" s="72">
        <v>45658</v>
      </c>
      <c r="F47" s="72">
        <f t="shared" ref="F47:F59" si="3">DATE(YEAR(E47)+6,MONTH(E47),DAY(E47))-1</f>
        <v>47848</v>
      </c>
      <c r="G47" s="12"/>
    </row>
    <row r="48" spans="1:7" s="3" customFormat="1" ht="18" customHeight="1" x14ac:dyDescent="0.15">
      <c r="A48" s="9" t="s">
        <v>116</v>
      </c>
      <c r="B48" s="20" t="s">
        <v>1254</v>
      </c>
      <c r="C48" s="20" t="s">
        <v>3707</v>
      </c>
      <c r="D48" s="22" t="s">
        <v>126</v>
      </c>
      <c r="E48" s="72">
        <v>46143</v>
      </c>
      <c r="F48" s="72">
        <f t="shared" si="3"/>
        <v>48334</v>
      </c>
      <c r="G48" s="12"/>
    </row>
    <row r="49" spans="1:7" s="3" customFormat="1" ht="18" customHeight="1" x14ac:dyDescent="0.15">
      <c r="A49" s="9" t="s">
        <v>5136</v>
      </c>
      <c r="B49" s="20" t="s">
        <v>5137</v>
      </c>
      <c r="C49" s="20" t="s">
        <v>5139</v>
      </c>
      <c r="D49" s="22" t="s">
        <v>5138</v>
      </c>
      <c r="E49" s="72">
        <v>46235</v>
      </c>
      <c r="F49" s="72">
        <f t="shared" si="3"/>
        <v>48426</v>
      </c>
      <c r="G49" s="12"/>
    </row>
    <row r="50" spans="1:7" s="3" customFormat="1" ht="18" customHeight="1" x14ac:dyDescent="0.15">
      <c r="A50" s="9" t="s">
        <v>3973</v>
      </c>
      <c r="B50" s="26" t="s">
        <v>3974</v>
      </c>
      <c r="C50" s="16" t="s">
        <v>3975</v>
      </c>
      <c r="D50" s="12" t="s">
        <v>3976</v>
      </c>
      <c r="E50" s="73">
        <v>45597</v>
      </c>
      <c r="F50" s="73">
        <f t="shared" si="3"/>
        <v>47787</v>
      </c>
      <c r="G50" s="12"/>
    </row>
    <row r="51" spans="1:7" s="3" customFormat="1" ht="18" customHeight="1" x14ac:dyDescent="0.15">
      <c r="A51" s="9" t="s">
        <v>3977</v>
      </c>
      <c r="B51" s="26" t="s">
        <v>1946</v>
      </c>
      <c r="C51" s="16" t="s">
        <v>3978</v>
      </c>
      <c r="D51" s="12" t="s">
        <v>3979</v>
      </c>
      <c r="E51" s="72">
        <v>45352</v>
      </c>
      <c r="F51" s="72">
        <f t="shared" si="3"/>
        <v>47542</v>
      </c>
      <c r="G51" s="12"/>
    </row>
    <row r="52" spans="1:7" s="3" customFormat="1" ht="18" customHeight="1" x14ac:dyDescent="0.15">
      <c r="A52" s="8" t="s">
        <v>3980</v>
      </c>
      <c r="B52" s="20" t="s">
        <v>3752</v>
      </c>
      <c r="C52" s="16" t="s">
        <v>2392</v>
      </c>
      <c r="D52" s="12" t="s">
        <v>3981</v>
      </c>
      <c r="E52" s="72">
        <v>45962</v>
      </c>
      <c r="F52" s="72">
        <f t="shared" si="3"/>
        <v>48152</v>
      </c>
      <c r="G52" s="12"/>
    </row>
    <row r="53" spans="1:7" s="3" customFormat="1" ht="18" customHeight="1" x14ac:dyDescent="0.15">
      <c r="A53" s="8" t="s">
        <v>3982</v>
      </c>
      <c r="B53" s="20" t="s">
        <v>2167</v>
      </c>
      <c r="C53" s="16" t="s">
        <v>2393</v>
      </c>
      <c r="D53" s="12" t="s">
        <v>3983</v>
      </c>
      <c r="E53" s="72">
        <v>46113</v>
      </c>
      <c r="F53" s="72">
        <f t="shared" si="3"/>
        <v>48304</v>
      </c>
      <c r="G53" s="12"/>
    </row>
    <row r="54" spans="1:7" s="3" customFormat="1" ht="18" customHeight="1" x14ac:dyDescent="0.15">
      <c r="A54" s="8" t="s">
        <v>4422</v>
      </c>
      <c r="B54" s="10" t="s">
        <v>4423</v>
      </c>
      <c r="C54" s="16" t="s">
        <v>4424</v>
      </c>
      <c r="D54" s="12" t="s">
        <v>4425</v>
      </c>
      <c r="E54" s="72">
        <v>45566</v>
      </c>
      <c r="F54" s="72">
        <f t="shared" si="3"/>
        <v>47756</v>
      </c>
      <c r="G54" s="12"/>
    </row>
    <row r="55" spans="1:7" s="3" customFormat="1" ht="18" customHeight="1" x14ac:dyDescent="0.15">
      <c r="A55" s="8" t="s">
        <v>5171</v>
      </c>
      <c r="B55" s="10" t="s">
        <v>5172</v>
      </c>
      <c r="C55" s="16" t="s">
        <v>5173</v>
      </c>
      <c r="D55" s="12" t="s">
        <v>5174</v>
      </c>
      <c r="E55" s="72">
        <v>46296</v>
      </c>
      <c r="F55" s="72">
        <f t="shared" si="3"/>
        <v>48487</v>
      </c>
      <c r="G55" s="12" t="s">
        <v>2082</v>
      </c>
    </row>
    <row r="56" spans="1:7" s="3" customFormat="1" ht="18" customHeight="1" x14ac:dyDescent="0.15">
      <c r="A56" s="8" t="s">
        <v>3984</v>
      </c>
      <c r="B56" s="20" t="s">
        <v>2543</v>
      </c>
      <c r="C56" s="16" t="s">
        <v>2544</v>
      </c>
      <c r="D56" s="12" t="s">
        <v>3985</v>
      </c>
      <c r="E56" s="72">
        <v>44713</v>
      </c>
      <c r="F56" s="72">
        <f t="shared" si="3"/>
        <v>46904</v>
      </c>
      <c r="G56" s="12"/>
    </row>
    <row r="57" spans="1:7" s="3" customFormat="1" ht="18" customHeight="1" x14ac:dyDescent="0.15">
      <c r="A57" s="8" t="s">
        <v>3986</v>
      </c>
      <c r="B57" s="26" t="s">
        <v>982</v>
      </c>
      <c r="C57" s="16" t="s">
        <v>2394</v>
      </c>
      <c r="D57" s="12" t="s">
        <v>3987</v>
      </c>
      <c r="E57" s="72">
        <v>45689</v>
      </c>
      <c r="F57" s="72">
        <f t="shared" si="3"/>
        <v>47879</v>
      </c>
      <c r="G57" s="12"/>
    </row>
    <row r="58" spans="1:7" s="3" customFormat="1" ht="18" customHeight="1" x14ac:dyDescent="0.15">
      <c r="A58" s="34" t="s">
        <v>3988</v>
      </c>
      <c r="B58" s="10" t="s">
        <v>1721</v>
      </c>
      <c r="C58" s="35" t="s">
        <v>3989</v>
      </c>
      <c r="D58" s="12" t="s">
        <v>3990</v>
      </c>
      <c r="E58" s="73">
        <v>44409</v>
      </c>
      <c r="F58" s="72">
        <f t="shared" si="3"/>
        <v>46599</v>
      </c>
      <c r="G58" s="12"/>
    </row>
    <row r="59" spans="1:7" s="3" customFormat="1" ht="18" customHeight="1" x14ac:dyDescent="0.15">
      <c r="A59" s="34" t="s">
        <v>5078</v>
      </c>
      <c r="B59" s="10" t="s">
        <v>5079</v>
      </c>
      <c r="C59" s="35" t="s">
        <v>5080</v>
      </c>
      <c r="D59" s="12" t="s">
        <v>5081</v>
      </c>
      <c r="E59" s="73">
        <v>46174</v>
      </c>
      <c r="F59" s="72">
        <f t="shared" si="3"/>
        <v>48365</v>
      </c>
      <c r="G59" s="12"/>
    </row>
    <row r="60" spans="1:7" s="3" customFormat="1" ht="18" customHeight="1" x14ac:dyDescent="0.15">
      <c r="A60" s="34" t="s">
        <v>5150</v>
      </c>
      <c r="B60" s="10" t="s">
        <v>5151</v>
      </c>
      <c r="C60" s="35" t="s">
        <v>5152</v>
      </c>
      <c r="D60" s="12" t="s">
        <v>5153</v>
      </c>
      <c r="E60" s="73">
        <v>46261</v>
      </c>
      <c r="F60" s="72">
        <v>48426</v>
      </c>
      <c r="G60" s="12"/>
    </row>
    <row r="61" spans="1:7" s="3" customFormat="1" ht="18" customHeight="1" x14ac:dyDescent="0.15">
      <c r="A61" s="5" t="s">
        <v>2088</v>
      </c>
      <c r="B61" s="5"/>
      <c r="C61" s="5"/>
      <c r="D61" s="5"/>
      <c r="E61" s="71"/>
      <c r="F61" s="71"/>
      <c r="G61" s="55"/>
    </row>
    <row r="62" spans="1:7" s="3" customFormat="1" ht="18" customHeight="1" x14ac:dyDescent="0.15">
      <c r="A62" s="43" t="s">
        <v>1176</v>
      </c>
      <c r="B62" s="44" t="s">
        <v>1177</v>
      </c>
      <c r="C62" s="44" t="s">
        <v>3708</v>
      </c>
      <c r="D62" s="45" t="s">
        <v>1581</v>
      </c>
      <c r="E62" s="74">
        <v>46174</v>
      </c>
      <c r="F62" s="74">
        <f t="shared" ref="F62:F91" si="4">DATE(YEAR(E62)+6,MONTH(E62),DAY(E62))-1</f>
        <v>48365</v>
      </c>
      <c r="G62" s="12"/>
    </row>
    <row r="63" spans="1:7" s="3" customFormat="1" ht="18" customHeight="1" x14ac:dyDescent="0.15">
      <c r="A63" s="43" t="s">
        <v>3995</v>
      </c>
      <c r="B63" s="44" t="s">
        <v>3849</v>
      </c>
      <c r="C63" s="44" t="s">
        <v>3704</v>
      </c>
      <c r="D63" s="45" t="s">
        <v>4230</v>
      </c>
      <c r="E63" s="74">
        <v>45108</v>
      </c>
      <c r="F63" s="72">
        <f t="shared" si="4"/>
        <v>47299</v>
      </c>
      <c r="G63" s="12"/>
    </row>
    <row r="64" spans="1:7" s="3" customFormat="1" ht="18" customHeight="1" x14ac:dyDescent="0.15">
      <c r="A64" s="9" t="s">
        <v>3991</v>
      </c>
      <c r="B64" s="20" t="s">
        <v>783</v>
      </c>
      <c r="C64" s="20" t="s">
        <v>2396</v>
      </c>
      <c r="D64" s="22" t="s">
        <v>3992</v>
      </c>
      <c r="E64" s="72">
        <v>45839</v>
      </c>
      <c r="F64" s="74">
        <f t="shared" si="4"/>
        <v>48029</v>
      </c>
      <c r="G64" s="12"/>
    </row>
    <row r="65" spans="1:7" s="3" customFormat="1" ht="18" customHeight="1" x14ac:dyDescent="0.15">
      <c r="A65" s="9" t="s">
        <v>3993</v>
      </c>
      <c r="B65" s="26" t="s">
        <v>2229</v>
      </c>
      <c r="C65" s="16" t="s">
        <v>2395</v>
      </c>
      <c r="D65" s="12" t="s">
        <v>3994</v>
      </c>
      <c r="E65" s="72">
        <v>46266</v>
      </c>
      <c r="F65" s="72">
        <f t="shared" si="4"/>
        <v>48457</v>
      </c>
      <c r="G65" s="12"/>
    </row>
    <row r="66" spans="1:7" s="3" customFormat="1" ht="18" customHeight="1" x14ac:dyDescent="0.15">
      <c r="A66" s="17" t="s">
        <v>3998</v>
      </c>
      <c r="B66" s="42" t="s">
        <v>1697</v>
      </c>
      <c r="C66" s="30" t="s">
        <v>3999</v>
      </c>
      <c r="D66" s="31" t="s">
        <v>4000</v>
      </c>
      <c r="E66" s="73">
        <v>44228</v>
      </c>
      <c r="F66" s="73">
        <f t="shared" si="4"/>
        <v>46418</v>
      </c>
      <c r="G66" s="12"/>
    </row>
    <row r="67" spans="1:7" s="3" customFormat="1" ht="18" customHeight="1" x14ac:dyDescent="0.15">
      <c r="A67" s="17" t="s">
        <v>4001</v>
      </c>
      <c r="B67" s="42" t="s">
        <v>3809</v>
      </c>
      <c r="C67" s="30" t="s">
        <v>3810</v>
      </c>
      <c r="D67" s="31" t="s">
        <v>4002</v>
      </c>
      <c r="E67" s="73">
        <v>45047</v>
      </c>
      <c r="F67" s="73">
        <f t="shared" si="4"/>
        <v>47238</v>
      </c>
      <c r="G67" s="12"/>
    </row>
    <row r="68" spans="1:7" s="3" customFormat="1" ht="18" customHeight="1" x14ac:dyDescent="0.15">
      <c r="A68" s="17" t="s">
        <v>4220</v>
      </c>
      <c r="B68" s="42" t="s">
        <v>4221</v>
      </c>
      <c r="C68" s="30" t="s">
        <v>4222</v>
      </c>
      <c r="D68" s="31" t="s">
        <v>4223</v>
      </c>
      <c r="E68" s="73">
        <v>45352</v>
      </c>
      <c r="F68" s="73">
        <f t="shared" si="4"/>
        <v>47542</v>
      </c>
      <c r="G68" s="12"/>
    </row>
    <row r="69" spans="1:7" s="3" customFormat="1" ht="18" customHeight="1" x14ac:dyDescent="0.15">
      <c r="A69" s="9" t="s">
        <v>3996</v>
      </c>
      <c r="B69" s="10" t="s">
        <v>1457</v>
      </c>
      <c r="C69" s="16" t="s">
        <v>2397</v>
      </c>
      <c r="D69" s="12" t="s">
        <v>3997</v>
      </c>
      <c r="E69" s="72">
        <v>45627</v>
      </c>
      <c r="F69" s="72">
        <f t="shared" si="4"/>
        <v>47817</v>
      </c>
      <c r="G69" s="31"/>
    </row>
    <row r="70" spans="1:7" s="3" customFormat="1" ht="18" customHeight="1" x14ac:dyDescent="0.15">
      <c r="A70" s="9" t="s">
        <v>4003</v>
      </c>
      <c r="B70" s="26" t="s">
        <v>1705</v>
      </c>
      <c r="C70" s="16" t="s">
        <v>4004</v>
      </c>
      <c r="D70" s="12" t="s">
        <v>4005</v>
      </c>
      <c r="E70" s="72">
        <v>44287</v>
      </c>
      <c r="F70" s="72">
        <f t="shared" si="4"/>
        <v>46477</v>
      </c>
      <c r="G70" s="12"/>
    </row>
    <row r="71" spans="1:7" s="3" customFormat="1" ht="18" customHeight="1" x14ac:dyDescent="0.15">
      <c r="A71" s="9" t="s">
        <v>4006</v>
      </c>
      <c r="B71" s="26" t="s">
        <v>1905</v>
      </c>
      <c r="C71" s="16" t="s">
        <v>4007</v>
      </c>
      <c r="D71" s="12" t="s">
        <v>4008</v>
      </c>
      <c r="E71" s="72">
        <v>45200</v>
      </c>
      <c r="F71" s="72">
        <f t="shared" si="4"/>
        <v>47391</v>
      </c>
      <c r="G71" s="12"/>
    </row>
    <row r="72" spans="1:7" s="3" customFormat="1" ht="18" customHeight="1" x14ac:dyDescent="0.15">
      <c r="A72" s="9" t="s">
        <v>4009</v>
      </c>
      <c r="B72" s="26" t="s">
        <v>1925</v>
      </c>
      <c r="C72" s="16" t="s">
        <v>4187</v>
      </c>
      <c r="D72" s="12" t="s">
        <v>4188</v>
      </c>
      <c r="E72" s="72">
        <v>45292</v>
      </c>
      <c r="F72" s="72">
        <f t="shared" si="4"/>
        <v>47483</v>
      </c>
      <c r="G72" s="12"/>
    </row>
    <row r="73" spans="1:7" s="3" customFormat="1" ht="18" customHeight="1" x14ac:dyDescent="0.15">
      <c r="A73" s="9" t="s">
        <v>4010</v>
      </c>
      <c r="B73" s="26" t="s">
        <v>1944</v>
      </c>
      <c r="C73" s="16" t="s">
        <v>2398</v>
      </c>
      <c r="D73" s="12" t="s">
        <v>4011</v>
      </c>
      <c r="E73" s="73">
        <v>45352</v>
      </c>
      <c r="F73" s="72">
        <f t="shared" si="4"/>
        <v>47542</v>
      </c>
      <c r="G73" s="12"/>
    </row>
    <row r="74" spans="1:7" s="3" customFormat="1" ht="18" customHeight="1" x14ac:dyDescent="0.15">
      <c r="A74" s="9" t="s">
        <v>4012</v>
      </c>
      <c r="B74" s="26" t="s">
        <v>1941</v>
      </c>
      <c r="C74" s="16" t="s">
        <v>4013</v>
      </c>
      <c r="D74" s="12" t="s">
        <v>4014</v>
      </c>
      <c r="E74" s="73">
        <v>45352</v>
      </c>
      <c r="F74" s="72">
        <f t="shared" si="4"/>
        <v>47542</v>
      </c>
      <c r="G74" s="12"/>
    </row>
    <row r="75" spans="1:7" s="3" customFormat="1" ht="18" customHeight="1" x14ac:dyDescent="0.15">
      <c r="A75" s="9" t="s">
        <v>4015</v>
      </c>
      <c r="B75" s="20" t="s">
        <v>2151</v>
      </c>
      <c r="C75" s="20" t="s">
        <v>4694</v>
      </c>
      <c r="D75" s="22" t="s">
        <v>4016</v>
      </c>
      <c r="E75" s="72">
        <v>46054</v>
      </c>
      <c r="F75" s="72">
        <f t="shared" si="4"/>
        <v>48244</v>
      </c>
      <c r="G75" s="12"/>
    </row>
    <row r="76" spans="1:7" s="3" customFormat="1" ht="18" customHeight="1" x14ac:dyDescent="0.15">
      <c r="A76" s="9" t="s">
        <v>4017</v>
      </c>
      <c r="B76" s="26" t="s">
        <v>2198</v>
      </c>
      <c r="C76" s="26" t="s">
        <v>4018</v>
      </c>
      <c r="D76" s="12" t="s">
        <v>5084</v>
      </c>
      <c r="E76" s="73">
        <v>46174</v>
      </c>
      <c r="F76" s="72">
        <f t="shared" si="4"/>
        <v>48365</v>
      </c>
      <c r="G76" s="12"/>
    </row>
    <row r="77" spans="1:7" s="3" customFormat="1" ht="18" customHeight="1" x14ac:dyDescent="0.15">
      <c r="A77" s="9" t="s">
        <v>4019</v>
      </c>
      <c r="B77" s="26" t="s">
        <v>2254</v>
      </c>
      <c r="C77" s="16" t="s">
        <v>3711</v>
      </c>
      <c r="D77" s="12" t="s">
        <v>4020</v>
      </c>
      <c r="E77" s="72">
        <v>44197</v>
      </c>
      <c r="F77" s="72">
        <f t="shared" si="4"/>
        <v>46387</v>
      </c>
      <c r="G77" s="12"/>
    </row>
    <row r="78" spans="1:7" s="3" customFormat="1" ht="18" customHeight="1" x14ac:dyDescent="0.15">
      <c r="A78" s="9" t="s">
        <v>4021</v>
      </c>
      <c r="B78" s="26" t="s">
        <v>2281</v>
      </c>
      <c r="C78" s="16" t="s">
        <v>2399</v>
      </c>
      <c r="D78" s="12" t="s">
        <v>4022</v>
      </c>
      <c r="E78" s="72">
        <v>44287</v>
      </c>
      <c r="F78" s="72">
        <f t="shared" si="4"/>
        <v>46477</v>
      </c>
      <c r="G78" s="12"/>
    </row>
    <row r="79" spans="1:7" s="3" customFormat="1" ht="18" customHeight="1" x14ac:dyDescent="0.15">
      <c r="A79" s="9" t="s">
        <v>4023</v>
      </c>
      <c r="B79" s="26" t="s">
        <v>2508</v>
      </c>
      <c r="C79" s="16" t="s">
        <v>3758</v>
      </c>
      <c r="D79" s="12" t="s">
        <v>3759</v>
      </c>
      <c r="E79" s="72">
        <v>44621</v>
      </c>
      <c r="F79" s="72">
        <f t="shared" si="4"/>
        <v>46812</v>
      </c>
      <c r="G79" s="11"/>
    </row>
    <row r="80" spans="1:7" s="3" customFormat="1" ht="18" customHeight="1" x14ac:dyDescent="0.15">
      <c r="A80" s="9" t="s">
        <v>4024</v>
      </c>
      <c r="B80" s="26" t="s">
        <v>2322</v>
      </c>
      <c r="C80" s="16" t="s">
        <v>2400</v>
      </c>
      <c r="D80" s="12" t="s">
        <v>4025</v>
      </c>
      <c r="E80" s="72">
        <v>44378</v>
      </c>
      <c r="F80" s="72">
        <f t="shared" si="4"/>
        <v>46568</v>
      </c>
      <c r="G80" s="12"/>
    </row>
    <row r="81" spans="1:7" s="3" customFormat="1" ht="18" customHeight="1" x14ac:dyDescent="0.15">
      <c r="A81" s="9" t="s">
        <v>4026</v>
      </c>
      <c r="B81" s="26" t="s">
        <v>2159</v>
      </c>
      <c r="C81" s="16" t="s">
        <v>4027</v>
      </c>
      <c r="D81" s="12" t="s">
        <v>4028</v>
      </c>
      <c r="E81" s="72">
        <v>44562</v>
      </c>
      <c r="F81" s="72">
        <f t="shared" si="4"/>
        <v>46752</v>
      </c>
      <c r="G81" s="12"/>
    </row>
    <row r="82" spans="1:7" s="3" customFormat="1" ht="18" customHeight="1" x14ac:dyDescent="0.15">
      <c r="A82" s="9" t="s">
        <v>4029</v>
      </c>
      <c r="B82" s="26" t="s">
        <v>2518</v>
      </c>
      <c r="C82" s="16" t="s">
        <v>2519</v>
      </c>
      <c r="D82" s="12" t="s">
        <v>4030</v>
      </c>
      <c r="E82" s="72">
        <v>44621</v>
      </c>
      <c r="F82" s="72">
        <f t="shared" si="4"/>
        <v>46812</v>
      </c>
      <c r="G82" s="12"/>
    </row>
    <row r="83" spans="1:7" s="3" customFormat="1" ht="18" customHeight="1" x14ac:dyDescent="0.15">
      <c r="A83" s="9" t="s">
        <v>4031</v>
      </c>
      <c r="B83" s="26" t="s">
        <v>2641</v>
      </c>
      <c r="C83" s="16" t="s">
        <v>2642</v>
      </c>
      <c r="D83" s="12" t="s">
        <v>4032</v>
      </c>
      <c r="E83" s="72">
        <v>44896</v>
      </c>
      <c r="F83" s="72">
        <f t="shared" si="4"/>
        <v>47087</v>
      </c>
      <c r="G83" s="12"/>
    </row>
    <row r="84" spans="1:7" s="3" customFormat="1" ht="18" customHeight="1" x14ac:dyDescent="0.15">
      <c r="A84" s="9" t="s">
        <v>4033</v>
      </c>
      <c r="B84" s="26" t="s">
        <v>2547</v>
      </c>
      <c r="C84" s="16" t="s">
        <v>4624</v>
      </c>
      <c r="D84" s="12" t="s">
        <v>4034</v>
      </c>
      <c r="E84" s="72">
        <v>44713</v>
      </c>
      <c r="F84" s="72">
        <f t="shared" si="4"/>
        <v>46904</v>
      </c>
      <c r="G84" s="12"/>
    </row>
    <row r="85" spans="1:7" s="3" customFormat="1" ht="18" customHeight="1" x14ac:dyDescent="0.15">
      <c r="A85" s="9" t="s">
        <v>4311</v>
      </c>
      <c r="B85" s="26" t="s">
        <v>4312</v>
      </c>
      <c r="C85" s="16" t="s">
        <v>4313</v>
      </c>
      <c r="D85" s="12" t="s">
        <v>4314</v>
      </c>
      <c r="E85" s="72">
        <v>45413</v>
      </c>
      <c r="F85" s="72">
        <f t="shared" si="4"/>
        <v>47603</v>
      </c>
      <c r="G85" s="12"/>
    </row>
    <row r="86" spans="1:7" s="3" customFormat="1" ht="18" customHeight="1" x14ac:dyDescent="0.15">
      <c r="A86" s="9" t="s">
        <v>4035</v>
      </c>
      <c r="B86" s="26" t="s">
        <v>3745</v>
      </c>
      <c r="C86" s="16" t="s">
        <v>4227</v>
      </c>
      <c r="D86" s="12" t="s">
        <v>4228</v>
      </c>
      <c r="E86" s="72">
        <v>44986</v>
      </c>
      <c r="F86" s="72">
        <f t="shared" si="4"/>
        <v>47177</v>
      </c>
      <c r="G86" s="12"/>
    </row>
    <row r="87" spans="1:7" s="3" customFormat="1" ht="18" customHeight="1" x14ac:dyDescent="0.15">
      <c r="A87" s="43" t="s">
        <v>4036</v>
      </c>
      <c r="B87" s="44" t="s">
        <v>3788</v>
      </c>
      <c r="C87" s="44" t="s">
        <v>3789</v>
      </c>
      <c r="D87" s="45" t="s">
        <v>4037</v>
      </c>
      <c r="E87" s="74">
        <v>45017</v>
      </c>
      <c r="F87" s="74">
        <f t="shared" si="4"/>
        <v>47208</v>
      </c>
      <c r="G87" s="12"/>
    </row>
    <row r="88" spans="1:7" s="3" customFormat="1" ht="18" customHeight="1" x14ac:dyDescent="0.15">
      <c r="A88" s="43" t="s">
        <v>4038</v>
      </c>
      <c r="B88" s="44" t="s">
        <v>3811</v>
      </c>
      <c r="C88" s="44" t="s">
        <v>3812</v>
      </c>
      <c r="D88" s="45" t="s">
        <v>4039</v>
      </c>
      <c r="E88" s="74">
        <v>45047</v>
      </c>
      <c r="F88" s="74">
        <f t="shared" si="4"/>
        <v>47238</v>
      </c>
      <c r="G88" s="12"/>
    </row>
    <row r="89" spans="1:7" s="3" customFormat="1" ht="18" customHeight="1" x14ac:dyDescent="0.15">
      <c r="A89" s="43" t="s">
        <v>4040</v>
      </c>
      <c r="B89" s="44" t="s">
        <v>3874</v>
      </c>
      <c r="C89" s="44" t="s">
        <v>3875</v>
      </c>
      <c r="D89" s="45" t="s">
        <v>4041</v>
      </c>
      <c r="E89" s="74">
        <v>45139</v>
      </c>
      <c r="F89" s="74">
        <f t="shared" si="4"/>
        <v>47330</v>
      </c>
      <c r="G89" s="12"/>
    </row>
    <row r="90" spans="1:7" s="3" customFormat="1" ht="18" customHeight="1" x14ac:dyDescent="0.15">
      <c r="A90" s="43" t="s">
        <v>4042</v>
      </c>
      <c r="B90" s="44" t="s">
        <v>3872</v>
      </c>
      <c r="C90" s="44" t="s">
        <v>3873</v>
      </c>
      <c r="D90" s="45" t="s">
        <v>4043</v>
      </c>
      <c r="E90" s="74">
        <v>45139</v>
      </c>
      <c r="F90" s="74">
        <f t="shared" si="4"/>
        <v>47330</v>
      </c>
      <c r="G90" s="12"/>
    </row>
    <row r="91" spans="1:7" s="3" customFormat="1" ht="18" customHeight="1" x14ac:dyDescent="0.15">
      <c r="A91" s="43" t="s">
        <v>4569</v>
      </c>
      <c r="B91" s="44" t="s">
        <v>4570</v>
      </c>
      <c r="C91" s="44" t="s">
        <v>4571</v>
      </c>
      <c r="D91" s="45" t="s">
        <v>4572</v>
      </c>
      <c r="E91" s="74">
        <v>45778</v>
      </c>
      <c r="F91" s="74">
        <f t="shared" si="4"/>
        <v>47968</v>
      </c>
      <c r="G91" s="12"/>
    </row>
    <row r="92" spans="1:7" s="3" customFormat="1" ht="18" customHeight="1" x14ac:dyDescent="0.15">
      <c r="A92" s="9" t="s">
        <v>4308</v>
      </c>
      <c r="B92" s="10" t="s">
        <v>4270</v>
      </c>
      <c r="C92" s="11" t="s">
        <v>4271</v>
      </c>
      <c r="D92" s="12" t="s">
        <v>4272</v>
      </c>
      <c r="E92" s="72">
        <v>45413</v>
      </c>
      <c r="F92" s="72">
        <f t="shared" ref="F92:F113" si="5">DATE(YEAR(E92)+6,MONTH(E92),DAY(E92))-1</f>
        <v>47603</v>
      </c>
      <c r="G92" s="12"/>
    </row>
    <row r="93" spans="1:7" s="3" customFormat="1" ht="18" customHeight="1" x14ac:dyDescent="0.15">
      <c r="A93" s="9" t="s">
        <v>4309</v>
      </c>
      <c r="B93" s="10" t="s">
        <v>4286</v>
      </c>
      <c r="C93" s="11" t="s">
        <v>5114</v>
      </c>
      <c r="D93" s="12" t="s">
        <v>4287</v>
      </c>
      <c r="E93" s="72">
        <v>45413</v>
      </c>
      <c r="F93" s="72">
        <f t="shared" si="5"/>
        <v>47603</v>
      </c>
      <c r="G93" s="12"/>
    </row>
    <row r="94" spans="1:7" s="3" customFormat="1" ht="18" customHeight="1" x14ac:dyDescent="0.15">
      <c r="A94" s="9" t="s">
        <v>4347</v>
      </c>
      <c r="B94" s="10" t="s">
        <v>4333</v>
      </c>
      <c r="C94" s="11" t="s">
        <v>4334</v>
      </c>
      <c r="D94" s="12" t="s">
        <v>4352</v>
      </c>
      <c r="E94" s="72">
        <v>45444</v>
      </c>
      <c r="F94" s="72">
        <f t="shared" si="5"/>
        <v>47634</v>
      </c>
      <c r="G94" s="12"/>
    </row>
    <row r="95" spans="1:7" s="3" customFormat="1" ht="18" customHeight="1" x14ac:dyDescent="0.15">
      <c r="A95" s="9" t="s">
        <v>4447</v>
      </c>
      <c r="B95" s="10" t="s">
        <v>4448</v>
      </c>
      <c r="C95" s="11" t="s">
        <v>4449</v>
      </c>
      <c r="D95" s="12" t="s">
        <v>4450</v>
      </c>
      <c r="E95" s="72">
        <v>45627</v>
      </c>
      <c r="F95" s="72">
        <f t="shared" si="5"/>
        <v>47817</v>
      </c>
      <c r="G95" s="12"/>
    </row>
    <row r="96" spans="1:7" s="3" customFormat="1" ht="18" customHeight="1" x14ac:dyDescent="0.15">
      <c r="A96" s="9" t="s">
        <v>4505</v>
      </c>
      <c r="B96" s="10" t="s">
        <v>4506</v>
      </c>
      <c r="C96" s="11" t="s">
        <v>4519</v>
      </c>
      <c r="D96" s="12" t="s">
        <v>4507</v>
      </c>
      <c r="E96" s="72">
        <v>45689</v>
      </c>
      <c r="F96" s="72">
        <f t="shared" si="5"/>
        <v>47879</v>
      </c>
      <c r="G96" s="12"/>
    </row>
    <row r="97" spans="1:7" s="3" customFormat="1" ht="18" customHeight="1" x14ac:dyDescent="0.15">
      <c r="A97" s="9" t="s">
        <v>4534</v>
      </c>
      <c r="B97" s="10" t="s">
        <v>4535</v>
      </c>
      <c r="C97" s="11" t="s">
        <v>4536</v>
      </c>
      <c r="D97" s="12" t="s">
        <v>4548</v>
      </c>
      <c r="E97" s="72">
        <v>45748</v>
      </c>
      <c r="F97" s="72">
        <f t="shared" si="5"/>
        <v>47938</v>
      </c>
      <c r="G97" s="12"/>
    </row>
    <row r="98" spans="1:7" s="3" customFormat="1" ht="18" customHeight="1" x14ac:dyDescent="0.15">
      <c r="A98" s="9" t="s">
        <v>4546</v>
      </c>
      <c r="B98" s="10" t="s">
        <v>4549</v>
      </c>
      <c r="C98" s="11" t="s">
        <v>4552</v>
      </c>
      <c r="D98" s="12" t="s">
        <v>4547</v>
      </c>
      <c r="E98" s="72">
        <v>45748</v>
      </c>
      <c r="F98" s="72">
        <f t="shared" si="5"/>
        <v>47938</v>
      </c>
      <c r="G98" s="12"/>
    </row>
    <row r="99" spans="1:7" s="3" customFormat="1" ht="18" customHeight="1" x14ac:dyDescent="0.15">
      <c r="A99" s="9" t="s">
        <v>4663</v>
      </c>
      <c r="B99" s="10" t="s">
        <v>4664</v>
      </c>
      <c r="C99" s="11" t="s">
        <v>4665</v>
      </c>
      <c r="D99" s="12" t="s">
        <v>4666</v>
      </c>
      <c r="E99" s="72">
        <v>45931</v>
      </c>
      <c r="F99" s="72">
        <f t="shared" si="5"/>
        <v>48121</v>
      </c>
      <c r="G99" s="12"/>
    </row>
    <row r="100" spans="1:7" s="3" customFormat="1" ht="18" customHeight="1" x14ac:dyDescent="0.15">
      <c r="A100" s="9" t="s">
        <v>4573</v>
      </c>
      <c r="B100" s="26" t="s">
        <v>4574</v>
      </c>
      <c r="C100" s="11" t="s">
        <v>4575</v>
      </c>
      <c r="D100" s="12" t="s">
        <v>4576</v>
      </c>
      <c r="E100" s="72">
        <v>45778</v>
      </c>
      <c r="F100" s="72">
        <f t="shared" si="5"/>
        <v>47968</v>
      </c>
      <c r="G100" s="12"/>
    </row>
    <row r="101" spans="1:7" s="3" customFormat="1" ht="18" customHeight="1" x14ac:dyDescent="0.15">
      <c r="A101" s="9" t="s">
        <v>4568</v>
      </c>
      <c r="B101" s="10" t="s">
        <v>4556</v>
      </c>
      <c r="C101" s="11" t="s">
        <v>4557</v>
      </c>
      <c r="D101" s="12" t="s">
        <v>4558</v>
      </c>
      <c r="E101" s="72">
        <v>45778</v>
      </c>
      <c r="F101" s="72">
        <f t="shared" si="5"/>
        <v>47968</v>
      </c>
      <c r="G101" s="12"/>
    </row>
    <row r="102" spans="1:7" s="3" customFormat="1" ht="18" customHeight="1" x14ac:dyDescent="0.15">
      <c r="A102" s="9" t="s">
        <v>4603</v>
      </c>
      <c r="B102" s="26" t="s">
        <v>4604</v>
      </c>
      <c r="C102" s="11" t="s">
        <v>4605</v>
      </c>
      <c r="D102" s="12" t="s">
        <v>4606</v>
      </c>
      <c r="E102" s="72">
        <v>45839</v>
      </c>
      <c r="F102" s="72">
        <f t="shared" si="5"/>
        <v>48029</v>
      </c>
      <c r="G102" s="12"/>
    </row>
    <row r="103" spans="1:7" s="3" customFormat="1" ht="18" customHeight="1" x14ac:dyDescent="0.15">
      <c r="A103" s="9" t="s">
        <v>4594</v>
      </c>
      <c r="B103" s="26" t="s">
        <v>4595</v>
      </c>
      <c r="C103" s="11" t="s">
        <v>4607</v>
      </c>
      <c r="D103" s="12" t="s">
        <v>4596</v>
      </c>
      <c r="E103" s="72">
        <v>45839</v>
      </c>
      <c r="F103" s="72">
        <f t="shared" si="5"/>
        <v>48029</v>
      </c>
      <c r="G103" s="12"/>
    </row>
    <row r="104" spans="1:7" s="3" customFormat="1" ht="18" customHeight="1" x14ac:dyDescent="0.15">
      <c r="A104" s="9" t="s">
        <v>4707</v>
      </c>
      <c r="B104" s="26" t="s">
        <v>4708</v>
      </c>
      <c r="C104" s="11" t="s">
        <v>4709</v>
      </c>
      <c r="D104" s="12" t="s">
        <v>4710</v>
      </c>
      <c r="E104" s="72">
        <v>46023</v>
      </c>
      <c r="F104" s="72">
        <f t="shared" si="5"/>
        <v>48213</v>
      </c>
      <c r="G104" s="12"/>
    </row>
    <row r="105" spans="1:7" s="3" customFormat="1" ht="18" customHeight="1" x14ac:dyDescent="0.15">
      <c r="A105" s="9" t="s">
        <v>5063</v>
      </c>
      <c r="B105" s="21" t="s">
        <v>5007</v>
      </c>
      <c r="C105" s="21" t="s">
        <v>5008</v>
      </c>
      <c r="D105" s="22" t="s">
        <v>5009</v>
      </c>
      <c r="E105" s="72">
        <v>46143</v>
      </c>
      <c r="F105" s="72">
        <f t="shared" ref="F105:F110" si="6">DATE(YEAR(E105)+6,MONTH(E105),DAY(E105))-1</f>
        <v>48334</v>
      </c>
      <c r="G105" s="12"/>
    </row>
    <row r="106" spans="1:7" s="3" customFormat="1" ht="18" customHeight="1" x14ac:dyDescent="0.15">
      <c r="A106" s="9" t="s">
        <v>5125</v>
      </c>
      <c r="B106" s="21" t="s">
        <v>5129</v>
      </c>
      <c r="C106" s="21" t="s">
        <v>5115</v>
      </c>
      <c r="D106" s="22" t="s">
        <v>5116</v>
      </c>
      <c r="E106" s="72">
        <v>46204</v>
      </c>
      <c r="F106" s="72">
        <f t="shared" si="6"/>
        <v>48395</v>
      </c>
      <c r="G106" s="12"/>
    </row>
    <row r="107" spans="1:7" s="3" customFormat="1" ht="18" customHeight="1" x14ac:dyDescent="0.15">
      <c r="A107" s="9" t="s">
        <v>5127</v>
      </c>
      <c r="B107" s="21" t="s">
        <v>5099</v>
      </c>
      <c r="C107" s="21" t="s">
        <v>5100</v>
      </c>
      <c r="D107" s="22" t="s">
        <v>5101</v>
      </c>
      <c r="E107" s="72">
        <v>46204</v>
      </c>
      <c r="F107" s="72">
        <f t="shared" si="6"/>
        <v>48395</v>
      </c>
      <c r="G107" s="12"/>
    </row>
    <row r="108" spans="1:7" s="3" customFormat="1" ht="18" customHeight="1" x14ac:dyDescent="0.15">
      <c r="A108" s="9" t="s">
        <v>5126</v>
      </c>
      <c r="B108" s="21" t="s">
        <v>5131</v>
      </c>
      <c r="C108" s="21" t="s">
        <v>5106</v>
      </c>
      <c r="D108" s="22" t="s">
        <v>5107</v>
      </c>
      <c r="E108" s="72">
        <v>46204</v>
      </c>
      <c r="F108" s="72">
        <f t="shared" si="6"/>
        <v>48395</v>
      </c>
      <c r="G108" s="12"/>
    </row>
    <row r="109" spans="1:7" s="3" customFormat="1" ht="18" customHeight="1" x14ac:dyDescent="0.15">
      <c r="A109" s="9" t="s">
        <v>5141</v>
      </c>
      <c r="B109" s="21" t="s">
        <v>5142</v>
      </c>
      <c r="C109" s="21" t="s">
        <v>5143</v>
      </c>
      <c r="D109" s="22" t="s">
        <v>5144</v>
      </c>
      <c r="E109" s="72">
        <v>46266</v>
      </c>
      <c r="F109" s="72">
        <f t="shared" si="6"/>
        <v>48457</v>
      </c>
      <c r="G109" s="12"/>
    </row>
    <row r="110" spans="1:7" s="3" customFormat="1" ht="18" customHeight="1" x14ac:dyDescent="0.15">
      <c r="A110" s="9" t="s">
        <v>5167</v>
      </c>
      <c r="B110" s="21" t="s">
        <v>5168</v>
      </c>
      <c r="C110" s="21" t="s">
        <v>5169</v>
      </c>
      <c r="D110" s="22" t="s">
        <v>5170</v>
      </c>
      <c r="E110" s="72">
        <v>46296</v>
      </c>
      <c r="F110" s="72">
        <f t="shared" si="6"/>
        <v>48487</v>
      </c>
      <c r="G110" s="12" t="s">
        <v>2082</v>
      </c>
    </row>
    <row r="111" spans="1:7" s="3" customFormat="1" ht="18" customHeight="1" x14ac:dyDescent="0.15">
      <c r="A111" s="8" t="s">
        <v>4044</v>
      </c>
      <c r="B111" s="26" t="s">
        <v>292</v>
      </c>
      <c r="C111" s="16" t="s">
        <v>4459</v>
      </c>
      <c r="D111" s="12" t="s">
        <v>4045</v>
      </c>
      <c r="E111" s="72">
        <v>45689</v>
      </c>
      <c r="F111" s="72">
        <f t="shared" si="5"/>
        <v>47879</v>
      </c>
      <c r="G111" s="12"/>
    </row>
    <row r="112" spans="1:7" s="3" customFormat="1" ht="18" customHeight="1" x14ac:dyDescent="0.15">
      <c r="A112" s="9" t="s">
        <v>4046</v>
      </c>
      <c r="B112" s="10" t="s">
        <v>894</v>
      </c>
      <c r="C112" s="11" t="s">
        <v>2401</v>
      </c>
      <c r="D112" s="12" t="s">
        <v>4047</v>
      </c>
      <c r="E112" s="72">
        <v>45717</v>
      </c>
      <c r="F112" s="72">
        <f t="shared" si="5"/>
        <v>47907</v>
      </c>
      <c r="G112" s="12"/>
    </row>
    <row r="113" spans="1:7" s="3" customFormat="1" ht="18" customHeight="1" x14ac:dyDescent="0.15">
      <c r="A113" s="9" t="s">
        <v>484</v>
      </c>
      <c r="B113" s="21" t="s">
        <v>4545</v>
      </c>
      <c r="C113" s="21" t="s">
        <v>4255</v>
      </c>
      <c r="D113" s="22" t="s">
        <v>4048</v>
      </c>
      <c r="E113" s="72">
        <v>45383</v>
      </c>
      <c r="F113" s="72">
        <f t="shared" si="5"/>
        <v>47573</v>
      </c>
      <c r="G113" s="12"/>
    </row>
    <row r="114" spans="1:7" s="3" customFormat="1" ht="18" customHeight="1" x14ac:dyDescent="0.15">
      <c r="A114" s="5" t="s">
        <v>2089</v>
      </c>
      <c r="B114" s="5"/>
      <c r="C114" s="5"/>
      <c r="D114" s="5"/>
      <c r="E114" s="71"/>
      <c r="F114" s="71"/>
      <c r="G114" s="55"/>
    </row>
    <row r="115" spans="1:7" s="3" customFormat="1" ht="18" customHeight="1" x14ac:dyDescent="0.15">
      <c r="A115" s="9" t="s">
        <v>4049</v>
      </c>
      <c r="B115" s="20" t="s">
        <v>1541</v>
      </c>
      <c r="C115" s="20" t="s">
        <v>2402</v>
      </c>
      <c r="D115" s="22" t="s">
        <v>4050</v>
      </c>
      <c r="E115" s="72">
        <v>45839</v>
      </c>
      <c r="F115" s="72">
        <f>DATE(YEAR(E115)+6,MONTH(E115),DAY(E115))-1</f>
        <v>48029</v>
      </c>
      <c r="G115" s="12"/>
    </row>
    <row r="116" spans="1:7" s="3" customFormat="1" ht="18" customHeight="1" x14ac:dyDescent="0.15">
      <c r="A116" s="8" t="s">
        <v>4051</v>
      </c>
      <c r="B116" s="26" t="s">
        <v>1228</v>
      </c>
      <c r="C116" s="16" t="s">
        <v>2403</v>
      </c>
      <c r="D116" s="12" t="s">
        <v>4052</v>
      </c>
      <c r="E116" s="72">
        <v>45597</v>
      </c>
      <c r="F116" s="72">
        <f>DATE(YEAR(E116)+6,MONTH(E116),DAY(E116))-1</f>
        <v>47787</v>
      </c>
      <c r="G116" s="12"/>
    </row>
    <row r="117" spans="1:7" s="3" customFormat="1" ht="18" customHeight="1" x14ac:dyDescent="0.15">
      <c r="A117" s="8" t="s">
        <v>4714</v>
      </c>
      <c r="B117" s="26" t="s">
        <v>4715</v>
      </c>
      <c r="C117" s="16" t="s">
        <v>4716</v>
      </c>
      <c r="D117" s="12" t="s">
        <v>4717</v>
      </c>
      <c r="E117" s="72">
        <v>46054</v>
      </c>
      <c r="F117" s="72">
        <f>DATE(YEAR(E117)+6,MONTH(E117),DAY(E117))-1</f>
        <v>48244</v>
      </c>
      <c r="G117" s="12"/>
    </row>
    <row r="118" spans="1:7" s="3" customFormat="1" ht="18" customHeight="1" x14ac:dyDescent="0.15">
      <c r="A118" s="5" t="s">
        <v>2091</v>
      </c>
      <c r="B118" s="5"/>
      <c r="C118" s="5"/>
      <c r="D118" s="5"/>
      <c r="E118" s="71"/>
      <c r="F118" s="71"/>
      <c r="G118" s="55"/>
    </row>
    <row r="119" spans="1:7" s="3" customFormat="1" ht="18" customHeight="1" x14ac:dyDescent="0.15">
      <c r="A119" s="8" t="s">
        <v>4053</v>
      </c>
      <c r="B119" s="20" t="s">
        <v>4375</v>
      </c>
      <c r="C119" s="16" t="s">
        <v>2404</v>
      </c>
      <c r="D119" s="12" t="s">
        <v>4054</v>
      </c>
      <c r="E119" s="72">
        <v>45505</v>
      </c>
      <c r="F119" s="72">
        <f>DATE(YEAR(E119)+6,MONTH(E119),DAY(E119))-1</f>
        <v>47695</v>
      </c>
      <c r="G119" s="12"/>
    </row>
    <row r="120" spans="1:7" s="3" customFormat="1" ht="18" customHeight="1" x14ac:dyDescent="0.15">
      <c r="A120" s="8" t="s">
        <v>4055</v>
      </c>
      <c r="B120" s="20" t="s">
        <v>2563</v>
      </c>
      <c r="C120" s="16" t="s">
        <v>2564</v>
      </c>
      <c r="D120" s="12" t="s">
        <v>4056</v>
      </c>
      <c r="E120" s="72">
        <v>44713</v>
      </c>
      <c r="F120" s="72">
        <f>DATE(YEAR(E120)+6,MONTH(E120),DAY(E120))-1</f>
        <v>46904</v>
      </c>
      <c r="G120" s="12"/>
    </row>
    <row r="121" spans="1:7" s="3" customFormat="1" ht="18" customHeight="1" x14ac:dyDescent="0.15">
      <c r="A121" s="8" t="s">
        <v>4963</v>
      </c>
      <c r="B121" s="20" t="s">
        <v>4964</v>
      </c>
      <c r="C121" s="16" t="s">
        <v>4965</v>
      </c>
      <c r="D121" s="12" t="s">
        <v>4966</v>
      </c>
      <c r="E121" s="72">
        <v>46113</v>
      </c>
      <c r="F121" s="72">
        <f>DATE(YEAR(E121)+6,MONTH(E121),DAY(E121))-1</f>
        <v>48304</v>
      </c>
      <c r="G121" s="12"/>
    </row>
    <row r="122" spans="1:7" s="3" customFormat="1" ht="18" customHeight="1" x14ac:dyDescent="0.15">
      <c r="A122" s="5" t="s">
        <v>2090</v>
      </c>
      <c r="B122" s="5"/>
      <c r="C122" s="5"/>
      <c r="D122" s="5"/>
      <c r="E122" s="71"/>
      <c r="F122" s="71"/>
      <c r="G122" s="55"/>
    </row>
    <row r="123" spans="1:7" s="3" customFormat="1" ht="18" customHeight="1" x14ac:dyDescent="0.15">
      <c r="A123" s="9" t="s">
        <v>4057</v>
      </c>
      <c r="B123" s="26" t="s">
        <v>2051</v>
      </c>
      <c r="C123" s="16" t="s">
        <v>4577</v>
      </c>
      <c r="D123" s="12" t="s">
        <v>4058</v>
      </c>
      <c r="E123" s="72">
        <v>45870</v>
      </c>
      <c r="F123" s="72">
        <f>DATE(YEAR(E123)+6,MONTH(E123),DAY(E123))-1</f>
        <v>48060</v>
      </c>
      <c r="G123" s="31"/>
    </row>
    <row r="124" spans="1:7" ht="18" customHeight="1" x14ac:dyDescent="0.15">
      <c r="A124" s="17" t="s">
        <v>4059</v>
      </c>
      <c r="B124" s="42" t="s">
        <v>1663</v>
      </c>
      <c r="C124" s="30" t="s">
        <v>4060</v>
      </c>
      <c r="D124" s="31" t="s">
        <v>4061</v>
      </c>
      <c r="E124" s="73">
        <v>46266</v>
      </c>
      <c r="F124" s="73">
        <f>DATE(YEAR(E124)+6,MONTH(E124),DAY(E124))-1</f>
        <v>48457</v>
      </c>
      <c r="G124" s="12"/>
    </row>
    <row r="125" spans="1:7" s="3" customFormat="1" ht="18" customHeight="1" x14ac:dyDescent="0.15">
      <c r="A125" s="17" t="s">
        <v>4282</v>
      </c>
      <c r="B125" s="10" t="s">
        <v>4283</v>
      </c>
      <c r="C125" s="30" t="s">
        <v>4284</v>
      </c>
      <c r="D125" s="31" t="s">
        <v>4285</v>
      </c>
      <c r="E125" s="73">
        <v>45383</v>
      </c>
      <c r="F125" s="73">
        <f>DATE(YEAR(E125)+6,MONTH(E125),DAY(E125))-1</f>
        <v>47573</v>
      </c>
      <c r="G125" s="12"/>
    </row>
    <row r="126" spans="1:7" s="3" customFormat="1" ht="18" customHeight="1" x14ac:dyDescent="0.15">
      <c r="A126" s="9" t="s">
        <v>4062</v>
      </c>
      <c r="B126" s="10" t="s">
        <v>417</v>
      </c>
      <c r="C126" s="11" t="s">
        <v>2405</v>
      </c>
      <c r="D126" s="12" t="s">
        <v>4063</v>
      </c>
      <c r="E126" s="72">
        <v>45717</v>
      </c>
      <c r="F126" s="72">
        <f>DATE(YEAR(E126)+6,MONTH(E126),DAY(E126))-1</f>
        <v>47907</v>
      </c>
      <c r="G126" s="12"/>
    </row>
    <row r="127" spans="1:7" s="3" customFormat="1" ht="18" customHeight="1" x14ac:dyDescent="0.15">
      <c r="A127" s="4" t="s">
        <v>3793</v>
      </c>
      <c r="B127" s="5"/>
      <c r="C127" s="5"/>
      <c r="D127" s="5"/>
      <c r="E127" s="71"/>
      <c r="F127" s="71"/>
      <c r="G127" s="55"/>
    </row>
    <row r="128" spans="1:7" s="3" customFormat="1" ht="18" customHeight="1" x14ac:dyDescent="0.15">
      <c r="A128" s="9" t="s">
        <v>4064</v>
      </c>
      <c r="B128" s="10" t="s">
        <v>3847</v>
      </c>
      <c r="C128" s="11" t="s">
        <v>3848</v>
      </c>
      <c r="D128" s="12" t="s">
        <v>4065</v>
      </c>
      <c r="E128" s="72">
        <v>45108</v>
      </c>
      <c r="F128" s="72">
        <f>DATE(YEAR(E128)+6,MONTH(E128),DAY(E128))-1</f>
        <v>47299</v>
      </c>
      <c r="G128" s="12"/>
    </row>
    <row r="129" spans="1:7" s="3" customFormat="1" ht="18" customHeight="1" x14ac:dyDescent="0.15">
      <c r="A129" s="9" t="s">
        <v>4066</v>
      </c>
      <c r="B129" s="10" t="s">
        <v>3794</v>
      </c>
      <c r="C129" s="11" t="s">
        <v>3795</v>
      </c>
      <c r="D129" s="12" t="s">
        <v>4067</v>
      </c>
      <c r="E129" s="72">
        <v>45047</v>
      </c>
      <c r="F129" s="72">
        <f>DATE(YEAR(E129)+6,MONTH(E129),DAY(E129))-1</f>
        <v>47238</v>
      </c>
      <c r="G129" s="12"/>
    </row>
    <row r="130" spans="1:7" s="3" customFormat="1" ht="18" customHeight="1" x14ac:dyDescent="0.15">
      <c r="A130" s="9" t="s">
        <v>4232</v>
      </c>
      <c r="B130" s="10" t="s">
        <v>4233</v>
      </c>
      <c r="C130" s="11" t="s">
        <v>4234</v>
      </c>
      <c r="D130" s="12" t="s">
        <v>4235</v>
      </c>
      <c r="E130" s="72">
        <v>45352</v>
      </c>
      <c r="F130" s="72">
        <v>47542</v>
      </c>
      <c r="G130" s="12"/>
    </row>
    <row r="131" spans="1:7" s="3" customFormat="1" ht="18" customHeight="1" x14ac:dyDescent="0.15">
      <c r="A131" s="5" t="s">
        <v>2093</v>
      </c>
      <c r="B131" s="5"/>
      <c r="C131" s="5"/>
      <c r="D131" s="5"/>
      <c r="E131" s="71"/>
      <c r="F131" s="71"/>
      <c r="G131" s="55"/>
    </row>
    <row r="132" spans="1:7" s="3" customFormat="1" ht="18" customHeight="1" x14ac:dyDescent="0.15">
      <c r="A132" s="8" t="s">
        <v>4068</v>
      </c>
      <c r="B132" s="26" t="s">
        <v>953</v>
      </c>
      <c r="C132" s="16" t="s">
        <v>4368</v>
      </c>
      <c r="D132" s="12" t="s">
        <v>4069</v>
      </c>
      <c r="E132" s="72">
        <v>45505</v>
      </c>
      <c r="F132" s="72">
        <f t="shared" ref="F132:F154" si="7">DATE(YEAR(E132)+6,MONTH(E132),DAY(E132))-1</f>
        <v>47695</v>
      </c>
      <c r="G132" s="12"/>
    </row>
    <row r="133" spans="1:7" s="3" customFormat="1" ht="18" customHeight="1" x14ac:dyDescent="0.15">
      <c r="A133" s="9" t="s">
        <v>4070</v>
      </c>
      <c r="B133" s="20" t="s">
        <v>702</v>
      </c>
      <c r="C133" s="20" t="s">
        <v>4071</v>
      </c>
      <c r="D133" s="22" t="s">
        <v>4072</v>
      </c>
      <c r="E133" s="73">
        <v>44986</v>
      </c>
      <c r="F133" s="73">
        <f t="shared" si="7"/>
        <v>47177</v>
      </c>
      <c r="G133" s="12"/>
    </row>
    <row r="134" spans="1:7" s="3" customFormat="1" ht="18" customHeight="1" x14ac:dyDescent="0.15">
      <c r="A134" s="17" t="s">
        <v>4073</v>
      </c>
      <c r="B134" s="42" t="s">
        <v>4074</v>
      </c>
      <c r="C134" s="30" t="s">
        <v>4700</v>
      </c>
      <c r="D134" s="31" t="s">
        <v>4075</v>
      </c>
      <c r="E134" s="73">
        <v>46082</v>
      </c>
      <c r="F134" s="73">
        <f t="shared" si="7"/>
        <v>48273</v>
      </c>
      <c r="G134" s="12"/>
    </row>
    <row r="135" spans="1:7" s="3" customFormat="1" ht="18" customHeight="1" x14ac:dyDescent="0.15">
      <c r="A135" s="34" t="s">
        <v>4076</v>
      </c>
      <c r="B135" s="10" t="s">
        <v>3757</v>
      </c>
      <c r="C135" s="35" t="s">
        <v>2407</v>
      </c>
      <c r="D135" s="12" t="s">
        <v>2303</v>
      </c>
      <c r="E135" s="72">
        <v>44440</v>
      </c>
      <c r="F135" s="72">
        <f t="shared" si="7"/>
        <v>46630</v>
      </c>
      <c r="G135" s="12"/>
    </row>
    <row r="136" spans="1:7" s="3" customFormat="1" ht="18" customHeight="1" x14ac:dyDescent="0.15">
      <c r="A136" s="9" t="s">
        <v>4077</v>
      </c>
      <c r="B136" s="26" t="s">
        <v>1805</v>
      </c>
      <c r="C136" s="16" t="s">
        <v>4078</v>
      </c>
      <c r="D136" s="12" t="s">
        <v>4079</v>
      </c>
      <c r="E136" s="72">
        <v>44835</v>
      </c>
      <c r="F136" s="72">
        <f t="shared" si="7"/>
        <v>47026</v>
      </c>
      <c r="G136" s="12"/>
    </row>
    <row r="137" spans="1:7" s="3" customFormat="1" ht="18" customHeight="1" x14ac:dyDescent="0.15">
      <c r="A137" s="9" t="s">
        <v>4080</v>
      </c>
      <c r="B137" s="26" t="s">
        <v>1889</v>
      </c>
      <c r="C137" s="16" t="s">
        <v>3639</v>
      </c>
      <c r="D137" s="12" t="s">
        <v>4081</v>
      </c>
      <c r="E137" s="72">
        <v>45108</v>
      </c>
      <c r="F137" s="72">
        <f t="shared" si="7"/>
        <v>47299</v>
      </c>
      <c r="G137" s="12"/>
    </row>
    <row r="138" spans="1:7" s="3" customFormat="1" ht="18" customHeight="1" x14ac:dyDescent="0.15">
      <c r="A138" s="9" t="s">
        <v>4082</v>
      </c>
      <c r="B138" s="26" t="s">
        <v>1971</v>
      </c>
      <c r="C138" s="16" t="s">
        <v>4369</v>
      </c>
      <c r="D138" s="12" t="s">
        <v>4083</v>
      </c>
      <c r="E138" s="72">
        <v>45505</v>
      </c>
      <c r="F138" s="72">
        <f t="shared" si="7"/>
        <v>47695</v>
      </c>
      <c r="G138" s="12"/>
    </row>
    <row r="139" spans="1:7" s="3" customFormat="1" ht="18" customHeight="1" x14ac:dyDescent="0.15">
      <c r="A139" s="9" t="s">
        <v>4084</v>
      </c>
      <c r="B139" s="26" t="s">
        <v>4085</v>
      </c>
      <c r="C139" s="16" t="s">
        <v>2408</v>
      </c>
      <c r="D139" s="12" t="s">
        <v>4086</v>
      </c>
      <c r="E139" s="72">
        <v>46174</v>
      </c>
      <c r="F139" s="72">
        <f t="shared" si="7"/>
        <v>48365</v>
      </c>
      <c r="G139" s="12"/>
    </row>
    <row r="140" spans="1:7" s="3" customFormat="1" ht="18" customHeight="1" x14ac:dyDescent="0.15">
      <c r="A140" s="9" t="s">
        <v>4087</v>
      </c>
      <c r="B140" s="26" t="s">
        <v>1981</v>
      </c>
      <c r="C140" s="16" t="s">
        <v>4088</v>
      </c>
      <c r="D140" s="12" t="s">
        <v>4089</v>
      </c>
      <c r="E140" s="73">
        <v>45566</v>
      </c>
      <c r="F140" s="73">
        <f t="shared" si="7"/>
        <v>47756</v>
      </c>
      <c r="G140" s="12"/>
    </row>
    <row r="141" spans="1:7" s="3" customFormat="1" ht="18" customHeight="1" x14ac:dyDescent="0.15">
      <c r="A141" s="9" t="s">
        <v>4090</v>
      </c>
      <c r="B141" s="26" t="s">
        <v>2005</v>
      </c>
      <c r="C141" s="16" t="s">
        <v>2409</v>
      </c>
      <c r="D141" s="12" t="s">
        <v>4091</v>
      </c>
      <c r="E141" s="72">
        <v>45689</v>
      </c>
      <c r="F141" s="72">
        <f t="shared" si="7"/>
        <v>47879</v>
      </c>
      <c r="G141" s="12"/>
    </row>
    <row r="142" spans="1:7" s="3" customFormat="1" ht="18" customHeight="1" x14ac:dyDescent="0.15">
      <c r="A142" s="9" t="s">
        <v>4092</v>
      </c>
      <c r="B142" s="26" t="s">
        <v>2046</v>
      </c>
      <c r="C142" s="16" t="s">
        <v>4093</v>
      </c>
      <c r="D142" s="12" t="s">
        <v>4094</v>
      </c>
      <c r="E142" s="72">
        <v>45839</v>
      </c>
      <c r="F142" s="72">
        <f t="shared" si="7"/>
        <v>48029</v>
      </c>
      <c r="G142" s="12"/>
    </row>
    <row r="143" spans="1:7" s="3" customFormat="1" ht="18" customHeight="1" x14ac:dyDescent="0.15">
      <c r="A143" s="9" t="s">
        <v>4095</v>
      </c>
      <c r="B143" s="26" t="s">
        <v>2063</v>
      </c>
      <c r="C143" s="16" t="s">
        <v>2410</v>
      </c>
      <c r="D143" s="12" t="s">
        <v>4096</v>
      </c>
      <c r="E143" s="72">
        <v>45870</v>
      </c>
      <c r="F143" s="72">
        <f t="shared" si="7"/>
        <v>48060</v>
      </c>
      <c r="G143" s="31"/>
    </row>
    <row r="144" spans="1:7" s="3" customFormat="1" ht="18" customHeight="1" x14ac:dyDescent="0.15">
      <c r="A144" s="9" t="s">
        <v>4097</v>
      </c>
      <c r="B144" s="26" t="s">
        <v>2260</v>
      </c>
      <c r="C144" s="16" t="s">
        <v>4098</v>
      </c>
      <c r="D144" s="12" t="s">
        <v>4099</v>
      </c>
      <c r="E144" s="73">
        <v>44228</v>
      </c>
      <c r="F144" s="83">
        <f t="shared" si="7"/>
        <v>46418</v>
      </c>
      <c r="G144" s="31"/>
    </row>
    <row r="145" spans="1:7" s="3" customFormat="1" ht="18" customHeight="1" x14ac:dyDescent="0.15">
      <c r="A145" s="9" t="s">
        <v>4361</v>
      </c>
      <c r="B145" s="26" t="s">
        <v>4362</v>
      </c>
      <c r="C145" s="16" t="s">
        <v>4363</v>
      </c>
      <c r="D145" s="6" t="s">
        <v>4379</v>
      </c>
      <c r="E145" s="73">
        <v>45474</v>
      </c>
      <c r="F145" s="83">
        <f t="shared" si="7"/>
        <v>47664</v>
      </c>
      <c r="G145" s="31"/>
    </row>
    <row r="146" spans="1:7" s="3" customFormat="1" ht="18" customHeight="1" x14ac:dyDescent="0.15">
      <c r="A146" s="8" t="s">
        <v>4100</v>
      </c>
      <c r="B146" s="26" t="s">
        <v>2620</v>
      </c>
      <c r="C146" s="16" t="s">
        <v>2621</v>
      </c>
      <c r="D146" s="12" t="s">
        <v>4101</v>
      </c>
      <c r="E146" s="72">
        <v>44866</v>
      </c>
      <c r="F146" s="72">
        <f t="shared" si="7"/>
        <v>47057</v>
      </c>
      <c r="G146" s="12"/>
    </row>
    <row r="147" spans="1:7" s="3" customFormat="1" ht="18" customHeight="1" x14ac:dyDescent="0.15">
      <c r="A147" s="9" t="s">
        <v>4210</v>
      </c>
      <c r="B147" s="26" t="s">
        <v>4319</v>
      </c>
      <c r="C147" s="37" t="s">
        <v>4212</v>
      </c>
      <c r="D147" s="22" t="s">
        <v>4211</v>
      </c>
      <c r="E147" s="72">
        <v>45261</v>
      </c>
      <c r="F147" s="72">
        <f t="shared" si="7"/>
        <v>47452</v>
      </c>
      <c r="G147" s="12"/>
    </row>
    <row r="148" spans="1:7" s="3" customFormat="1" ht="18" customHeight="1" x14ac:dyDescent="0.15">
      <c r="A148" s="9" t="s">
        <v>4102</v>
      </c>
      <c r="B148" s="26" t="s">
        <v>1888</v>
      </c>
      <c r="C148" s="16" t="s">
        <v>3713</v>
      </c>
      <c r="D148" s="12" t="s">
        <v>4103</v>
      </c>
      <c r="E148" s="72">
        <v>45047</v>
      </c>
      <c r="F148" s="72">
        <f t="shared" si="7"/>
        <v>47238</v>
      </c>
      <c r="G148" s="12"/>
    </row>
    <row r="149" spans="1:7" s="3" customFormat="1" ht="18" customHeight="1" x14ac:dyDescent="0.15">
      <c r="A149" s="9" t="s">
        <v>4104</v>
      </c>
      <c r="B149" s="21" t="s">
        <v>3825</v>
      </c>
      <c r="C149" s="21" t="s">
        <v>3826</v>
      </c>
      <c r="D149" s="22" t="s">
        <v>4105</v>
      </c>
      <c r="E149" s="72">
        <v>45078</v>
      </c>
      <c r="F149" s="72">
        <f t="shared" si="7"/>
        <v>47269</v>
      </c>
      <c r="G149" s="12"/>
    </row>
    <row r="150" spans="1:7" s="3" customFormat="1" ht="18" customHeight="1" x14ac:dyDescent="0.15">
      <c r="A150" s="9" t="s">
        <v>4106</v>
      </c>
      <c r="B150" s="20" t="s">
        <v>3823</v>
      </c>
      <c r="C150" s="20" t="s">
        <v>3824</v>
      </c>
      <c r="D150" s="22" t="s">
        <v>4107</v>
      </c>
      <c r="E150" s="73">
        <v>45078</v>
      </c>
      <c r="F150" s="72">
        <f t="shared" si="7"/>
        <v>47269</v>
      </c>
      <c r="G150" s="12"/>
    </row>
    <row r="151" spans="1:7" s="3" customFormat="1" ht="18" customHeight="1" x14ac:dyDescent="0.15">
      <c r="A151" s="9" t="s">
        <v>4246</v>
      </c>
      <c r="B151" s="21" t="s">
        <v>4247</v>
      </c>
      <c r="C151" s="21" t="s">
        <v>4248</v>
      </c>
      <c r="D151" s="22" t="s">
        <v>4249</v>
      </c>
      <c r="E151" s="72">
        <v>45383</v>
      </c>
      <c r="F151" s="72">
        <f t="shared" si="7"/>
        <v>47573</v>
      </c>
      <c r="G151" s="12"/>
    </row>
    <row r="152" spans="1:7" s="3" customFormat="1" ht="18" customHeight="1" x14ac:dyDescent="0.15">
      <c r="A152" s="9" t="s">
        <v>4421</v>
      </c>
      <c r="B152" s="21" t="s">
        <v>4403</v>
      </c>
      <c r="C152" s="21" t="s">
        <v>4941</v>
      </c>
      <c r="D152" s="22" t="s">
        <v>4404</v>
      </c>
      <c r="E152" s="72">
        <v>45536</v>
      </c>
      <c r="F152" s="72">
        <f t="shared" si="7"/>
        <v>47726</v>
      </c>
      <c r="G152" s="12"/>
    </row>
    <row r="153" spans="1:7" s="3" customFormat="1" ht="18" customHeight="1" x14ac:dyDescent="0.15">
      <c r="A153" s="9" t="s">
        <v>4487</v>
      </c>
      <c r="B153" s="21" t="s">
        <v>4488</v>
      </c>
      <c r="C153" s="21" t="s">
        <v>4489</v>
      </c>
      <c r="D153" s="22" t="s">
        <v>4490</v>
      </c>
      <c r="E153" s="72">
        <v>45689</v>
      </c>
      <c r="F153" s="72">
        <f t="shared" si="7"/>
        <v>47879</v>
      </c>
      <c r="G153" s="12"/>
    </row>
    <row r="154" spans="1:7" s="3" customFormat="1" ht="18" customHeight="1" x14ac:dyDescent="0.15">
      <c r="A154" s="9" t="s">
        <v>5180</v>
      </c>
      <c r="B154" s="21" t="s">
        <v>5181</v>
      </c>
      <c r="C154" s="21" t="s">
        <v>5182</v>
      </c>
      <c r="D154" s="22" t="s">
        <v>5183</v>
      </c>
      <c r="E154" s="72">
        <v>46296</v>
      </c>
      <c r="F154" s="72">
        <f t="shared" si="7"/>
        <v>48487</v>
      </c>
      <c r="G154" s="12" t="s">
        <v>2082</v>
      </c>
    </row>
    <row r="155" spans="1:7" s="3" customFormat="1" ht="18" customHeight="1" x14ac:dyDescent="0.15">
      <c r="A155" s="9" t="s">
        <v>5193</v>
      </c>
      <c r="B155" s="21" t="s">
        <v>5194</v>
      </c>
      <c r="C155" s="21" t="s">
        <v>5195</v>
      </c>
      <c r="D155" s="22" t="s">
        <v>5196</v>
      </c>
      <c r="E155" s="72">
        <v>46296</v>
      </c>
      <c r="F155" s="72">
        <f t="shared" ref="F155" si="8">DATE(YEAR(E155)+6,MONTH(E155),DAY(E155))-1</f>
        <v>48487</v>
      </c>
      <c r="G155" s="12" t="s">
        <v>2082</v>
      </c>
    </row>
    <row r="156" spans="1:7" s="3" customFormat="1" ht="18" customHeight="1" x14ac:dyDescent="0.15">
      <c r="A156" s="5" t="s">
        <v>2094</v>
      </c>
      <c r="B156" s="5"/>
      <c r="C156" s="5"/>
      <c r="D156" s="5"/>
      <c r="E156" s="71"/>
      <c r="F156" s="71"/>
      <c r="G156" s="55"/>
    </row>
    <row r="157" spans="1:7" s="3" customFormat="1" ht="18" customHeight="1" x14ac:dyDescent="0.15">
      <c r="A157" s="9" t="s">
        <v>4108</v>
      </c>
      <c r="B157" s="21" t="s">
        <v>4109</v>
      </c>
      <c r="C157" s="21" t="s">
        <v>3666</v>
      </c>
      <c r="D157" s="22" t="s">
        <v>4110</v>
      </c>
      <c r="E157" s="73">
        <v>45597</v>
      </c>
      <c r="F157" s="72">
        <f t="shared" ref="F157:F173" si="9">DATE(YEAR(E157)+6,MONTH(E157),DAY(E157))-1</f>
        <v>47787</v>
      </c>
      <c r="G157" s="12"/>
    </row>
    <row r="158" spans="1:7" s="3" customFormat="1" ht="18" customHeight="1" x14ac:dyDescent="0.15">
      <c r="A158" s="9" t="s">
        <v>4111</v>
      </c>
      <c r="B158" s="20" t="s">
        <v>1928</v>
      </c>
      <c r="C158" s="20" t="s">
        <v>4112</v>
      </c>
      <c r="D158" s="22" t="s">
        <v>4113</v>
      </c>
      <c r="E158" s="72">
        <v>44805</v>
      </c>
      <c r="F158" s="72">
        <f t="shared" si="9"/>
        <v>46996</v>
      </c>
      <c r="G158" s="12"/>
    </row>
    <row r="159" spans="1:7" s="3" customFormat="1" ht="18" customHeight="1" x14ac:dyDescent="0.15">
      <c r="A159" s="17" t="s">
        <v>4114</v>
      </c>
      <c r="B159" s="42" t="s">
        <v>4288</v>
      </c>
      <c r="C159" s="30" t="s">
        <v>4289</v>
      </c>
      <c r="D159" s="31" t="s">
        <v>4115</v>
      </c>
      <c r="E159" s="73">
        <v>46113</v>
      </c>
      <c r="F159" s="73">
        <f t="shared" si="9"/>
        <v>48304</v>
      </c>
      <c r="G159" s="12"/>
    </row>
    <row r="160" spans="1:7" s="3" customFormat="1" ht="18" customHeight="1" x14ac:dyDescent="0.15">
      <c r="A160" s="17" t="s">
        <v>4116</v>
      </c>
      <c r="B160" s="42" t="s">
        <v>2160</v>
      </c>
      <c r="C160" s="30" t="s">
        <v>2412</v>
      </c>
      <c r="D160" s="31" t="s">
        <v>4117</v>
      </c>
      <c r="E160" s="73">
        <v>46082</v>
      </c>
      <c r="F160" s="73">
        <f t="shared" si="9"/>
        <v>48273</v>
      </c>
      <c r="G160" s="12"/>
    </row>
    <row r="161" spans="1:7" s="3" customFormat="1" ht="18" customHeight="1" x14ac:dyDescent="0.15">
      <c r="A161" s="34" t="s">
        <v>4118</v>
      </c>
      <c r="B161" s="10" t="s">
        <v>1722</v>
      </c>
      <c r="C161" s="35" t="s">
        <v>2413</v>
      </c>
      <c r="D161" s="12" t="s">
        <v>4119</v>
      </c>
      <c r="E161" s="73">
        <v>44409</v>
      </c>
      <c r="F161" s="72">
        <f t="shared" si="9"/>
        <v>46599</v>
      </c>
      <c r="G161" s="12"/>
    </row>
    <row r="162" spans="1:7" s="3" customFormat="1" ht="18" customHeight="1" x14ac:dyDescent="0.15">
      <c r="A162" s="9" t="s">
        <v>4120</v>
      </c>
      <c r="B162" s="26" t="s">
        <v>1933</v>
      </c>
      <c r="C162" s="16" t="s">
        <v>4121</v>
      </c>
      <c r="D162" s="12" t="s">
        <v>4122</v>
      </c>
      <c r="E162" s="72">
        <v>45323</v>
      </c>
      <c r="F162" s="72">
        <f t="shared" si="9"/>
        <v>47514</v>
      </c>
      <c r="G162" s="12"/>
    </row>
    <row r="163" spans="1:7" s="3" customFormat="1" ht="18" customHeight="1" x14ac:dyDescent="0.15">
      <c r="A163" s="9" t="s">
        <v>4123</v>
      </c>
      <c r="B163" s="26" t="s">
        <v>1872</v>
      </c>
      <c r="C163" s="16" t="s">
        <v>4124</v>
      </c>
      <c r="D163" s="12" t="s">
        <v>4125</v>
      </c>
      <c r="E163" s="72">
        <v>45078</v>
      </c>
      <c r="F163" s="72">
        <f t="shared" si="9"/>
        <v>47269</v>
      </c>
      <c r="G163" s="12"/>
    </row>
    <row r="164" spans="1:7" s="3" customFormat="1" ht="18" customHeight="1" x14ac:dyDescent="0.15">
      <c r="A164" s="9" t="s">
        <v>4152</v>
      </c>
      <c r="B164" s="26" t="s">
        <v>2116</v>
      </c>
      <c r="C164" s="16" t="s">
        <v>4298</v>
      </c>
      <c r="D164" s="12" t="s">
        <v>4622</v>
      </c>
      <c r="E164" s="72">
        <v>45931</v>
      </c>
      <c r="F164" s="72">
        <f t="shared" si="9"/>
        <v>48121</v>
      </c>
      <c r="G164" s="12"/>
    </row>
    <row r="165" spans="1:7" s="3" customFormat="1" ht="18" customHeight="1" x14ac:dyDescent="0.15">
      <c r="A165" s="9" t="s">
        <v>4126</v>
      </c>
      <c r="B165" s="26" t="s">
        <v>2554</v>
      </c>
      <c r="C165" s="21" t="s">
        <v>4440</v>
      </c>
      <c r="D165" s="22" t="s">
        <v>4127</v>
      </c>
      <c r="E165" s="72">
        <v>44713</v>
      </c>
      <c r="F165" s="72">
        <f t="shared" si="9"/>
        <v>46904</v>
      </c>
      <c r="G165" s="12"/>
    </row>
    <row r="166" spans="1:7" s="3" customFormat="1" ht="18" customHeight="1" x14ac:dyDescent="0.15">
      <c r="A166" s="9" t="s">
        <v>4128</v>
      </c>
      <c r="B166" s="21" t="s">
        <v>2380</v>
      </c>
      <c r="C166" s="21" t="s">
        <v>2411</v>
      </c>
      <c r="D166" s="22" t="s">
        <v>4129</v>
      </c>
      <c r="E166" s="72">
        <v>44531</v>
      </c>
      <c r="F166" s="72">
        <f t="shared" si="9"/>
        <v>46721</v>
      </c>
      <c r="G166" s="12"/>
    </row>
    <row r="167" spans="1:7" s="3" customFormat="1" ht="18" customHeight="1" x14ac:dyDescent="0.15">
      <c r="A167" s="9" t="s">
        <v>2613</v>
      </c>
      <c r="B167" s="21" t="s">
        <v>2583</v>
      </c>
      <c r="C167" s="21" t="s">
        <v>5130</v>
      </c>
      <c r="D167" s="22" t="s">
        <v>4130</v>
      </c>
      <c r="E167" s="72">
        <v>44805</v>
      </c>
      <c r="F167" s="72">
        <f t="shared" si="9"/>
        <v>46996</v>
      </c>
      <c r="G167" s="12"/>
    </row>
    <row r="168" spans="1:7" s="3" customFormat="1" ht="18" customHeight="1" x14ac:dyDescent="0.15">
      <c r="A168" s="9" t="s">
        <v>4273</v>
      </c>
      <c r="B168" s="21" t="s">
        <v>4274</v>
      </c>
      <c r="C168" s="21" t="s">
        <v>4275</v>
      </c>
      <c r="D168" s="22" t="s">
        <v>4276</v>
      </c>
      <c r="E168" s="72">
        <v>45383</v>
      </c>
      <c r="F168" s="72">
        <f t="shared" si="9"/>
        <v>47573</v>
      </c>
      <c r="G168" s="12"/>
    </row>
    <row r="169" spans="1:7" s="3" customFormat="1" ht="18" customHeight="1" x14ac:dyDescent="0.15">
      <c r="A169" s="9" t="s">
        <v>4501</v>
      </c>
      <c r="B169" s="21" t="s">
        <v>4502</v>
      </c>
      <c r="C169" s="21" t="s">
        <v>4503</v>
      </c>
      <c r="D169" s="22" t="s">
        <v>4504</v>
      </c>
      <c r="E169" s="72">
        <v>45717</v>
      </c>
      <c r="F169" s="72">
        <f t="shared" si="9"/>
        <v>47907</v>
      </c>
      <c r="G169" s="12"/>
    </row>
    <row r="170" spans="1:7" s="3" customFormat="1" ht="18" customHeight="1" x14ac:dyDescent="0.15">
      <c r="A170" s="9" t="s">
        <v>4480</v>
      </c>
      <c r="B170" s="26" t="s">
        <v>4481</v>
      </c>
      <c r="C170" s="21" t="s">
        <v>4482</v>
      </c>
      <c r="D170" s="22" t="s">
        <v>4483</v>
      </c>
      <c r="E170" s="72">
        <v>45658</v>
      </c>
      <c r="F170" s="72">
        <f t="shared" si="9"/>
        <v>47848</v>
      </c>
      <c r="G170" s="12"/>
    </row>
    <row r="171" spans="1:7" s="3" customFormat="1" ht="18" customHeight="1" x14ac:dyDescent="0.15">
      <c r="A171" s="9" t="s">
        <v>5021</v>
      </c>
      <c r="B171" s="26" t="s">
        <v>5022</v>
      </c>
      <c r="C171" s="21" t="s">
        <v>5023</v>
      </c>
      <c r="D171" s="22" t="s">
        <v>5024</v>
      </c>
      <c r="E171" s="72">
        <v>46054</v>
      </c>
      <c r="F171" s="72">
        <f t="shared" si="9"/>
        <v>48244</v>
      </c>
      <c r="G171" s="12"/>
    </row>
    <row r="172" spans="1:7" s="3" customFormat="1" ht="18" customHeight="1" x14ac:dyDescent="0.15">
      <c r="A172" s="9" t="s">
        <v>5145</v>
      </c>
      <c r="B172" s="26" t="s">
        <v>5146</v>
      </c>
      <c r="C172" s="21" t="s">
        <v>5148</v>
      </c>
      <c r="D172" s="22" t="s">
        <v>5147</v>
      </c>
      <c r="E172" s="72">
        <v>46266</v>
      </c>
      <c r="F172" s="72">
        <f t="shared" si="9"/>
        <v>48457</v>
      </c>
      <c r="G172" s="12"/>
    </row>
    <row r="173" spans="1:7" s="3" customFormat="1" ht="18" customHeight="1" x14ac:dyDescent="0.15">
      <c r="A173" s="9" t="s">
        <v>4131</v>
      </c>
      <c r="B173" s="21" t="s">
        <v>881</v>
      </c>
      <c r="C173" s="16" t="s">
        <v>667</v>
      </c>
      <c r="D173" s="12" t="s">
        <v>4485</v>
      </c>
      <c r="E173" s="72">
        <v>45689</v>
      </c>
      <c r="F173" s="72">
        <f t="shared" si="9"/>
        <v>47879</v>
      </c>
      <c r="G173" s="12"/>
    </row>
    <row r="174" spans="1:7" s="3" customFormat="1" ht="18" customHeight="1" x14ac:dyDescent="0.15">
      <c r="A174" s="5" t="s">
        <v>2095</v>
      </c>
      <c r="B174" s="5"/>
      <c r="C174" s="5"/>
      <c r="D174" s="5"/>
      <c r="E174" s="71"/>
      <c r="F174" s="71"/>
      <c r="G174" s="55"/>
    </row>
    <row r="175" spans="1:7" s="3" customFormat="1" ht="18" customHeight="1" x14ac:dyDescent="0.15">
      <c r="A175" s="9" t="s">
        <v>4132</v>
      </c>
      <c r="B175" s="21" t="s">
        <v>782</v>
      </c>
      <c r="C175" s="21" t="s">
        <v>2414</v>
      </c>
      <c r="D175" s="22" t="s">
        <v>4133</v>
      </c>
      <c r="E175" s="72">
        <v>45474</v>
      </c>
      <c r="F175" s="72">
        <f>DATE(YEAR(E175)+6,MONTH(E175),DAY(E175))-1</f>
        <v>47664</v>
      </c>
      <c r="G175" s="12"/>
    </row>
    <row r="176" spans="1:7" s="3" customFormat="1" ht="18" customHeight="1" x14ac:dyDescent="0.15">
      <c r="A176" s="4" t="s">
        <v>2096</v>
      </c>
      <c r="B176" s="5"/>
      <c r="C176" s="5"/>
      <c r="D176" s="5"/>
      <c r="E176" s="71"/>
      <c r="F176" s="71"/>
      <c r="G176" s="55"/>
    </row>
    <row r="177" spans="1:7" s="60" customFormat="1" ht="18" customHeight="1" x14ac:dyDescent="0.15">
      <c r="A177" s="57">
        <v>3190110</v>
      </c>
      <c r="B177" s="59" t="s">
        <v>4711</v>
      </c>
      <c r="C177" s="59" t="s">
        <v>4712</v>
      </c>
      <c r="D177" s="57" t="s">
        <v>4713</v>
      </c>
      <c r="E177" s="72">
        <v>46054</v>
      </c>
      <c r="F177" s="72">
        <f>DATE(YEAR(E177)+6,MONTH(E177),DAY(E177))-1</f>
        <v>48244</v>
      </c>
      <c r="G177" s="58"/>
    </row>
    <row r="178" spans="1:7" s="3" customFormat="1" ht="18" customHeight="1" x14ac:dyDescent="0.15">
      <c r="A178" s="5" t="s">
        <v>2097</v>
      </c>
      <c r="B178" s="5"/>
      <c r="C178" s="5"/>
      <c r="D178" s="5"/>
      <c r="E178" s="71"/>
      <c r="F178" s="71"/>
      <c r="G178" s="55"/>
    </row>
    <row r="179" spans="1:7" s="3" customFormat="1" ht="18" customHeight="1" x14ac:dyDescent="0.15">
      <c r="A179" s="9" t="s">
        <v>4134</v>
      </c>
      <c r="B179" s="26" t="s">
        <v>2006</v>
      </c>
      <c r="C179" s="16" t="s">
        <v>2319</v>
      </c>
      <c r="D179" s="12" t="s">
        <v>4135</v>
      </c>
      <c r="E179" s="72">
        <v>45689</v>
      </c>
      <c r="F179" s="72">
        <f>DATE(YEAR(E179)+6,MONTH(E179),DAY(E179))-1</f>
        <v>47879</v>
      </c>
      <c r="G179" s="12"/>
    </row>
    <row r="180" spans="1:7" s="3" customFormat="1" ht="18" customHeight="1" x14ac:dyDescent="0.15">
      <c r="A180" s="9" t="s">
        <v>4387</v>
      </c>
      <c r="B180" s="26" t="s">
        <v>4388</v>
      </c>
      <c r="C180" s="16" t="s">
        <v>4401</v>
      </c>
      <c r="D180" s="12" t="s">
        <v>4389</v>
      </c>
      <c r="E180" s="72">
        <v>45505</v>
      </c>
      <c r="F180" s="72">
        <f>DATE(YEAR(E180)+6,MONTH(E180),DAY(E180))-1</f>
        <v>47695</v>
      </c>
      <c r="G180" s="12"/>
    </row>
    <row r="181" spans="1:7" s="3" customFormat="1" ht="18" customHeight="1" x14ac:dyDescent="0.15">
      <c r="A181" s="9" t="s">
        <v>4491</v>
      </c>
      <c r="B181" s="26" t="s">
        <v>4492</v>
      </c>
      <c r="C181" s="16" t="s">
        <v>4493</v>
      </c>
      <c r="D181" s="12" t="s">
        <v>4494</v>
      </c>
      <c r="E181" s="72">
        <v>45689</v>
      </c>
      <c r="F181" s="72">
        <f>DATE(YEAR(E181)+6,MONTH(E181),DAY(E181))-1</f>
        <v>47879</v>
      </c>
      <c r="G181" s="12"/>
    </row>
    <row r="182" spans="1:7" s="3" customFormat="1" ht="18" customHeight="1" x14ac:dyDescent="0.15">
      <c r="A182" s="8" t="s">
        <v>4661</v>
      </c>
      <c r="B182" s="10" t="s">
        <v>4660</v>
      </c>
      <c r="C182" s="16" t="s">
        <v>4659</v>
      </c>
      <c r="D182" s="12" t="s">
        <v>4658</v>
      </c>
      <c r="E182" s="72">
        <v>45962</v>
      </c>
      <c r="F182" s="72">
        <f>DATE(YEAR(E182)+6,MONTH(E182),DAY(E182))-1</f>
        <v>48152</v>
      </c>
      <c r="G182" s="12"/>
    </row>
    <row r="183" spans="1:7" s="3" customFormat="1" ht="18" customHeight="1" x14ac:dyDescent="0.15">
      <c r="A183" s="8" t="s">
        <v>5014</v>
      </c>
      <c r="B183" s="10" t="s">
        <v>5015</v>
      </c>
      <c r="C183" s="16" t="s">
        <v>5016</v>
      </c>
      <c r="D183" s="12" t="s">
        <v>5017</v>
      </c>
      <c r="E183" s="72">
        <v>46113</v>
      </c>
      <c r="F183" s="72">
        <f>DATE(YEAR(E183)+6,MONTH(E183),DAY(E183))-1</f>
        <v>48304</v>
      </c>
      <c r="G183" s="84"/>
    </row>
    <row r="184" spans="1:7" s="3" customFormat="1" ht="18" customHeight="1" x14ac:dyDescent="0.15">
      <c r="A184" s="5" t="s">
        <v>2098</v>
      </c>
      <c r="B184" s="5"/>
      <c r="C184" s="5"/>
      <c r="D184" s="5"/>
      <c r="E184" s="71"/>
      <c r="F184" s="71"/>
      <c r="G184" s="55"/>
    </row>
    <row r="185" spans="1:7" s="3" customFormat="1" ht="18" customHeight="1" x14ac:dyDescent="0.15">
      <c r="A185" s="9" t="s">
        <v>4139</v>
      </c>
      <c r="B185" s="26" t="s">
        <v>1972</v>
      </c>
      <c r="C185" s="16" t="s">
        <v>4140</v>
      </c>
      <c r="D185" s="12" t="s">
        <v>4141</v>
      </c>
      <c r="E185" s="72">
        <v>45536</v>
      </c>
      <c r="F185" s="72">
        <f>DATE(YEAR(E185)+6,MONTH(E185),DAY(E185))-1</f>
        <v>47726</v>
      </c>
      <c r="G185" s="12"/>
    </row>
    <row r="186" spans="1:7" s="3" customFormat="1" ht="18" customHeight="1" x14ac:dyDescent="0.15">
      <c r="A186" s="9" t="s">
        <v>4136</v>
      </c>
      <c r="B186" s="26" t="s">
        <v>2203</v>
      </c>
      <c r="C186" s="16" t="s">
        <v>4137</v>
      </c>
      <c r="D186" s="12" t="s">
        <v>4138</v>
      </c>
      <c r="E186" s="72">
        <v>46204</v>
      </c>
      <c r="F186" s="72">
        <f>DATE(YEAR(E186)+6,MONTH(E186),DAY(E186))-1</f>
        <v>48395</v>
      </c>
      <c r="G186" s="12"/>
    </row>
    <row r="187" spans="1:7" s="3" customFormat="1" ht="18" customHeight="1" x14ac:dyDescent="0.15">
      <c r="A187" s="4" t="s">
        <v>2306</v>
      </c>
      <c r="B187" s="5"/>
      <c r="C187" s="5"/>
      <c r="D187" s="5"/>
      <c r="E187" s="71"/>
      <c r="F187" s="71"/>
      <c r="G187" s="55"/>
    </row>
    <row r="188" spans="1:7" s="3" customFormat="1" ht="18" customHeight="1" x14ac:dyDescent="0.15">
      <c r="A188" s="9" t="s">
        <v>4142</v>
      </c>
      <c r="B188" s="10" t="s">
        <v>2307</v>
      </c>
      <c r="C188" s="11" t="s">
        <v>2415</v>
      </c>
      <c r="D188" s="12" t="s">
        <v>4143</v>
      </c>
      <c r="E188" s="72">
        <v>44317</v>
      </c>
      <c r="F188" s="72">
        <f>DATE(YEAR(E188)+6,MONTH(E188),DAY(E188))-1</f>
        <v>46507</v>
      </c>
      <c r="G188" s="12"/>
    </row>
    <row r="189" spans="1:7" s="3" customFormat="1" ht="18" customHeight="1" x14ac:dyDescent="0.15">
      <c r="A189" s="9" t="s">
        <v>5010</v>
      </c>
      <c r="B189" s="10" t="s">
        <v>5011</v>
      </c>
      <c r="C189" s="11" t="s">
        <v>5012</v>
      </c>
      <c r="D189" s="12" t="s">
        <v>5013</v>
      </c>
      <c r="E189" s="72">
        <v>46113</v>
      </c>
      <c r="F189" s="72">
        <f>DATE(YEAR(E189)+6,MONTH(E189),DAY(E189))-1</f>
        <v>48304</v>
      </c>
      <c r="G189" s="12"/>
    </row>
    <row r="190" spans="1:7" s="3" customFormat="1" ht="18" customHeight="1" x14ac:dyDescent="0.15">
      <c r="A190" s="9" t="s">
        <v>5102</v>
      </c>
      <c r="B190" s="10" t="s">
        <v>5103</v>
      </c>
      <c r="C190" s="11" t="s">
        <v>5104</v>
      </c>
      <c r="D190" s="12" t="s">
        <v>5105</v>
      </c>
      <c r="E190" s="72">
        <v>46204</v>
      </c>
      <c r="F190" s="72">
        <f>DATE(YEAR(E190)+6,MONTH(E190),DAY(E190))-1</f>
        <v>48395</v>
      </c>
      <c r="G190" s="12"/>
    </row>
    <row r="191" spans="1:7" s="3" customFormat="1" ht="18" customHeight="1" x14ac:dyDescent="0.15">
      <c r="A191" s="4" t="s">
        <v>2100</v>
      </c>
      <c r="B191" s="5"/>
      <c r="C191" s="5"/>
      <c r="D191" s="5"/>
      <c r="E191" s="71"/>
      <c r="F191" s="71"/>
      <c r="G191" s="55"/>
    </row>
    <row r="192" spans="1:7" s="3" customFormat="1" ht="18" customHeight="1" x14ac:dyDescent="0.15">
      <c r="A192" s="9" t="s">
        <v>4144</v>
      </c>
      <c r="B192" s="10" t="s">
        <v>2533</v>
      </c>
      <c r="C192" s="11" t="s">
        <v>2534</v>
      </c>
      <c r="D192" s="12" t="s">
        <v>4145</v>
      </c>
      <c r="E192" s="72">
        <v>44682</v>
      </c>
      <c r="F192" s="72">
        <f>DATE(YEAR(E192)+6,MONTH(E192),DAY(E192))-1</f>
        <v>46873</v>
      </c>
      <c r="G192" s="12"/>
    </row>
    <row r="193" spans="1:7" s="3" customFormat="1" ht="18" customHeight="1" x14ac:dyDescent="0.15">
      <c r="A193" s="9" t="s">
        <v>4146</v>
      </c>
      <c r="B193" s="10" t="s">
        <v>2571</v>
      </c>
      <c r="C193" s="11" t="s">
        <v>2572</v>
      </c>
      <c r="D193" s="12" t="s">
        <v>4147</v>
      </c>
      <c r="E193" s="72">
        <v>44774</v>
      </c>
      <c r="F193" s="72">
        <f>DATE(YEAR(E193)+6,MONTH(E193),DAY(E193))-1</f>
        <v>46965</v>
      </c>
      <c r="G193" s="12"/>
    </row>
    <row r="194" spans="1:7" s="3" customFormat="1" ht="18" customHeight="1" x14ac:dyDescent="0.15">
      <c r="A194" s="5" t="s">
        <v>2101</v>
      </c>
      <c r="B194" s="5"/>
      <c r="C194" s="5"/>
      <c r="D194" s="5"/>
      <c r="E194" s="71"/>
      <c r="F194" s="71"/>
      <c r="G194" s="55"/>
    </row>
    <row r="195" spans="1:7" s="3" customFormat="1" ht="18" customHeight="1" x14ac:dyDescent="0.15">
      <c r="A195" s="9" t="s">
        <v>4148</v>
      </c>
      <c r="B195" s="10" t="s">
        <v>666</v>
      </c>
      <c r="C195" s="11" t="s">
        <v>2416</v>
      </c>
      <c r="D195" s="12" t="s">
        <v>4149</v>
      </c>
      <c r="E195" s="72">
        <v>45748</v>
      </c>
      <c r="F195" s="72">
        <f>DATE(YEAR(E195)+6,MONTH(E195),DAY(E195))-1</f>
        <v>47938</v>
      </c>
      <c r="G195" s="12"/>
    </row>
    <row r="196" spans="1:7" s="3" customFormat="1" ht="18" customHeight="1" x14ac:dyDescent="0.15">
      <c r="A196" s="4" t="s">
        <v>4237</v>
      </c>
      <c r="B196" s="5"/>
      <c r="C196" s="5"/>
      <c r="D196" s="5"/>
      <c r="E196" s="71"/>
      <c r="F196" s="71"/>
      <c r="G196" s="55"/>
    </row>
    <row r="197" spans="1:7" s="3" customFormat="1" ht="18" customHeight="1" x14ac:dyDescent="0.15">
      <c r="A197" s="9" t="s">
        <v>4297</v>
      </c>
      <c r="B197" s="10" t="s">
        <v>4238</v>
      </c>
      <c r="C197" s="11" t="s">
        <v>4239</v>
      </c>
      <c r="D197" s="12" t="s">
        <v>4240</v>
      </c>
      <c r="E197" s="72">
        <v>45383</v>
      </c>
      <c r="F197" s="72">
        <f>DATE(YEAR(E197)+6,MONTH(E197),DAY(E197))-1</f>
        <v>47573</v>
      </c>
      <c r="G197" s="12"/>
    </row>
    <row r="198" spans="1:7" s="3" customFormat="1" ht="18" customHeight="1" x14ac:dyDescent="0.15">
      <c r="A198" s="5" t="s">
        <v>2104</v>
      </c>
      <c r="B198" s="5"/>
      <c r="C198" s="5"/>
      <c r="D198" s="5"/>
      <c r="E198" s="71"/>
      <c r="F198" s="71"/>
      <c r="G198" s="55"/>
    </row>
    <row r="199" spans="1:7" s="3" customFormat="1" ht="18" customHeight="1" x14ac:dyDescent="0.15">
      <c r="A199" s="9" t="s">
        <v>4150</v>
      </c>
      <c r="B199" s="21" t="s">
        <v>839</v>
      </c>
      <c r="C199" s="21" t="s">
        <v>2417</v>
      </c>
      <c r="D199" s="22" t="s">
        <v>4151</v>
      </c>
      <c r="E199" s="72">
        <v>45658</v>
      </c>
      <c r="F199" s="72">
        <f>DATE(YEAR(E199)+6,MONTH(E199),DAY(E199))-1</f>
        <v>47848</v>
      </c>
      <c r="G199" s="12"/>
    </row>
  </sheetData>
  <autoFilter ref="A2:G199" xr:uid="{C14170F6-794C-41C1-98A9-9CBD72120E52}"/>
  <phoneticPr fontId="6"/>
  <dataValidations count="1">
    <dataValidation type="list" allowBlank="1" showInputMessage="1" showErrorMessage="1" sqref="G1:G2" xr:uid="{C341651A-759A-4CDA-90B6-D61AAF9FA503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病院・診療所</vt:lpstr>
      <vt:lpstr>薬局</vt:lpstr>
      <vt:lpstr>訪問</vt:lpstr>
      <vt:lpstr>訪問!Print_Area</vt:lpstr>
      <vt:lpstr>薬局!Print_Area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柴田 満子</cp:lastModifiedBy>
  <cp:lastPrinted>2026-09-28T06:04:37Z</cp:lastPrinted>
  <dcterms:created xsi:type="dcterms:W3CDTF">2005-11-29T07:57:27Z</dcterms:created>
  <dcterms:modified xsi:type="dcterms:W3CDTF">2026-10-01T04:27:33Z</dcterms:modified>
</cp:coreProperties>
</file>