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10会計管理部\010会計総務課\03 出納・システム管理グループ\42 公金収納の方法拡大（キャッシュレス化）\20 現金収納窓口のキャッシュレス化\10 契約事務\公募型プロポーザル\②実施伺い\02 施行\02 ホームページ掲載\掲載資料\"/>
    </mc:Choice>
  </mc:AlternateContent>
  <xr:revisionPtr revIDLastSave="0" documentId="13_ncr:1_{2EE38B3D-27CD-4DCE-A227-4E93C3B4A1CD}" xr6:coauthVersionLast="47" xr6:coauthVersionMax="47" xr10:uidLastSave="{00000000-0000-0000-0000-000000000000}"/>
  <bookViews>
    <workbookView xWindow="-120" yWindow="-120" windowWidth="29040" windowHeight="15720" xr2:uid="{00000000-000D-0000-FFFF-FFFF00000000}"/>
  </bookViews>
  <sheets>
    <sheet name="別紙様式２" sheetId="5" r:id="rId1"/>
    <sheet name="別紙様式３" sheetId="3" r:id="rId2"/>
    <sheet name="様式３記載例" sheetId="4" r:id="rId3"/>
    <sheet name="前" sheetId="1" state="hidden" r:id="rId4"/>
  </sheets>
  <definedNames>
    <definedName name="_xlnm.Print_Area" localSheetId="1">別紙様式３!$A:$L</definedName>
    <definedName name="_xlnm.Print_Area" localSheetId="2">様式３記載例!$A:$L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5" l="1"/>
  <c r="H58" i="5"/>
  <c r="H57" i="5"/>
  <c r="H56" i="5"/>
  <c r="H54" i="5"/>
  <c r="H53" i="5"/>
  <c r="H52" i="5"/>
  <c r="H51" i="5"/>
  <c r="H50" i="5"/>
  <c r="H49" i="5"/>
  <c r="H46" i="5" s="1"/>
  <c r="H45" i="5"/>
  <c r="H44" i="5"/>
  <c r="H43" i="5"/>
  <c r="H40" i="5"/>
  <c r="H36" i="5" s="1"/>
  <c r="H39" i="5"/>
  <c r="H38" i="5"/>
  <c r="H37" i="5"/>
  <c r="H35" i="5"/>
  <c r="H34" i="5"/>
  <c r="H33" i="5"/>
  <c r="H31" i="5" s="1"/>
  <c r="H32" i="5"/>
  <c r="H30" i="5"/>
  <c r="H29" i="5"/>
  <c r="H28" i="5"/>
  <c r="H27" i="5"/>
  <c r="H26" i="5"/>
  <c r="H25" i="5"/>
  <c r="H24" i="5"/>
  <c r="H21" i="5"/>
  <c r="H20" i="5"/>
  <c r="H19" i="5"/>
  <c r="H18" i="5"/>
  <c r="H17" i="5"/>
  <c r="H16" i="5"/>
  <c r="H14" i="5"/>
  <c r="H8" i="5" s="1"/>
  <c r="H12" i="5"/>
  <c r="H11" i="5"/>
  <c r="H10" i="5"/>
  <c r="G12" i="1"/>
  <c r="G13" i="1"/>
  <c r="G14" i="1"/>
  <c r="G15" i="1"/>
  <c r="G16" i="1"/>
  <c r="G17" i="1"/>
  <c r="G18" i="1"/>
  <c r="G19" i="1"/>
  <c r="G20" i="1"/>
  <c r="G21" i="1"/>
  <c r="G22" i="1"/>
  <c r="G23" i="1"/>
  <c r="G24" i="1"/>
  <c r="G25" i="1"/>
  <c r="G26" i="1"/>
  <c r="G27" i="1"/>
  <c r="G28" i="1"/>
  <c r="G29" i="1"/>
  <c r="G30" i="1"/>
  <c r="G31" i="1"/>
  <c r="G32" i="1"/>
  <c r="G33" i="1"/>
  <c r="G34" i="1"/>
  <c r="G35" i="1"/>
  <c r="G36" i="1"/>
  <c r="G37" i="1"/>
  <c r="G38" i="1"/>
  <c r="G41" i="1"/>
  <c r="G42" i="1"/>
  <c r="G43" i="1"/>
  <c r="G44" i="1"/>
  <c r="G8" i="1"/>
  <c r="H60" i="5" l="1"/>
  <c r="H62" i="5" s="1"/>
  <c r="D4" i="5" s="1"/>
  <c r="H22" i="5"/>
  <c r="G9" i="1"/>
  <c r="G10" i="1"/>
  <c r="G11" i="1"/>
  <c r="G7" i="1"/>
  <c r="G45" i="1" l="1"/>
  <c r="G46" i="1" s="1"/>
  <c r="G48" i="1" s="1"/>
</calcChain>
</file>

<file path=xl/sharedStrings.xml><?xml version="1.0" encoding="utf-8"?>
<sst xmlns="http://schemas.openxmlformats.org/spreadsheetml/2006/main" count="240" uniqueCount="124">
  <si>
    <t>広島県手数料等収納窓口に係るＰＯＳレジスター調達及びキャッシュレス決済導入に伴う指定納付受託等業務委託見積書</t>
    <phoneticPr fontId="3"/>
  </si>
  <si>
    <t>【契約期間総額】</t>
    <rPh sb="1" eb="3">
      <t>ケイヤク</t>
    </rPh>
    <rPh sb="3" eb="7">
      <t>キカンソウガク</t>
    </rPh>
    <phoneticPr fontId="3"/>
  </si>
  <si>
    <t>単価</t>
    <rPh sb="0" eb="2">
      <t>タンカ</t>
    </rPh>
    <phoneticPr fontId="3"/>
  </si>
  <si>
    <t>金額</t>
    <rPh sb="0" eb="2">
      <t>キンガク</t>
    </rPh>
    <phoneticPr fontId="3"/>
  </si>
  <si>
    <t>備考</t>
    <rPh sb="0" eb="2">
      <t>ビコウ</t>
    </rPh>
    <phoneticPr fontId="3"/>
  </si>
  <si>
    <t>数量</t>
    <rPh sb="0" eb="2">
      <t>スウリョウ</t>
    </rPh>
    <phoneticPr fontId="3"/>
  </si>
  <si>
    <t>　</t>
    <phoneticPr fontId="3"/>
  </si>
  <si>
    <t>初期費用</t>
    <rPh sb="0" eb="4">
      <t>ショキヒヨウ</t>
    </rPh>
    <phoneticPr fontId="3"/>
  </si>
  <si>
    <t>クラウドPOSシステム</t>
    <phoneticPr fontId="3"/>
  </si>
  <si>
    <t>ランニング費用</t>
    <rPh sb="5" eb="7">
      <t>ヒヨウ</t>
    </rPh>
    <phoneticPr fontId="3"/>
  </si>
  <si>
    <t>ドロア</t>
    <phoneticPr fontId="3"/>
  </si>
  <si>
    <t>注）項目等は、適宜追加・変更していただいて結構です。</t>
    <rPh sb="4" eb="5">
      <t>トウ</t>
    </rPh>
    <rPh sb="7" eb="9">
      <t>テキギ</t>
    </rPh>
    <rPh sb="9" eb="11">
      <t>ツイカ</t>
    </rPh>
    <phoneticPr fontId="3"/>
  </si>
  <si>
    <t>合計</t>
    <rPh sb="0" eb="2">
      <t>ゴウケイ</t>
    </rPh>
    <phoneticPr fontId="3"/>
  </si>
  <si>
    <t>消費税</t>
    <rPh sb="0" eb="3">
      <t>ショウヒゼイ</t>
    </rPh>
    <phoneticPr fontId="3"/>
  </si>
  <si>
    <t>小計</t>
    <rPh sb="0" eb="2">
      <t>ショウケイ</t>
    </rPh>
    <phoneticPr fontId="3"/>
  </si>
  <si>
    <t>総額</t>
    <rPh sb="0" eb="2">
      <t>ソウガク</t>
    </rPh>
    <phoneticPr fontId="3"/>
  </si>
  <si>
    <t>レシートプリンタ</t>
    <phoneticPr fontId="3"/>
  </si>
  <si>
    <t>POSレジ周辺機器リース</t>
    <rPh sb="5" eb="9">
      <t>シュウヘンキキ</t>
    </rPh>
    <phoneticPr fontId="3"/>
  </si>
  <si>
    <t>ハンディスキャナ</t>
    <phoneticPr fontId="3"/>
  </si>
  <si>
    <t>アクセスポイント本体</t>
    <rPh sb="8" eb="10">
      <t>ホンタイ</t>
    </rPh>
    <phoneticPr fontId="3"/>
  </si>
  <si>
    <t>レーザープリンタ</t>
    <phoneticPr fontId="3"/>
  </si>
  <si>
    <t>外付け無停電装置</t>
    <rPh sb="0" eb="2">
      <t>ソトヅ</t>
    </rPh>
    <rPh sb="3" eb="8">
      <t>ムテイデンソウチ</t>
    </rPh>
    <phoneticPr fontId="3"/>
  </si>
  <si>
    <t>HUB、LANケーブル、OAタップ等一式</t>
    <rPh sb="17" eb="18">
      <t>トウ</t>
    </rPh>
    <rPh sb="18" eb="20">
      <t>イッシキ</t>
    </rPh>
    <phoneticPr fontId="3"/>
  </si>
  <si>
    <t>スリッププリンタリース</t>
    <phoneticPr fontId="3"/>
  </si>
  <si>
    <t>スリッププリンタ</t>
    <phoneticPr fontId="3"/>
  </si>
  <si>
    <t>スリッププリンタ接続器</t>
    <rPh sb="8" eb="11">
      <t>セツゾクキ</t>
    </rPh>
    <phoneticPr fontId="3"/>
  </si>
  <si>
    <t>スリッププリンタ接続ケーブル</t>
    <rPh sb="8" eb="10">
      <t>セツゾク</t>
    </rPh>
    <phoneticPr fontId="3"/>
  </si>
  <si>
    <t>スリッププリンタ保守料</t>
    <rPh sb="8" eb="10">
      <t>ホシュ</t>
    </rPh>
    <rPh sb="10" eb="11">
      <t>リョウ</t>
    </rPh>
    <phoneticPr fontId="3"/>
  </si>
  <si>
    <t>POSレジ設置、設定、研修等</t>
    <rPh sb="5" eb="7">
      <t>セッチ</t>
    </rPh>
    <rPh sb="8" eb="10">
      <t>セッテイ</t>
    </rPh>
    <rPh sb="11" eb="13">
      <t>ケンシュウ</t>
    </rPh>
    <rPh sb="13" eb="14">
      <t>トウ</t>
    </rPh>
    <phoneticPr fontId="3"/>
  </si>
  <si>
    <t>導入サポート</t>
    <rPh sb="0" eb="2">
      <t>ドウニュウ</t>
    </rPh>
    <phoneticPr fontId="3"/>
  </si>
  <si>
    <t>現地調査</t>
    <rPh sb="0" eb="4">
      <t>ゲンチチョウサ</t>
    </rPh>
    <phoneticPr fontId="3"/>
  </si>
  <si>
    <t>機材設置</t>
    <rPh sb="0" eb="4">
      <t>キザイセッチ</t>
    </rPh>
    <phoneticPr fontId="3"/>
  </si>
  <si>
    <t>スリッププリンタ設置</t>
    <rPh sb="8" eb="10">
      <t>セッチ</t>
    </rPh>
    <phoneticPr fontId="3"/>
  </si>
  <si>
    <t>操作研修</t>
    <rPh sb="0" eb="4">
      <t>ソウサケンシュウ</t>
    </rPh>
    <phoneticPr fontId="3"/>
  </si>
  <si>
    <t>決済サービス基本料</t>
    <rPh sb="0" eb="2">
      <t>ケッサイ</t>
    </rPh>
    <rPh sb="6" eb="9">
      <t>キホンリョウ</t>
    </rPh>
    <phoneticPr fontId="3"/>
  </si>
  <si>
    <t>インターネット環境整備</t>
    <rPh sb="7" eb="11">
      <t>カンキョウセイビ</t>
    </rPh>
    <phoneticPr fontId="3"/>
  </si>
  <si>
    <t>登録手数料</t>
    <rPh sb="0" eb="5">
      <t>トウロクテスウリョウ</t>
    </rPh>
    <phoneticPr fontId="3"/>
  </si>
  <si>
    <t>モバイルルータ</t>
    <phoneticPr fontId="3"/>
  </si>
  <si>
    <t>モバイルルータ（県警）</t>
    <rPh sb="8" eb="10">
      <t>ケンケイ</t>
    </rPh>
    <phoneticPr fontId="3"/>
  </si>
  <si>
    <t>登録手数料（県警）</t>
    <rPh sb="0" eb="5">
      <t>トウロクテスウリョウ</t>
    </rPh>
    <rPh sb="6" eb="8">
      <t>ケンケイ</t>
    </rPh>
    <phoneticPr fontId="3"/>
  </si>
  <si>
    <t>光回線引込経費（県警）</t>
    <rPh sb="0" eb="3">
      <t>ヒカリカイセン</t>
    </rPh>
    <rPh sb="3" eb="4">
      <t>ヒ</t>
    </rPh>
    <rPh sb="4" eb="5">
      <t>コ</t>
    </rPh>
    <rPh sb="5" eb="7">
      <t>ケイヒ</t>
    </rPh>
    <rPh sb="8" eb="10">
      <t>ケンケイ</t>
    </rPh>
    <phoneticPr fontId="3"/>
  </si>
  <si>
    <t>VLAN設定経費（県警）</t>
    <rPh sb="4" eb="6">
      <t>セッテイ</t>
    </rPh>
    <rPh sb="6" eb="8">
      <t>ケイヒ</t>
    </rPh>
    <rPh sb="9" eb="11">
      <t>ケンケイ</t>
    </rPh>
    <phoneticPr fontId="3"/>
  </si>
  <si>
    <t>本体</t>
    <rPh sb="0" eb="2">
      <t>ホンタイ</t>
    </rPh>
    <phoneticPr fontId="3"/>
  </si>
  <si>
    <t>アプリ価格（コード支払用）</t>
    <rPh sb="3" eb="5">
      <t>カカク</t>
    </rPh>
    <rPh sb="9" eb="11">
      <t>シハライ</t>
    </rPh>
    <rPh sb="11" eb="12">
      <t>ヨウ</t>
    </rPh>
    <phoneticPr fontId="3"/>
  </si>
  <si>
    <t>アプリ価格（クレジット支払用）</t>
    <rPh sb="3" eb="5">
      <t>カカク</t>
    </rPh>
    <rPh sb="11" eb="13">
      <t>シハラ</t>
    </rPh>
    <rPh sb="13" eb="14">
      <t>ヨウ</t>
    </rPh>
    <phoneticPr fontId="3"/>
  </si>
  <si>
    <t>キャッシュレス端末</t>
    <rPh sb="7" eb="9">
      <t>タンマツ</t>
    </rPh>
    <phoneticPr fontId="3"/>
  </si>
  <si>
    <t>クラウドPOSシステムカスタマイズ</t>
    <phoneticPr fontId="3"/>
  </si>
  <si>
    <t>POSレジ</t>
    <phoneticPr fontId="3"/>
  </si>
  <si>
    <t>クラウドPOS利用料</t>
    <rPh sb="7" eb="10">
      <t>リヨウリョウ</t>
    </rPh>
    <phoneticPr fontId="4"/>
  </si>
  <si>
    <t>キャッシュレス端末連動費用</t>
    <rPh sb="7" eb="9">
      <t>タンマツ</t>
    </rPh>
    <rPh sb="9" eb="11">
      <t>レンドウ</t>
    </rPh>
    <rPh sb="11" eb="13">
      <t>ヒヨウ</t>
    </rPh>
    <phoneticPr fontId="4"/>
  </si>
  <si>
    <t>アクセスポイント機器保障</t>
    <rPh sb="8" eb="12">
      <t>キキホショウ</t>
    </rPh>
    <phoneticPr fontId="4"/>
  </si>
  <si>
    <t>保守料</t>
    <rPh sb="0" eb="3">
      <t>ホシュリョウ</t>
    </rPh>
    <phoneticPr fontId="3"/>
  </si>
  <si>
    <t>システム全般</t>
    <rPh sb="4" eb="6">
      <t>ゼンパン</t>
    </rPh>
    <phoneticPr fontId="3"/>
  </si>
  <si>
    <t>インターネット通信費</t>
    <rPh sb="7" eb="10">
      <t>ツウシンヒ</t>
    </rPh>
    <phoneticPr fontId="3"/>
  </si>
  <si>
    <t>インターネット通信費</t>
    <rPh sb="7" eb="10">
      <t>ツウシンヒ</t>
    </rPh>
    <phoneticPr fontId="4"/>
  </si>
  <si>
    <t>ルータ機器保障</t>
    <rPh sb="3" eb="7">
      <t>キキホショウ</t>
    </rPh>
    <phoneticPr fontId="4"/>
  </si>
  <si>
    <t>インターネット通信費（県警）</t>
    <rPh sb="7" eb="10">
      <t>ツウシンヒ</t>
    </rPh>
    <rPh sb="11" eb="13">
      <t>ケンケイ</t>
    </rPh>
    <phoneticPr fontId="4"/>
  </si>
  <si>
    <t>ルータ機器保障（県警）</t>
    <rPh sb="3" eb="7">
      <t>キキホショウ</t>
    </rPh>
    <rPh sb="8" eb="10">
      <t>ケンケイ</t>
    </rPh>
    <phoneticPr fontId="4"/>
  </si>
  <si>
    <t>VPNサービス</t>
  </si>
  <si>
    <t>AWS版DBIC稼働費</t>
    <rPh sb="3" eb="4">
      <t>バン</t>
    </rPh>
    <rPh sb="8" eb="11">
      <t>カドウヒ</t>
    </rPh>
    <phoneticPr fontId="4"/>
  </si>
  <si>
    <t>内訳</t>
    <rPh sb="0" eb="2">
      <t>ウチワケ</t>
    </rPh>
    <phoneticPr fontId="3"/>
  </si>
  <si>
    <t xml:space="preserve"> ランニング費用</t>
    <rPh sb="6" eb="8">
      <t>ヒヨウ</t>
    </rPh>
    <phoneticPr fontId="3"/>
  </si>
  <si>
    <t>見積書発行日</t>
  </si>
  <si>
    <t>見積有効期限</t>
  </si>
  <si>
    <t>支払条件</t>
  </si>
  <si>
    <t>例：30日以内に銀行振込</t>
  </si>
  <si>
    <t>納期</t>
  </si>
  <si>
    <t>担当者名・連絡先</t>
  </si>
  <si>
    <t>機種名</t>
    <rPh sb="0" eb="3">
      <t>キシュメイ</t>
    </rPh>
    <phoneticPr fontId="3"/>
  </si>
  <si>
    <t>項　目</t>
    <phoneticPr fontId="3"/>
  </si>
  <si>
    <t>内　容</t>
    <phoneticPr fontId="3"/>
  </si>
  <si>
    <t>業者名</t>
    <rPh sb="0" eb="3">
      <t>ギョウシャメイ</t>
    </rPh>
    <phoneticPr fontId="3"/>
  </si>
  <si>
    <t>※１件あたり手数料が上記に記載できない場合（決済金額による段階設定等）は、別に作成すること（様式自由）。</t>
    <rPh sb="2" eb="3">
      <t>ケン</t>
    </rPh>
    <rPh sb="6" eb="9">
      <t>テスウリョウ</t>
    </rPh>
    <rPh sb="10" eb="12">
      <t>ジョウキ</t>
    </rPh>
    <rPh sb="13" eb="15">
      <t>キサイ</t>
    </rPh>
    <rPh sb="19" eb="21">
      <t>バアイ</t>
    </rPh>
    <rPh sb="22" eb="24">
      <t>ケッサイ</t>
    </rPh>
    <rPh sb="24" eb="26">
      <t>キンガク</t>
    </rPh>
    <rPh sb="29" eb="31">
      <t>ダンカイ</t>
    </rPh>
    <rPh sb="31" eb="33">
      <t>セッテイ</t>
    </rPh>
    <rPh sb="33" eb="34">
      <t>ナド</t>
    </rPh>
    <rPh sb="37" eb="38">
      <t>ベツ</t>
    </rPh>
    <rPh sb="39" eb="41">
      <t>サクセイ</t>
    </rPh>
    <rPh sb="46" eb="48">
      <t>ヨウシキ</t>
    </rPh>
    <rPh sb="48" eb="50">
      <t>ジユウ</t>
    </rPh>
    <phoneticPr fontId="11"/>
  </si>
  <si>
    <t>コード決済</t>
    <rPh sb="3" eb="5">
      <t>ケッサイ</t>
    </rPh>
    <phoneticPr fontId="11"/>
  </si>
  <si>
    <t>電子マネー</t>
    <rPh sb="0" eb="2">
      <t>デンシ</t>
    </rPh>
    <phoneticPr fontId="11"/>
  </si>
  <si>
    <t>クレジットカード</t>
    <phoneticPr fontId="11"/>
  </si>
  <si>
    <t>備考</t>
    <rPh sb="0" eb="2">
      <t>ビコウ</t>
    </rPh>
    <phoneticPr fontId="11"/>
  </si>
  <si>
    <t>その他経費（１件毎）</t>
    <rPh sb="2" eb="3">
      <t>ホカ</t>
    </rPh>
    <rPh sb="3" eb="5">
      <t>ケイヒ</t>
    </rPh>
    <rPh sb="7" eb="8">
      <t>ケン</t>
    </rPh>
    <rPh sb="8" eb="9">
      <t>ゴト</t>
    </rPh>
    <phoneticPr fontId="11"/>
  </si>
  <si>
    <t>手数料率（１件毎）</t>
    <rPh sb="0" eb="3">
      <t>テスウリョウ</t>
    </rPh>
    <rPh sb="3" eb="4">
      <t>リツ</t>
    </rPh>
    <rPh sb="6" eb="7">
      <t>ケン</t>
    </rPh>
    <rPh sb="7" eb="8">
      <t>ゴト</t>
    </rPh>
    <phoneticPr fontId="11"/>
  </si>
  <si>
    <t>月額基本料</t>
    <rPh sb="0" eb="2">
      <t>ゲツガク</t>
    </rPh>
    <rPh sb="2" eb="5">
      <t>キホンリョウ</t>
    </rPh>
    <phoneticPr fontId="11"/>
  </si>
  <si>
    <t>ブランド</t>
    <phoneticPr fontId="11"/>
  </si>
  <si>
    <t>決裁種別</t>
    <rPh sb="0" eb="4">
      <t>ケッサイシュベツ</t>
    </rPh>
    <phoneticPr fontId="11"/>
  </si>
  <si>
    <t>（消費税及び地方消費税を含まない。）</t>
    <rPh sb="1" eb="4">
      <t>ショウヒゼイ</t>
    </rPh>
    <rPh sb="4" eb="5">
      <t>オヨ</t>
    </rPh>
    <rPh sb="6" eb="11">
      <t>チホウショウヒゼイ</t>
    </rPh>
    <rPh sb="12" eb="13">
      <t>フク</t>
    </rPh>
    <phoneticPr fontId="11"/>
  </si>
  <si>
    <t>メールアドレス：</t>
    <phoneticPr fontId="11"/>
  </si>
  <si>
    <t>電話番号：</t>
    <rPh sb="0" eb="4">
      <t>デンワバンゴウ</t>
    </rPh>
    <phoneticPr fontId="11"/>
  </si>
  <si>
    <t>代表者職氏名：</t>
    <rPh sb="0" eb="3">
      <t>ダイヒョウシャ</t>
    </rPh>
    <rPh sb="3" eb="6">
      <t>ショクシメイ</t>
    </rPh>
    <phoneticPr fontId="11"/>
  </si>
  <si>
    <t>名称：</t>
    <rPh sb="0" eb="2">
      <t>メイショウ</t>
    </rPh>
    <phoneticPr fontId="11"/>
  </si>
  <si>
    <t>所在地：</t>
    <rPh sb="0" eb="3">
      <t>ショザイチ</t>
    </rPh>
    <phoneticPr fontId="11"/>
  </si>
  <si>
    <t>キャッシュレス決済手数料　単価表</t>
    <rPh sb="7" eb="9">
      <t>ケッサイ</t>
    </rPh>
    <rPh sb="9" eb="12">
      <t>テスウリョウ</t>
    </rPh>
    <rPh sb="13" eb="16">
      <t>タンカヒョウ</t>
    </rPh>
    <phoneticPr fontId="11"/>
  </si>
  <si>
    <t>(広島県手数料等収納窓口に係るＰＯＳレジスター調達及びキャッシュレス決済導入に伴う指定納付受託等業務)</t>
    <phoneticPr fontId="11"/>
  </si>
  <si>
    <t>―</t>
    <phoneticPr fontId="11"/>
  </si>
  <si>
    <t>x.xx％</t>
    <phoneticPr fontId="11"/>
  </si>
  <si>
    <t>xxx円/台</t>
    <rPh sb="3" eb="4">
      <t>エン</t>
    </rPh>
    <rPh sb="5" eb="6">
      <t>ダイ</t>
    </rPh>
    <phoneticPr fontId="11"/>
  </si>
  <si>
    <t>Ｋ社</t>
    <rPh sb="1" eb="2">
      <t>シャ</t>
    </rPh>
    <phoneticPr fontId="11"/>
  </si>
  <si>
    <t>Ｊ社</t>
    <rPh sb="1" eb="2">
      <t>シャ</t>
    </rPh>
    <phoneticPr fontId="11"/>
  </si>
  <si>
    <t>決済手数料は非課税</t>
    <rPh sb="0" eb="5">
      <t>ケッサイテスウリョウ</t>
    </rPh>
    <rPh sb="6" eb="9">
      <t>ヒカゼイ</t>
    </rPh>
    <phoneticPr fontId="11"/>
  </si>
  <si>
    <t>Ｉ社</t>
    <rPh sb="1" eb="2">
      <t>シャ</t>
    </rPh>
    <phoneticPr fontId="11"/>
  </si>
  <si>
    <t>Ｈ社</t>
    <rPh sb="1" eb="2">
      <t>シャ</t>
    </rPh>
    <phoneticPr fontId="11"/>
  </si>
  <si>
    <t>x円/件</t>
    <rPh sb="1" eb="2">
      <t>エン</t>
    </rPh>
    <rPh sb="3" eb="4">
      <t>ケン</t>
    </rPh>
    <phoneticPr fontId="11"/>
  </si>
  <si>
    <t>Ｇ社</t>
    <rPh sb="1" eb="2">
      <t>シャ</t>
    </rPh>
    <phoneticPr fontId="11"/>
  </si>
  <si>
    <t>←記載の無い欄はハイフンで埋めること。</t>
    <rPh sb="1" eb="3">
      <t>キサイ</t>
    </rPh>
    <rPh sb="4" eb="5">
      <t>ナ</t>
    </rPh>
    <rPh sb="6" eb="7">
      <t>ラン</t>
    </rPh>
    <rPh sb="13" eb="14">
      <t>ウ</t>
    </rPh>
    <phoneticPr fontId="11"/>
  </si>
  <si>
    <t>決済手数料は定額で固定</t>
    <rPh sb="0" eb="5">
      <t>ケッサイテスウリョウ</t>
    </rPh>
    <rPh sb="6" eb="8">
      <t>テイガク</t>
    </rPh>
    <rPh sb="9" eb="11">
      <t>コテイ</t>
    </rPh>
    <phoneticPr fontId="11"/>
  </si>
  <si>
    <t>xxx円/件</t>
    <rPh sb="3" eb="4">
      <t>エン</t>
    </rPh>
    <rPh sb="5" eb="6">
      <t>ケン</t>
    </rPh>
    <phoneticPr fontId="11"/>
  </si>
  <si>
    <t>Ｆ社</t>
    <rPh sb="1" eb="2">
      <t>シャ</t>
    </rPh>
    <phoneticPr fontId="11"/>
  </si>
  <si>
    <t>←必要に応じて行を追加すること。</t>
    <rPh sb="1" eb="3">
      <t>ヒツヨウ</t>
    </rPh>
    <rPh sb="4" eb="5">
      <t>オウ</t>
    </rPh>
    <rPh sb="7" eb="8">
      <t>ギョウ</t>
    </rPh>
    <rPh sb="9" eb="11">
      <t>ツイカ</t>
    </rPh>
    <phoneticPr fontId="11"/>
  </si>
  <si>
    <t>x,xxx円/台</t>
    <rPh sb="5" eb="6">
      <t>エン</t>
    </rPh>
    <rPh sb="7" eb="8">
      <t>ダイ</t>
    </rPh>
    <phoneticPr fontId="11"/>
  </si>
  <si>
    <t>Ｅ社</t>
    <rPh sb="1" eb="2">
      <t>シャ</t>
    </rPh>
    <phoneticPr fontId="11"/>
  </si>
  <si>
    <t>Ｄ社</t>
    <rPh sb="1" eb="2">
      <t>シャ</t>
    </rPh>
    <phoneticPr fontId="11"/>
  </si>
  <si>
    <t>Ｃ社</t>
    <rPh sb="1" eb="2">
      <t>シャ</t>
    </rPh>
    <phoneticPr fontId="11"/>
  </si>
  <si>
    <t>Ｂ社</t>
    <rPh sb="1" eb="2">
      <t>シャ</t>
    </rPh>
    <phoneticPr fontId="11"/>
  </si>
  <si>
    <t>←非課税部分がある場合等は、備考に記載すること。</t>
    <rPh sb="1" eb="4">
      <t>ヒカゼイ</t>
    </rPh>
    <rPh sb="4" eb="6">
      <t>ブブン</t>
    </rPh>
    <rPh sb="9" eb="11">
      <t>バアイ</t>
    </rPh>
    <rPh sb="11" eb="12">
      <t>ナド</t>
    </rPh>
    <rPh sb="14" eb="16">
      <t>ビコウ</t>
    </rPh>
    <rPh sb="17" eb="19">
      <t>キサイ</t>
    </rPh>
    <phoneticPr fontId="11"/>
  </si>
  <si>
    <t>Ａ社</t>
    <rPh sb="1" eb="2">
      <t>シャ</t>
    </rPh>
    <phoneticPr fontId="11"/>
  </si>
  <si>
    <t>【様式３】</t>
    <rPh sb="1" eb="3">
      <t>ヨウシキ</t>
    </rPh>
    <phoneticPr fontId="11"/>
  </si>
  <si>
    <t>【見積総額】</t>
    <rPh sb="1" eb="3">
      <t>ミツモリ</t>
    </rPh>
    <phoneticPr fontId="3"/>
  </si>
  <si>
    <t xml:space="preserve"> 初期導入費用</t>
    <rPh sb="1" eb="3">
      <t>ショキ</t>
    </rPh>
    <rPh sb="3" eb="5">
      <t>ドウニュウ</t>
    </rPh>
    <rPh sb="5" eb="7">
      <t>ヒヨウ</t>
    </rPh>
    <phoneticPr fontId="3"/>
  </si>
  <si>
    <t>キャッシュレス決済端末</t>
    <rPh sb="7" eb="9">
      <t>ケッサイ</t>
    </rPh>
    <rPh sb="9" eb="11">
      <t>タンマツ</t>
    </rPh>
    <phoneticPr fontId="3"/>
  </si>
  <si>
    <t>クラウドPOSシステム構築、カスタマイズ等</t>
    <rPh sb="11" eb="13">
      <t>コウチク</t>
    </rPh>
    <rPh sb="20" eb="21">
      <t>ナド</t>
    </rPh>
    <phoneticPr fontId="3"/>
  </si>
  <si>
    <t>POSレジ、周辺機器リース</t>
    <rPh sb="6" eb="10">
      <t>シュウヘンキキ</t>
    </rPh>
    <phoneticPr fontId="3"/>
  </si>
  <si>
    <t>クラウドPOSシステム利用料等</t>
    <rPh sb="11" eb="14">
      <t>リヨウリョウ</t>
    </rPh>
    <rPh sb="14" eb="15">
      <t>ナド</t>
    </rPh>
    <phoneticPr fontId="3"/>
  </si>
  <si>
    <t>機器等保守料</t>
    <rPh sb="0" eb="3">
      <t>キキナド</t>
    </rPh>
    <rPh sb="3" eb="6">
      <t>ホシュリョウ</t>
    </rPh>
    <phoneticPr fontId="3"/>
  </si>
  <si>
    <t xml:space="preserve"> インターネット環境整備（独自に回線を提案できない場合、契約金額には含めない。）</t>
    <rPh sb="13" eb="15">
      <t>ドクジ</t>
    </rPh>
    <rPh sb="16" eb="18">
      <t>カイセン</t>
    </rPh>
    <rPh sb="19" eb="21">
      <t>テイアン</t>
    </rPh>
    <rPh sb="25" eb="27">
      <t>バアイ</t>
    </rPh>
    <rPh sb="28" eb="32">
      <t>ケイヤクキンガク</t>
    </rPh>
    <rPh sb="34" eb="35">
      <t>フク</t>
    </rPh>
    <phoneticPr fontId="3"/>
  </si>
  <si>
    <t>その他初期費用等</t>
    <rPh sb="2" eb="3">
      <t>ホカ</t>
    </rPh>
    <rPh sb="3" eb="5">
      <t>ショキ</t>
    </rPh>
    <rPh sb="5" eb="7">
      <t>ヒヨウ</t>
    </rPh>
    <rPh sb="7" eb="8">
      <t>ナド</t>
    </rPh>
    <phoneticPr fontId="3"/>
  </si>
  <si>
    <t>インターネット通信費等（月額利用料）</t>
    <rPh sb="7" eb="10">
      <t>ツウシンヒ</t>
    </rPh>
    <rPh sb="10" eb="11">
      <t>ナド</t>
    </rPh>
    <rPh sb="12" eb="14">
      <t>ゲツガク</t>
    </rPh>
    <rPh sb="14" eb="17">
      <t>リヨウリョウ</t>
    </rPh>
    <phoneticPr fontId="3"/>
  </si>
  <si>
    <t>【様式２】</t>
    <rPh sb="1" eb="3">
      <t>ヨウシキ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</si>
</sst>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MS 明朝"/>
      <family val="3"/>
      <charset val="128"/>
    </font>
    <font>
      <sz val="12"/>
      <color theme="1"/>
      <name val="MS 明朝"/>
      <family val="3"/>
      <charset val="128"/>
    </font>
    <font>
      <sz val="16"/>
      <color theme="1"/>
      <name val="ＭＳ ゴシック"/>
      <family val="3"/>
      <charset val="128"/>
    </font>
    <font>
      <b/>
      <sz val="12"/>
      <color theme="1"/>
      <name val="MS 明朝"/>
      <family val="3"/>
      <charset val="128"/>
    </font>
    <font>
      <sz val="14"/>
      <color theme="1"/>
      <name val="Yu Gothic"/>
      <family val="2"/>
      <scheme val="minor"/>
    </font>
    <font>
      <sz val="10"/>
      <color theme="1"/>
      <name val="Yu Gothic"/>
      <family val="3"/>
      <charset val="128"/>
      <scheme val="minor"/>
    </font>
    <font>
      <sz val="6"/>
      <name val="Yu Gothic"/>
      <family val="2"/>
      <charset val="128"/>
      <scheme val="minor"/>
    </font>
    <font>
      <sz val="10"/>
      <color theme="1"/>
      <name val="Yu Gothic"/>
      <family val="2"/>
      <charset val="128"/>
      <scheme val="minor"/>
    </font>
    <font>
      <sz val="16"/>
      <color theme="1"/>
      <name val="Yu Gothic"/>
      <family val="3"/>
      <charset val="128"/>
      <scheme val="minor"/>
    </font>
    <font>
      <sz val="16"/>
      <color theme="1"/>
      <name val="Yu Gothic"/>
      <family val="2"/>
      <charset val="128"/>
      <scheme val="minor"/>
    </font>
    <font>
      <sz val="9"/>
      <color theme="1"/>
      <name val="Yu Gothic"/>
      <family val="2"/>
      <charset val="128"/>
      <scheme val="minor"/>
    </font>
    <font>
      <sz val="10"/>
      <color theme="8" tint="-0.249977111117893"/>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diagonal/>
    </border>
    <border>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medium">
        <color indexed="64"/>
      </right>
      <top style="dashed">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ashed">
        <color indexed="64"/>
      </left>
      <right style="thin">
        <color indexed="64"/>
      </right>
      <top style="hair">
        <color indexed="64"/>
      </top>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ashed">
        <color indexed="64"/>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style="dashed">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dashed">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2">
    <xf numFmtId="0" fontId="0" fillId="0" borderId="0"/>
    <xf numFmtId="0" fontId="2" fillId="0" borderId="0">
      <alignment vertical="center"/>
    </xf>
  </cellStyleXfs>
  <cellXfs count="138">
    <xf numFmtId="0" fontId="0" fillId="0" borderId="0" xfId="0"/>
    <xf numFmtId="0" fontId="0" fillId="0" borderId="1" xfId="0" applyBorder="1"/>
    <xf numFmtId="0" fontId="0" fillId="0" borderId="3" xfId="0" applyBorder="1"/>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0" fontId="0" fillId="0" borderId="15" xfId="0" applyBorder="1" applyAlignment="1">
      <alignment horizontal="center"/>
    </xf>
    <xf numFmtId="0" fontId="0" fillId="0" borderId="13" xfId="0" applyBorder="1"/>
    <xf numFmtId="0" fontId="0" fillId="0" borderId="16" xfId="0" applyBorder="1"/>
    <xf numFmtId="0" fontId="0" fillId="0" borderId="15" xfId="0" applyBorder="1"/>
    <xf numFmtId="0" fontId="5" fillId="0" borderId="0" xfId="0" applyFont="1"/>
    <xf numFmtId="0" fontId="5" fillId="0" borderId="20" xfId="0" applyFont="1" applyBorder="1"/>
    <xf numFmtId="0" fontId="5" fillId="0" borderId="8" xfId="0" applyFont="1" applyBorder="1"/>
    <xf numFmtId="0" fontId="5" fillId="0" borderId="19" xfId="0" applyFont="1" applyBorder="1"/>
    <xf numFmtId="176" fontId="5" fillId="0" borderId="1" xfId="0" applyNumberFormat="1" applyFont="1" applyBorder="1"/>
    <xf numFmtId="0" fontId="5" fillId="0" borderId="7" xfId="0" applyFont="1" applyBorder="1"/>
    <xf numFmtId="0" fontId="5" fillId="0" borderId="3" xfId="0" applyFont="1" applyBorder="1"/>
    <xf numFmtId="176" fontId="5" fillId="0" borderId="11" xfId="0" applyNumberFormat="1" applyFont="1" applyBorder="1"/>
    <xf numFmtId="0" fontId="5" fillId="0" borderId="12" xfId="0" applyFont="1" applyBorder="1"/>
    <xf numFmtId="0" fontId="5" fillId="0" borderId="9" xfId="0" applyFont="1" applyBorder="1" applyAlignment="1">
      <alignment horizontal="centerContinuous"/>
    </xf>
    <xf numFmtId="0" fontId="5" fillId="0" borderId="23" xfId="0" applyFont="1" applyBorder="1" applyAlignment="1">
      <alignment horizontal="centerContinuous"/>
    </xf>
    <xf numFmtId="0" fontId="5" fillId="0" borderId="18" xfId="0" applyFont="1" applyBorder="1" applyAlignment="1">
      <alignment horizontal="centerContinuous"/>
    </xf>
    <xf numFmtId="0" fontId="5" fillId="0" borderId="10" xfId="0" applyFont="1" applyBorder="1" applyAlignment="1">
      <alignment horizontal="centerContinuous"/>
    </xf>
    <xf numFmtId="0" fontId="5" fillId="0" borderId="21" xfId="0" applyFont="1" applyBorder="1" applyAlignment="1">
      <alignment horizontal="centerContinuous"/>
    </xf>
    <xf numFmtId="0" fontId="5" fillId="0" borderId="22" xfId="0" applyFont="1" applyBorder="1" applyAlignment="1">
      <alignment horizontal="centerContinuous"/>
    </xf>
    <xf numFmtId="0" fontId="5" fillId="0" borderId="17" xfId="0" applyFont="1" applyBorder="1" applyAlignment="1">
      <alignment horizontal="centerContinuous"/>
    </xf>
    <xf numFmtId="0" fontId="5" fillId="0" borderId="25" xfId="0" applyFont="1" applyBorder="1" applyAlignment="1">
      <alignment horizontal="centerContinuous"/>
    </xf>
    <xf numFmtId="176" fontId="5" fillId="0" borderId="16" xfId="0" applyNumberFormat="1" applyFont="1" applyBorder="1"/>
    <xf numFmtId="0" fontId="5" fillId="0" borderId="26" xfId="0" applyFont="1" applyBorder="1"/>
    <xf numFmtId="0" fontId="5" fillId="0" borderId="27" xfId="0" applyFont="1" applyBorder="1" applyAlignment="1">
      <alignment horizontal="centerContinuous" vertical="center"/>
    </xf>
    <xf numFmtId="0" fontId="5" fillId="0" borderId="28" xfId="0" applyFont="1" applyBorder="1" applyAlignment="1">
      <alignment horizontal="centerContinuous" vertical="center"/>
    </xf>
    <xf numFmtId="0" fontId="5" fillId="0" borderId="29" xfId="0" applyFont="1" applyBorder="1" applyAlignment="1">
      <alignment horizontal="centerContinuous" vertic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xf numFmtId="176" fontId="5" fillId="0" borderId="32" xfId="0" applyNumberFormat="1" applyFont="1" applyBorder="1"/>
    <xf numFmtId="0" fontId="5" fillId="0" borderId="33" xfId="0" applyFont="1" applyBorder="1"/>
    <xf numFmtId="0" fontId="5" fillId="0" borderId="34" xfId="0" applyFont="1" applyBorder="1"/>
    <xf numFmtId="176" fontId="5" fillId="0" borderId="34" xfId="0" applyNumberFormat="1" applyFont="1" applyBorder="1"/>
    <xf numFmtId="0" fontId="5" fillId="0" borderId="35" xfId="0" applyFont="1" applyBorder="1"/>
    <xf numFmtId="0" fontId="5" fillId="0" borderId="36" xfId="0" applyFont="1" applyBorder="1"/>
    <xf numFmtId="0" fontId="5" fillId="0" borderId="37" xfId="0" applyFont="1" applyBorder="1"/>
    <xf numFmtId="176" fontId="5" fillId="0" borderId="3" xfId="0" applyNumberFormat="1" applyFont="1" applyBorder="1"/>
    <xf numFmtId="0" fontId="5" fillId="0" borderId="38" xfId="0" applyFont="1" applyBorder="1"/>
    <xf numFmtId="0" fontId="5" fillId="0" borderId="39" xfId="0" applyFont="1" applyBorder="1"/>
    <xf numFmtId="176" fontId="5" fillId="0" borderId="39" xfId="0" applyNumberFormat="1" applyFont="1" applyBorder="1"/>
    <xf numFmtId="0" fontId="5" fillId="0" borderId="40" xfId="0" applyFont="1" applyBorder="1"/>
    <xf numFmtId="0" fontId="5" fillId="0" borderId="42" xfId="0" applyFont="1" applyBorder="1"/>
    <xf numFmtId="0" fontId="5" fillId="0" borderId="43" xfId="0" applyFont="1" applyBorder="1"/>
    <xf numFmtId="176" fontId="5" fillId="0" borderId="44" xfId="0" applyNumberFormat="1" applyFont="1" applyBorder="1"/>
    <xf numFmtId="0" fontId="5" fillId="0" borderId="45" xfId="0" applyFont="1" applyBorder="1"/>
    <xf numFmtId="0" fontId="5" fillId="0" borderId="46" xfId="0" applyFont="1" applyBorder="1" applyAlignment="1">
      <alignment horizontal="centerContinuous"/>
    </xf>
    <xf numFmtId="0" fontId="5" fillId="0" borderId="47" xfId="0" applyFont="1" applyBorder="1" applyAlignment="1">
      <alignment horizontal="centerContinuous"/>
    </xf>
    <xf numFmtId="0" fontId="5" fillId="0" borderId="42" xfId="0" applyFont="1" applyBorder="1" applyAlignment="1">
      <alignment horizontal="centerContinuous"/>
    </xf>
    <xf numFmtId="0" fontId="5" fillId="0" borderId="48" xfId="0" applyFont="1" applyBorder="1" applyAlignment="1">
      <alignment horizontal="centerContinuous"/>
    </xf>
    <xf numFmtId="0" fontId="5" fillId="0" borderId="49" xfId="0" applyFont="1" applyBorder="1"/>
    <xf numFmtId="0" fontId="5" fillId="0" borderId="50" xfId="0" applyFont="1" applyBorder="1"/>
    <xf numFmtId="0" fontId="5" fillId="0" borderId="51" xfId="0" applyFont="1" applyBorder="1"/>
    <xf numFmtId="176" fontId="5" fillId="0" borderId="51" xfId="0" applyNumberFormat="1" applyFont="1" applyBorder="1"/>
    <xf numFmtId="0" fontId="5" fillId="0" borderId="52" xfId="0" applyFont="1" applyBorder="1"/>
    <xf numFmtId="0" fontId="5" fillId="0" borderId="53" xfId="0" applyFont="1" applyBorder="1"/>
    <xf numFmtId="0" fontId="5" fillId="0" borderId="54" xfId="0" applyFont="1" applyBorder="1"/>
    <xf numFmtId="0" fontId="5" fillId="0" borderId="55" xfId="0" applyFont="1" applyBorder="1"/>
    <xf numFmtId="0" fontId="5" fillId="0" borderId="56" xfId="0" applyFont="1" applyBorder="1"/>
    <xf numFmtId="176" fontId="5" fillId="0" borderId="56" xfId="0" applyNumberFormat="1" applyFont="1" applyBorder="1"/>
    <xf numFmtId="0" fontId="5" fillId="0" borderId="57" xfId="0" applyFont="1" applyBorder="1"/>
    <xf numFmtId="0" fontId="5" fillId="0" borderId="58" xfId="0" applyFont="1" applyBorder="1"/>
    <xf numFmtId="0" fontId="6" fillId="0" borderId="24" xfId="0" applyFont="1" applyBorder="1"/>
    <xf numFmtId="0" fontId="6" fillId="0" borderId="41" xfId="0" applyFont="1" applyBorder="1"/>
    <xf numFmtId="176" fontId="5" fillId="0" borderId="0" xfId="0" applyNumberFormat="1" applyFont="1"/>
    <xf numFmtId="0" fontId="5" fillId="0" borderId="59" xfId="0" applyFont="1" applyBorder="1"/>
    <xf numFmtId="0" fontId="5" fillId="0" borderId="60" xfId="0" applyFont="1" applyBorder="1"/>
    <xf numFmtId="0" fontId="5" fillId="0" borderId="61" xfId="0" applyFont="1" applyBorder="1"/>
    <xf numFmtId="0" fontId="5" fillId="0" borderId="62" xfId="0" applyFont="1" applyBorder="1"/>
    <xf numFmtId="0" fontId="5" fillId="0" borderId="63" xfId="0" applyFont="1" applyBorder="1"/>
    <xf numFmtId="0" fontId="5" fillId="0" borderId="23" xfId="0" applyFont="1" applyBorder="1" applyAlignment="1">
      <alignment horizontal="center" wrapText="1"/>
    </xf>
    <xf numFmtId="0" fontId="5" fillId="0" borderId="23" xfId="0" applyFont="1" applyBorder="1" applyAlignment="1">
      <alignment wrapText="1"/>
    </xf>
    <xf numFmtId="0" fontId="5" fillId="0" borderId="36" xfId="0" applyFont="1" applyBorder="1" applyAlignment="1">
      <alignment wrapText="1"/>
    </xf>
    <xf numFmtId="0" fontId="5" fillId="0" borderId="0" xfId="0" applyFont="1" applyAlignment="1">
      <alignment wrapText="1"/>
    </xf>
    <xf numFmtId="0" fontId="0" fillId="0" borderId="0" xfId="0" applyAlignment="1">
      <alignment horizontal="centerContinuous"/>
    </xf>
    <xf numFmtId="0" fontId="7" fillId="0" borderId="0" xfId="0" applyFont="1" applyAlignment="1">
      <alignment horizontal="centerContinuous"/>
    </xf>
    <xf numFmtId="176" fontId="8" fillId="0" borderId="20" xfId="0" applyNumberFormat="1" applyFont="1" applyBorder="1"/>
    <xf numFmtId="0" fontId="0" fillId="0" borderId="20" xfId="0" applyBorder="1"/>
    <xf numFmtId="0" fontId="9" fillId="0" borderId="0" xfId="0" applyFont="1"/>
    <xf numFmtId="0" fontId="2" fillId="0" borderId="0" xfId="1">
      <alignment vertical="center"/>
    </xf>
    <xf numFmtId="0" fontId="10" fillId="0" borderId="0" xfId="1" applyFont="1">
      <alignment vertical="center"/>
    </xf>
    <xf numFmtId="0" fontId="10" fillId="0" borderId="1" xfId="1" applyFont="1" applyBorder="1">
      <alignment vertical="center"/>
    </xf>
    <xf numFmtId="0" fontId="10" fillId="2" borderId="1" xfId="1" applyFont="1" applyFill="1" applyBorder="1">
      <alignment vertical="center"/>
    </xf>
    <xf numFmtId="0" fontId="12" fillId="0" borderId="0" xfId="1" applyFont="1" applyAlignment="1">
      <alignment horizontal="right" vertical="center"/>
    </xf>
    <xf numFmtId="0" fontId="10" fillId="0" borderId="0" xfId="1" applyFont="1" applyAlignment="1">
      <alignment horizontal="center" vertical="center"/>
    </xf>
    <xf numFmtId="0" fontId="10" fillId="0" borderId="64" xfId="1" applyFont="1" applyBorder="1" applyAlignment="1">
      <alignment horizontal="center" vertical="center"/>
    </xf>
    <xf numFmtId="0" fontId="10" fillId="0" borderId="20" xfId="1" applyFont="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center" vertical="center"/>
    </xf>
    <xf numFmtId="0" fontId="10" fillId="0" borderId="23" xfId="1" applyFont="1" applyBorder="1" applyAlignment="1">
      <alignment horizontal="center" vertical="center"/>
    </xf>
    <xf numFmtId="0" fontId="13" fillId="0" borderId="0" xfId="1" applyFont="1">
      <alignment vertical="center"/>
    </xf>
    <xf numFmtId="0" fontId="15" fillId="0" borderId="0" xfId="1" applyFont="1" applyAlignment="1">
      <alignment horizontal="right" vertical="center"/>
    </xf>
    <xf numFmtId="0" fontId="16" fillId="0" borderId="0" xfId="1" applyFont="1">
      <alignment vertical="center"/>
    </xf>
    <xf numFmtId="0" fontId="5" fillId="0" borderId="23" xfId="0" applyFont="1" applyBorder="1"/>
    <xf numFmtId="0" fontId="5" fillId="0" borderId="18" xfId="0" applyFont="1" applyBorder="1"/>
    <xf numFmtId="0" fontId="5" fillId="0" borderId="1" xfId="0" applyFont="1" applyBorder="1"/>
    <xf numFmtId="0" fontId="5" fillId="0" borderId="65" xfId="0" applyFont="1" applyBorder="1"/>
    <xf numFmtId="0" fontId="5" fillId="0" borderId="66" xfId="0" applyFont="1" applyBorder="1"/>
    <xf numFmtId="0" fontId="5" fillId="0" borderId="67" xfId="0" applyFont="1" applyBorder="1"/>
    <xf numFmtId="176" fontId="5" fillId="0" borderId="67" xfId="0" applyNumberFormat="1" applyFont="1" applyBorder="1"/>
    <xf numFmtId="0" fontId="5" fillId="0" borderId="68" xfId="0" applyFont="1" applyBorder="1"/>
    <xf numFmtId="0" fontId="5" fillId="0" borderId="69" xfId="0" applyFont="1" applyBorder="1"/>
    <xf numFmtId="0" fontId="5" fillId="0" borderId="2" xfId="0" applyFont="1" applyBorder="1"/>
    <xf numFmtId="0" fontId="5" fillId="0" borderId="70" xfId="0" applyFont="1" applyBorder="1"/>
    <xf numFmtId="0" fontId="5" fillId="0" borderId="71" xfId="0" applyFont="1" applyBorder="1"/>
    <xf numFmtId="0" fontId="5" fillId="0" borderId="72" xfId="0" applyFont="1" applyBorder="1"/>
    <xf numFmtId="0" fontId="5" fillId="0" borderId="73" xfId="0" applyFont="1" applyBorder="1"/>
    <xf numFmtId="0" fontId="5" fillId="0" borderId="74" xfId="0" applyFont="1" applyBorder="1"/>
    <xf numFmtId="176" fontId="5" fillId="0" borderId="74" xfId="0" applyNumberFormat="1" applyFont="1" applyBorder="1"/>
    <xf numFmtId="0" fontId="5" fillId="0" borderId="75" xfId="0" applyFont="1" applyBorder="1"/>
    <xf numFmtId="0" fontId="5" fillId="0" borderId="76" xfId="0" applyFont="1" applyBorder="1"/>
    <xf numFmtId="0" fontId="5" fillId="0" borderId="77" xfId="0" applyFont="1" applyBorder="1"/>
    <xf numFmtId="0" fontId="5" fillId="0" borderId="78" xfId="0" applyFont="1" applyBorder="1"/>
    <xf numFmtId="0" fontId="5" fillId="0" borderId="79" xfId="0" applyFont="1" applyBorder="1"/>
    <xf numFmtId="176" fontId="5" fillId="0" borderId="79" xfId="0" applyNumberFormat="1" applyFont="1" applyBorder="1"/>
    <xf numFmtId="0" fontId="5" fillId="0" borderId="80" xfId="0" applyFont="1" applyBorder="1"/>
    <xf numFmtId="176" fontId="5" fillId="0" borderId="2" xfId="0" applyNumberFormat="1" applyFont="1" applyBorder="1"/>
    <xf numFmtId="0" fontId="1" fillId="0" borderId="0" xfId="1" applyFont="1">
      <alignment vertical="center"/>
    </xf>
    <xf numFmtId="0" fontId="5" fillId="0" borderId="23" xfId="0" applyFont="1" applyBorder="1" applyAlignment="1">
      <alignment horizontal="left"/>
    </xf>
    <xf numFmtId="0" fontId="5" fillId="0" borderId="18" xfId="0" applyFont="1" applyBorder="1" applyAlignment="1">
      <alignment horizontal="left"/>
    </xf>
    <xf numFmtId="0" fontId="5" fillId="0" borderId="23" xfId="0" applyFont="1" applyBorder="1" applyAlignment="1">
      <alignment horizontal="center"/>
    </xf>
    <xf numFmtId="0" fontId="5" fillId="0" borderId="18" xfId="0" applyFont="1" applyBorder="1" applyAlignment="1">
      <alignment horizontal="center"/>
    </xf>
    <xf numFmtId="0" fontId="10" fillId="0" borderId="1" xfId="1" applyFont="1" applyBorder="1">
      <alignment vertical="center"/>
    </xf>
    <xf numFmtId="0" fontId="14" fillId="0" borderId="0" xfId="1" applyFont="1" applyAlignment="1">
      <alignment horizontal="center" vertical="center"/>
    </xf>
    <xf numFmtId="0" fontId="5" fillId="0" borderId="0" xfId="1" applyFont="1">
      <alignment vertical="center"/>
    </xf>
  </cellXfs>
  <cellStyles count="2">
    <cellStyle name="標準" xfId="0" builtinId="0"/>
    <cellStyle name="標準 2" xfId="1" xr:uid="{D7087B5D-6E54-4D15-95D6-C61319D884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576BB-820F-4037-9944-6B8AC6FA9A8B}">
  <dimension ref="A1:I70"/>
  <sheetViews>
    <sheetView showGridLines="0" tabSelected="1" view="pageBreakPreview" zoomScale="115" zoomScaleNormal="85" zoomScaleSheetLayoutView="115" workbookViewId="0"/>
  </sheetViews>
  <sheetFormatPr defaultRowHeight="18.75"/>
  <cols>
    <col min="2" max="2" width="9.125" customWidth="1"/>
    <col min="3" max="3" width="8.25" customWidth="1"/>
    <col min="4" max="4" width="35.125" customWidth="1"/>
    <col min="5" max="5" width="20.625" customWidth="1"/>
    <col min="6" max="7" width="10.625" customWidth="1"/>
    <col min="8" max="8" width="20.625" customWidth="1"/>
    <col min="9" max="9" width="40.25" customWidth="1"/>
    <col min="11" max="11" width="9" customWidth="1"/>
  </cols>
  <sheetData>
    <row r="1" spans="1:9">
      <c r="A1" s="137" t="s">
        <v>123</v>
      </c>
    </row>
    <row r="2" spans="1:9" ht="21.75">
      <c r="B2" s="88" t="s">
        <v>0</v>
      </c>
      <c r="C2" s="87"/>
      <c r="D2" s="87"/>
      <c r="E2" s="87"/>
      <c r="F2" s="87"/>
      <c r="G2" s="87"/>
      <c r="H2" s="87"/>
      <c r="I2" s="87"/>
    </row>
    <row r="4" spans="1:9">
      <c r="B4" s="18" t="s">
        <v>113</v>
      </c>
      <c r="C4" s="18"/>
      <c r="D4" s="89">
        <f>H62</f>
        <v>0</v>
      </c>
      <c r="E4" s="77"/>
      <c r="F4" s="18"/>
      <c r="G4" s="18"/>
      <c r="H4" s="18"/>
      <c r="I4" s="18"/>
    </row>
    <row r="5" spans="1:9">
      <c r="B5" s="18"/>
      <c r="C5" s="18"/>
      <c r="D5" s="18"/>
      <c r="E5" s="18"/>
      <c r="F5" s="18"/>
      <c r="G5" s="18"/>
      <c r="H5" s="18"/>
      <c r="I5" s="18"/>
    </row>
    <row r="6" spans="1:9" ht="19.5" thickBot="1">
      <c r="B6" s="18"/>
      <c r="C6" s="18"/>
      <c r="D6" s="18"/>
      <c r="E6" s="18"/>
      <c r="F6" s="18"/>
      <c r="G6" s="18"/>
      <c r="H6" s="18"/>
      <c r="I6" s="18"/>
    </row>
    <row r="7" spans="1:9" ht="19.5" thickBot="1">
      <c r="B7" s="37" t="s">
        <v>60</v>
      </c>
      <c r="C7" s="38"/>
      <c r="D7" s="39"/>
      <c r="E7" s="39" t="s">
        <v>68</v>
      </c>
      <c r="F7" s="40" t="s">
        <v>2</v>
      </c>
      <c r="G7" s="40" t="s">
        <v>5</v>
      </c>
      <c r="H7" s="40" t="s">
        <v>3</v>
      </c>
      <c r="I7" s="41" t="s">
        <v>4</v>
      </c>
    </row>
    <row r="8" spans="1:9" ht="19.5" thickTop="1">
      <c r="B8" s="75" t="s">
        <v>114</v>
      </c>
      <c r="C8" s="19"/>
      <c r="D8" s="19"/>
      <c r="E8" s="19"/>
      <c r="F8" s="19"/>
      <c r="G8" s="18"/>
      <c r="H8" s="35">
        <f>SUM(H9:H15)</f>
        <v>0</v>
      </c>
      <c r="I8" s="36"/>
    </row>
    <row r="9" spans="1:9">
      <c r="B9" s="20" t="s">
        <v>6</v>
      </c>
      <c r="C9" s="21" t="s">
        <v>115</v>
      </c>
      <c r="D9" s="49"/>
      <c r="E9" s="49"/>
      <c r="F9" s="24"/>
      <c r="G9" s="24"/>
      <c r="H9" s="50"/>
      <c r="I9" s="51"/>
    </row>
    <row r="10" spans="1:9" hidden="1">
      <c r="B10" s="20"/>
      <c r="C10" s="48"/>
      <c r="D10" s="64" t="s">
        <v>42</v>
      </c>
      <c r="E10" s="78"/>
      <c r="F10" s="65"/>
      <c r="G10" s="65"/>
      <c r="H10" s="66">
        <f>F10*G10</f>
        <v>0</v>
      </c>
      <c r="I10" s="67"/>
    </row>
    <row r="11" spans="1:9" hidden="1">
      <c r="B11" s="20"/>
      <c r="C11" s="48"/>
      <c r="D11" s="68" t="s">
        <v>43</v>
      </c>
      <c r="E11" s="79"/>
      <c r="F11" s="42"/>
      <c r="G11" s="42"/>
      <c r="H11" s="43">
        <f>F11*G11</f>
        <v>0</v>
      </c>
      <c r="I11" s="44"/>
    </row>
    <row r="12" spans="1:9" hidden="1">
      <c r="B12" s="20"/>
      <c r="C12" s="48"/>
      <c r="D12" s="69" t="s">
        <v>44</v>
      </c>
      <c r="E12" s="80"/>
      <c r="F12" s="45"/>
      <c r="G12" s="45"/>
      <c r="H12" s="46">
        <f>F12*G12</f>
        <v>0</v>
      </c>
      <c r="I12" s="47"/>
    </row>
    <row r="13" spans="1:9" ht="19.149999999999999" customHeight="1">
      <c r="B13" s="20"/>
      <c r="C13" s="21" t="s">
        <v>116</v>
      </c>
      <c r="D13" s="49"/>
      <c r="E13" s="49"/>
      <c r="F13" s="24"/>
      <c r="G13" s="24"/>
      <c r="H13" s="50"/>
      <c r="I13" s="51"/>
    </row>
    <row r="14" spans="1:9" ht="19.149999999999999" hidden="1" customHeight="1">
      <c r="B14" s="20"/>
      <c r="C14" s="63"/>
      <c r="D14" s="70" t="s">
        <v>46</v>
      </c>
      <c r="E14" s="81"/>
      <c r="F14" s="71"/>
      <c r="G14" s="71"/>
      <c r="H14" s="72">
        <f>F14*G14</f>
        <v>0</v>
      </c>
      <c r="I14" s="73"/>
    </row>
    <row r="15" spans="1:9" ht="19.5" thickBot="1">
      <c r="B15" s="20"/>
      <c r="C15" s="21" t="s">
        <v>28</v>
      </c>
      <c r="D15" s="49"/>
      <c r="E15" s="49"/>
      <c r="F15" s="24"/>
      <c r="G15" s="24"/>
      <c r="H15" s="50"/>
      <c r="I15" s="51"/>
    </row>
    <row r="16" spans="1:9" ht="19.5" hidden="1" thickBot="1">
      <c r="B16" s="20"/>
      <c r="C16" s="48"/>
      <c r="D16" s="64" t="s">
        <v>29</v>
      </c>
      <c r="E16" s="78"/>
      <c r="F16" s="65"/>
      <c r="G16" s="65"/>
      <c r="H16" s="66">
        <f t="shared" ref="H16:H21" si="0">F16*G16</f>
        <v>0</v>
      </c>
      <c r="I16" s="67"/>
    </row>
    <row r="17" spans="2:9" ht="19.5" hidden="1" thickBot="1">
      <c r="B17" s="20"/>
      <c r="C17" s="48"/>
      <c r="D17" s="68" t="s">
        <v>30</v>
      </c>
      <c r="E17" s="79"/>
      <c r="F17" s="42"/>
      <c r="G17" s="42"/>
      <c r="H17" s="43">
        <f t="shared" si="0"/>
        <v>0</v>
      </c>
      <c r="I17" s="44"/>
    </row>
    <row r="18" spans="2:9" ht="19.5" hidden="1" thickBot="1">
      <c r="B18" s="20"/>
      <c r="C18" s="48"/>
      <c r="D18" s="68" t="s">
        <v>31</v>
      </c>
      <c r="E18" s="79"/>
      <c r="F18" s="42"/>
      <c r="G18" s="42"/>
      <c r="H18" s="43">
        <f t="shared" si="0"/>
        <v>0</v>
      </c>
      <c r="I18" s="44"/>
    </row>
    <row r="19" spans="2:9" ht="19.5" hidden="1" thickBot="1">
      <c r="B19" s="20"/>
      <c r="C19" s="48"/>
      <c r="D19" s="68" t="s">
        <v>32</v>
      </c>
      <c r="E19" s="79"/>
      <c r="F19" s="42"/>
      <c r="G19" s="42"/>
      <c r="H19" s="43">
        <f t="shared" si="0"/>
        <v>0</v>
      </c>
      <c r="I19" s="44"/>
    </row>
    <row r="20" spans="2:9" ht="19.5" hidden="1" thickBot="1">
      <c r="B20" s="20"/>
      <c r="C20" s="48"/>
      <c r="D20" s="68" t="s">
        <v>33</v>
      </c>
      <c r="E20" s="79"/>
      <c r="F20" s="42"/>
      <c r="G20" s="42"/>
      <c r="H20" s="43">
        <f t="shared" si="0"/>
        <v>0</v>
      </c>
      <c r="I20" s="44"/>
    </row>
    <row r="21" spans="2:9" ht="19.5" hidden="1" thickBot="1">
      <c r="B21" s="20"/>
      <c r="C21" s="48"/>
      <c r="D21" s="74" t="s">
        <v>34</v>
      </c>
      <c r="E21" s="82"/>
      <c r="F21" s="52"/>
      <c r="G21" s="52"/>
      <c r="H21" s="53">
        <f t="shared" si="0"/>
        <v>0</v>
      </c>
      <c r="I21" s="54"/>
    </row>
    <row r="22" spans="2:9" ht="19.5" thickTop="1">
      <c r="B22" s="76" t="s">
        <v>61</v>
      </c>
      <c r="C22" s="55"/>
      <c r="D22" s="56"/>
      <c r="E22" s="56"/>
      <c r="F22" s="55"/>
      <c r="G22" s="55"/>
      <c r="H22" s="57">
        <f>SUM(H23:H42)</f>
        <v>0</v>
      </c>
      <c r="I22" s="58"/>
    </row>
    <row r="23" spans="2:9">
      <c r="B23" s="20"/>
      <c r="C23" s="106" t="s">
        <v>117</v>
      </c>
      <c r="D23" s="107"/>
      <c r="E23" s="107"/>
      <c r="F23" s="108"/>
      <c r="G23" s="108"/>
      <c r="H23" s="22"/>
      <c r="I23" s="23"/>
    </row>
    <row r="24" spans="2:9" hidden="1">
      <c r="B24" s="20"/>
      <c r="C24" s="48"/>
      <c r="D24" s="109" t="s">
        <v>16</v>
      </c>
      <c r="E24" s="110"/>
      <c r="F24" s="111"/>
      <c r="G24" s="111"/>
      <c r="H24" s="112">
        <f t="shared" ref="H24:H30" si="1">F24*G24</f>
        <v>0</v>
      </c>
      <c r="I24" s="113"/>
    </row>
    <row r="25" spans="2:9" hidden="1">
      <c r="B25" s="20"/>
      <c r="C25" s="48"/>
      <c r="D25" s="68" t="s">
        <v>10</v>
      </c>
      <c r="E25" s="79"/>
      <c r="F25" s="42"/>
      <c r="G25" s="42"/>
      <c r="H25" s="43">
        <f t="shared" si="1"/>
        <v>0</v>
      </c>
      <c r="I25" s="44"/>
    </row>
    <row r="26" spans="2:9" hidden="1">
      <c r="B26" s="20"/>
      <c r="C26" s="48"/>
      <c r="D26" s="68" t="s">
        <v>18</v>
      </c>
      <c r="E26" s="79"/>
      <c r="F26" s="42"/>
      <c r="G26" s="42"/>
      <c r="H26" s="43">
        <f t="shared" si="1"/>
        <v>0</v>
      </c>
      <c r="I26" s="44"/>
    </row>
    <row r="27" spans="2:9" hidden="1">
      <c r="B27" s="20"/>
      <c r="C27" s="48"/>
      <c r="D27" s="68" t="s">
        <v>19</v>
      </c>
      <c r="E27" s="79"/>
      <c r="F27" s="42"/>
      <c r="G27" s="42"/>
      <c r="H27" s="43">
        <f t="shared" si="1"/>
        <v>0</v>
      </c>
      <c r="I27" s="44"/>
    </row>
    <row r="28" spans="2:9" hidden="1">
      <c r="B28" s="20"/>
      <c r="C28" s="48"/>
      <c r="D28" s="68" t="s">
        <v>20</v>
      </c>
      <c r="E28" s="79"/>
      <c r="F28" s="42"/>
      <c r="G28" s="42"/>
      <c r="H28" s="43">
        <f t="shared" si="1"/>
        <v>0</v>
      </c>
      <c r="I28" s="44"/>
    </row>
    <row r="29" spans="2:9" hidden="1">
      <c r="B29" s="20"/>
      <c r="C29" s="48"/>
      <c r="D29" s="68" t="s">
        <v>21</v>
      </c>
      <c r="E29" s="79"/>
      <c r="F29" s="42"/>
      <c r="G29" s="42"/>
      <c r="H29" s="43">
        <f t="shared" si="1"/>
        <v>0</v>
      </c>
      <c r="I29" s="44"/>
    </row>
    <row r="30" spans="2:9" hidden="1">
      <c r="B30" s="20"/>
      <c r="C30" s="48"/>
      <c r="D30" s="69" t="s">
        <v>22</v>
      </c>
      <c r="E30" s="80"/>
      <c r="F30" s="45"/>
      <c r="G30" s="45"/>
      <c r="H30" s="46">
        <f t="shared" si="1"/>
        <v>0</v>
      </c>
      <c r="I30" s="47"/>
    </row>
    <row r="31" spans="2:9" hidden="1">
      <c r="B31" s="20"/>
      <c r="C31" s="21" t="s">
        <v>47</v>
      </c>
      <c r="D31" s="49"/>
      <c r="E31" s="49"/>
      <c r="F31" s="24"/>
      <c r="G31" s="24"/>
      <c r="H31" s="50">
        <f>SUM(H32:H35)</f>
        <v>0</v>
      </c>
      <c r="I31" s="51"/>
    </row>
    <row r="32" spans="2:9" hidden="1">
      <c r="B32" s="20"/>
      <c r="C32" s="48"/>
      <c r="D32" s="64" t="s">
        <v>48</v>
      </c>
      <c r="E32" s="78"/>
      <c r="F32" s="65"/>
      <c r="G32" s="65"/>
      <c r="H32" s="66">
        <f>F32*G32</f>
        <v>0</v>
      </c>
      <c r="I32" s="67"/>
    </row>
    <row r="33" spans="2:9" hidden="1">
      <c r="B33" s="20"/>
      <c r="C33" s="48"/>
      <c r="D33" s="68" t="s">
        <v>48</v>
      </c>
      <c r="E33" s="79"/>
      <c r="F33" s="42"/>
      <c r="G33" s="42"/>
      <c r="H33" s="43">
        <f>F33*G33</f>
        <v>0</v>
      </c>
      <c r="I33" s="44"/>
    </row>
    <row r="34" spans="2:9" hidden="1">
      <c r="B34" s="20"/>
      <c r="C34" s="48"/>
      <c r="D34" s="68" t="s">
        <v>49</v>
      </c>
      <c r="E34" s="79"/>
      <c r="F34" s="42"/>
      <c r="G34" s="42"/>
      <c r="H34" s="43">
        <f>F34*G34</f>
        <v>0</v>
      </c>
      <c r="I34" s="44"/>
    </row>
    <row r="35" spans="2:9" hidden="1">
      <c r="B35" s="20"/>
      <c r="C35" s="48"/>
      <c r="D35" s="69" t="s">
        <v>50</v>
      </c>
      <c r="E35" s="80"/>
      <c r="F35" s="45"/>
      <c r="G35" s="45"/>
      <c r="H35" s="46">
        <f>F35*G35</f>
        <v>0</v>
      </c>
      <c r="I35" s="47"/>
    </row>
    <row r="36" spans="2:9" hidden="1">
      <c r="B36" s="20"/>
      <c r="C36" s="21" t="s">
        <v>23</v>
      </c>
      <c r="D36" s="49"/>
      <c r="E36" s="49"/>
      <c r="F36" s="24"/>
      <c r="G36" s="24"/>
      <c r="H36" s="50">
        <f>SUM(H37:H40)</f>
        <v>0</v>
      </c>
      <c r="I36" s="51"/>
    </row>
    <row r="37" spans="2:9" hidden="1">
      <c r="B37" s="20"/>
      <c r="C37" s="48"/>
      <c r="D37" s="64" t="s">
        <v>24</v>
      </c>
      <c r="E37" s="78"/>
      <c r="F37" s="65"/>
      <c r="G37" s="65"/>
      <c r="H37" s="66">
        <f>F37*G37</f>
        <v>0</v>
      </c>
      <c r="I37" s="67"/>
    </row>
    <row r="38" spans="2:9" hidden="1">
      <c r="B38" s="20"/>
      <c r="C38" s="48"/>
      <c r="D38" s="68" t="s">
        <v>25</v>
      </c>
      <c r="E38" s="79"/>
      <c r="F38" s="42"/>
      <c r="G38" s="42"/>
      <c r="H38" s="43">
        <f>F38*G38</f>
        <v>0</v>
      </c>
      <c r="I38" s="44"/>
    </row>
    <row r="39" spans="2:9" hidden="1">
      <c r="B39" s="20"/>
      <c r="C39" s="48" t="s">
        <v>6</v>
      </c>
      <c r="D39" s="68" t="s">
        <v>26</v>
      </c>
      <c r="E39" s="79"/>
      <c r="F39" s="42"/>
      <c r="G39" s="42"/>
      <c r="H39" s="43">
        <f>F39*G39</f>
        <v>0</v>
      </c>
      <c r="I39" s="44"/>
    </row>
    <row r="40" spans="2:9" hidden="1">
      <c r="B40" s="20"/>
      <c r="C40" s="48"/>
      <c r="D40" s="69" t="s">
        <v>27</v>
      </c>
      <c r="E40" s="80"/>
      <c r="F40" s="45"/>
      <c r="G40" s="45"/>
      <c r="H40" s="46">
        <f>F40*G40</f>
        <v>0</v>
      </c>
      <c r="I40" s="47"/>
    </row>
    <row r="41" spans="2:9">
      <c r="B41" s="20"/>
      <c r="C41" s="48" t="s">
        <v>118</v>
      </c>
      <c r="D41" s="114"/>
      <c r="E41" s="114"/>
      <c r="F41" s="115"/>
      <c r="G41" s="115"/>
      <c r="H41" s="22"/>
      <c r="I41" s="116"/>
    </row>
    <row r="42" spans="2:9" ht="19.5" thickBot="1">
      <c r="B42" s="117"/>
      <c r="C42" s="118" t="s">
        <v>119</v>
      </c>
      <c r="D42" s="119"/>
      <c r="E42" s="119"/>
      <c r="F42" s="120"/>
      <c r="G42" s="120"/>
      <c r="H42" s="121"/>
      <c r="I42" s="122"/>
    </row>
    <row r="43" spans="2:9" ht="20.25" hidden="1" thickTop="1" thickBot="1">
      <c r="B43" s="20"/>
      <c r="C43" s="48"/>
      <c r="D43" s="109" t="s">
        <v>52</v>
      </c>
      <c r="E43" s="110"/>
      <c r="F43" s="111"/>
      <c r="G43" s="111"/>
      <c r="H43" s="112">
        <f>F43*G43</f>
        <v>0</v>
      </c>
      <c r="I43" s="113"/>
    </row>
    <row r="44" spans="2:9" ht="20.25" hidden="1" thickTop="1" thickBot="1">
      <c r="B44" s="20"/>
      <c r="C44" s="48"/>
      <c r="D44" s="68" t="s">
        <v>58</v>
      </c>
      <c r="E44" s="79"/>
      <c r="F44" s="42"/>
      <c r="G44" s="42"/>
      <c r="H44" s="43">
        <f>F44*G44</f>
        <v>0</v>
      </c>
      <c r="I44" s="44"/>
    </row>
    <row r="45" spans="2:9" ht="20.25" hidden="1" thickTop="1" thickBot="1">
      <c r="B45" s="117"/>
      <c r="C45" s="123"/>
      <c r="D45" s="124" t="s">
        <v>59</v>
      </c>
      <c r="E45" s="125"/>
      <c r="F45" s="126"/>
      <c r="G45" s="126"/>
      <c r="H45" s="127">
        <f>F45*G45</f>
        <v>0</v>
      </c>
      <c r="I45" s="128"/>
    </row>
    <row r="46" spans="2:9" ht="19.5" thickTop="1">
      <c r="B46" s="76" t="s">
        <v>120</v>
      </c>
      <c r="C46" s="55"/>
      <c r="D46" s="114"/>
      <c r="E46" s="114"/>
      <c r="F46" s="115"/>
      <c r="G46" s="115"/>
      <c r="H46" s="129">
        <f>SUM(H47:H55)</f>
        <v>0</v>
      </c>
      <c r="I46" s="116"/>
    </row>
    <row r="47" spans="2:9">
      <c r="B47" s="20"/>
      <c r="C47" s="21" t="s">
        <v>37</v>
      </c>
      <c r="D47" s="49"/>
      <c r="E47" s="49"/>
      <c r="F47" s="24"/>
      <c r="G47" s="24"/>
      <c r="H47" s="50"/>
      <c r="I47" s="51"/>
    </row>
    <row r="48" spans="2:9">
      <c r="B48" s="20"/>
      <c r="C48" s="21" t="s">
        <v>121</v>
      </c>
      <c r="D48" s="49"/>
      <c r="E48" s="49"/>
      <c r="F48" s="24"/>
      <c r="G48" s="24"/>
      <c r="H48" s="50"/>
      <c r="I48" s="51"/>
    </row>
    <row r="49" spans="2:9" hidden="1">
      <c r="B49" s="20"/>
      <c r="C49" s="21"/>
      <c r="D49" s="64" t="s">
        <v>37</v>
      </c>
      <c r="E49" s="78"/>
      <c r="F49" s="65"/>
      <c r="G49" s="65"/>
      <c r="H49" s="66">
        <f t="shared" ref="H49:H54" si="2">F49*G49</f>
        <v>0</v>
      </c>
      <c r="I49" s="67"/>
    </row>
    <row r="50" spans="2:9" hidden="1">
      <c r="B50" s="20"/>
      <c r="C50" s="48"/>
      <c r="D50" s="68" t="s">
        <v>36</v>
      </c>
      <c r="E50" s="79"/>
      <c r="F50" s="42"/>
      <c r="G50" s="42"/>
      <c r="H50" s="43">
        <f t="shared" si="2"/>
        <v>0</v>
      </c>
      <c r="I50" s="44"/>
    </row>
    <row r="51" spans="2:9" hidden="1">
      <c r="B51" s="20"/>
      <c r="C51" s="48"/>
      <c r="D51" s="68" t="s">
        <v>38</v>
      </c>
      <c r="E51" s="79"/>
      <c r="F51" s="42"/>
      <c r="G51" s="42"/>
      <c r="H51" s="43">
        <f t="shared" si="2"/>
        <v>0</v>
      </c>
      <c r="I51" s="44"/>
    </row>
    <row r="52" spans="2:9" hidden="1">
      <c r="B52" s="20"/>
      <c r="C52" s="48"/>
      <c r="D52" s="68" t="s">
        <v>39</v>
      </c>
      <c r="E52" s="79"/>
      <c r="F52" s="42"/>
      <c r="G52" s="42"/>
      <c r="H52" s="43">
        <f t="shared" si="2"/>
        <v>0</v>
      </c>
      <c r="I52" s="44"/>
    </row>
    <row r="53" spans="2:9" hidden="1">
      <c r="B53" s="20"/>
      <c r="C53" s="48"/>
      <c r="D53" s="68" t="s">
        <v>40</v>
      </c>
      <c r="E53" s="79"/>
      <c r="F53" s="42"/>
      <c r="G53" s="42"/>
      <c r="H53" s="43">
        <f t="shared" si="2"/>
        <v>0</v>
      </c>
      <c r="I53" s="44"/>
    </row>
    <row r="54" spans="2:9" hidden="1">
      <c r="B54" s="20"/>
      <c r="C54" s="63"/>
      <c r="D54" s="69" t="s">
        <v>41</v>
      </c>
      <c r="E54" s="80"/>
      <c r="F54" s="45"/>
      <c r="G54" s="45"/>
      <c r="H54" s="46">
        <f t="shared" si="2"/>
        <v>0</v>
      </c>
      <c r="I54" s="47"/>
    </row>
    <row r="55" spans="2:9" ht="19.5" thickBot="1">
      <c r="B55" s="20"/>
      <c r="C55" s="21" t="s">
        <v>122</v>
      </c>
      <c r="D55" s="49"/>
      <c r="E55" s="49"/>
      <c r="F55" s="24"/>
      <c r="G55" s="24"/>
      <c r="H55" s="50"/>
      <c r="I55" s="51"/>
    </row>
    <row r="56" spans="2:9" ht="19.5" hidden="1" thickBot="1">
      <c r="B56" s="20"/>
      <c r="C56" s="48"/>
      <c r="D56" s="64" t="s">
        <v>54</v>
      </c>
      <c r="E56" s="78"/>
      <c r="F56" s="65"/>
      <c r="G56" s="65"/>
      <c r="H56" s="66">
        <f>F56*G56</f>
        <v>0</v>
      </c>
      <c r="I56" s="67"/>
    </row>
    <row r="57" spans="2:9" ht="19.5" hidden="1" thickBot="1">
      <c r="B57" s="20"/>
      <c r="C57" s="48"/>
      <c r="D57" s="68" t="s">
        <v>55</v>
      </c>
      <c r="E57" s="79"/>
      <c r="F57" s="42"/>
      <c r="G57" s="42"/>
      <c r="H57" s="43">
        <f>F57*G57</f>
        <v>0</v>
      </c>
      <c r="I57" s="44"/>
    </row>
    <row r="58" spans="2:9" ht="19.5" hidden="1" thickBot="1">
      <c r="B58" s="20"/>
      <c r="C58" s="48"/>
      <c r="D58" s="68" t="s">
        <v>56</v>
      </c>
      <c r="E58" s="79"/>
      <c r="F58" s="42"/>
      <c r="G58" s="42"/>
      <c r="H58" s="43">
        <f>F58*G58</f>
        <v>0</v>
      </c>
      <c r="I58" s="44"/>
    </row>
    <row r="59" spans="2:9" ht="19.5" hidden="1" thickBot="1">
      <c r="B59" s="117"/>
      <c r="C59" s="123"/>
      <c r="D59" s="124" t="s">
        <v>57</v>
      </c>
      <c r="E59" s="125"/>
      <c r="F59" s="126"/>
      <c r="G59" s="126"/>
      <c r="H59" s="127">
        <f>F59*G59</f>
        <v>0</v>
      </c>
      <c r="I59" s="128"/>
    </row>
    <row r="60" spans="2:9" ht="19.5" thickTop="1">
      <c r="B60" s="59" t="s">
        <v>12</v>
      </c>
      <c r="C60" s="60"/>
      <c r="D60" s="61"/>
      <c r="E60" s="61"/>
      <c r="F60" s="61"/>
      <c r="G60" s="62"/>
      <c r="H60" s="57">
        <f>H8+H22+H46</f>
        <v>0</v>
      </c>
      <c r="I60" s="58"/>
    </row>
    <row r="61" spans="2:9">
      <c r="B61" s="27" t="s">
        <v>13</v>
      </c>
      <c r="C61" s="28"/>
      <c r="D61" s="33"/>
      <c r="E61" s="33"/>
      <c r="F61" s="33"/>
      <c r="G61" s="29"/>
      <c r="H61" s="22"/>
      <c r="I61" s="23"/>
    </row>
    <row r="62" spans="2:9" ht="19.5" thickBot="1">
      <c r="B62" s="30" t="s">
        <v>15</v>
      </c>
      <c r="C62" s="31"/>
      <c r="D62" s="34"/>
      <c r="E62" s="34"/>
      <c r="F62" s="34"/>
      <c r="G62" s="32"/>
      <c r="H62" s="25">
        <f>H60+H61</f>
        <v>0</v>
      </c>
      <c r="I62" s="26"/>
    </row>
    <row r="63" spans="2:9">
      <c r="B63" s="18" t="s">
        <v>11</v>
      </c>
      <c r="C63" s="18"/>
      <c r="D63" s="18"/>
      <c r="E63" s="18"/>
      <c r="F63" s="18"/>
      <c r="G63" s="18"/>
      <c r="H63" s="18"/>
      <c r="I63" s="18"/>
    </row>
    <row r="65" spans="2:9" ht="24">
      <c r="B65" s="133" t="s">
        <v>69</v>
      </c>
      <c r="C65" s="134"/>
      <c r="D65" s="83" t="s">
        <v>70</v>
      </c>
      <c r="E65" s="85"/>
      <c r="F65" s="86"/>
      <c r="G65" s="86"/>
      <c r="H65" s="91" t="s">
        <v>71</v>
      </c>
    </row>
    <row r="66" spans="2:9">
      <c r="B66" s="131" t="s">
        <v>62</v>
      </c>
      <c r="C66" s="132"/>
      <c r="D66" s="84"/>
      <c r="E66" s="85"/>
      <c r="F66" s="86"/>
      <c r="G66" s="86"/>
    </row>
    <row r="67" spans="2:9">
      <c r="B67" s="131" t="s">
        <v>63</v>
      </c>
      <c r="C67" s="132"/>
      <c r="D67" s="84"/>
      <c r="E67" s="85"/>
      <c r="F67" s="86"/>
      <c r="G67" s="86"/>
      <c r="H67" s="90"/>
      <c r="I67" s="90"/>
    </row>
    <row r="68" spans="2:9">
      <c r="B68" s="131" t="s">
        <v>64</v>
      </c>
      <c r="C68" s="132"/>
      <c r="D68" s="84" t="s">
        <v>65</v>
      </c>
      <c r="E68" s="85"/>
      <c r="F68" s="86"/>
      <c r="G68" s="86"/>
    </row>
    <row r="69" spans="2:9">
      <c r="B69" s="131" t="s">
        <v>66</v>
      </c>
      <c r="C69" s="132"/>
      <c r="D69" s="84"/>
      <c r="E69" s="85"/>
      <c r="F69" s="86"/>
      <c r="G69" s="86"/>
    </row>
    <row r="70" spans="2:9">
      <c r="B70" s="131" t="s">
        <v>67</v>
      </c>
      <c r="C70" s="132"/>
      <c r="D70" s="84"/>
      <c r="E70" s="85"/>
      <c r="F70" s="86"/>
      <c r="G70" s="86"/>
    </row>
  </sheetData>
  <mergeCells count="6">
    <mergeCell ref="B70:C70"/>
    <mergeCell ref="B65:C65"/>
    <mergeCell ref="B66:C66"/>
    <mergeCell ref="B67:C67"/>
    <mergeCell ref="B68:C68"/>
    <mergeCell ref="B69:C69"/>
  </mergeCells>
  <phoneticPr fontId="3"/>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04091-BE75-418F-B913-7A8995D2FEBE}">
  <sheetPr>
    <pageSetUpPr fitToPage="1"/>
  </sheetPr>
  <dimension ref="A1:L33"/>
  <sheetViews>
    <sheetView zoomScaleNormal="100" zoomScaleSheetLayoutView="115" workbookViewId="0">
      <selection activeCell="A2" sqref="A2"/>
    </sheetView>
  </sheetViews>
  <sheetFormatPr defaultRowHeight="18.75"/>
  <cols>
    <col min="1" max="1" width="5.5" style="92" customWidth="1"/>
    <col min="2" max="2" width="15.375" style="92" bestFit="1" customWidth="1"/>
    <col min="3" max="3" width="11.25" style="92" customWidth="1"/>
    <col min="4" max="4" width="9.875" style="92" bestFit="1" customWidth="1"/>
    <col min="5" max="5" width="17.25" style="92" bestFit="1" customWidth="1"/>
    <col min="6" max="6" width="19.125" style="92" bestFit="1" customWidth="1"/>
    <col min="7" max="7" width="26.625" style="92" customWidth="1"/>
    <col min="8" max="16384" width="9" style="92"/>
  </cols>
  <sheetData>
    <row r="1" spans="1:12">
      <c r="G1" s="104" t="s">
        <v>89</v>
      </c>
    </row>
    <row r="2" spans="1:12">
      <c r="A2" s="92" t="s">
        <v>112</v>
      </c>
    </row>
    <row r="4" spans="1:12" ht="25.5">
      <c r="B4" s="136" t="s">
        <v>88</v>
      </c>
      <c r="C4" s="136"/>
      <c r="D4" s="136"/>
      <c r="E4" s="136"/>
      <c r="F4" s="136"/>
      <c r="G4" s="136"/>
      <c r="H4" s="103"/>
      <c r="I4" s="103"/>
      <c r="J4" s="103"/>
      <c r="K4" s="103"/>
      <c r="L4" s="103"/>
    </row>
    <row r="5" spans="1:12" s="93" customFormat="1" ht="13.9" customHeight="1">
      <c r="B5" s="97"/>
      <c r="C5" s="97"/>
      <c r="D5" s="97"/>
      <c r="E5" s="97"/>
      <c r="F5" s="97"/>
      <c r="G5" s="97"/>
      <c r="H5" s="97"/>
      <c r="I5" s="97"/>
      <c r="J5" s="97"/>
      <c r="K5" s="97"/>
      <c r="L5" s="97"/>
    </row>
    <row r="6" spans="1:12" s="93" customFormat="1" ht="13.9" customHeight="1">
      <c r="B6" s="95" t="s">
        <v>87</v>
      </c>
      <c r="C6" s="102"/>
      <c r="D6" s="101"/>
      <c r="E6" s="101"/>
      <c r="F6" s="100"/>
      <c r="G6" s="97"/>
      <c r="H6" s="97"/>
      <c r="I6" s="97"/>
      <c r="J6" s="97"/>
      <c r="K6" s="97"/>
    </row>
    <row r="7" spans="1:12" s="93" customFormat="1" ht="13.9" customHeight="1">
      <c r="B7" s="95" t="s">
        <v>86</v>
      </c>
      <c r="C7" s="102"/>
      <c r="D7" s="101"/>
      <c r="E7" s="101"/>
      <c r="F7" s="100"/>
      <c r="G7" s="97"/>
      <c r="H7" s="97"/>
      <c r="I7" s="97"/>
      <c r="J7" s="97"/>
      <c r="K7" s="97"/>
    </row>
    <row r="8" spans="1:12" s="93" customFormat="1" ht="13.9" customHeight="1">
      <c r="B8" s="95" t="s">
        <v>85</v>
      </c>
      <c r="C8" s="102"/>
      <c r="D8" s="101"/>
      <c r="E8" s="101"/>
      <c r="F8" s="100"/>
      <c r="G8" s="97"/>
      <c r="H8" s="97"/>
      <c r="I8" s="97"/>
      <c r="J8" s="97"/>
      <c r="K8" s="97"/>
    </row>
    <row r="9" spans="1:12" s="93" customFormat="1" ht="13.9" customHeight="1">
      <c r="B9" s="95" t="s">
        <v>84</v>
      </c>
      <c r="C9" s="102"/>
      <c r="D9" s="101"/>
      <c r="E9" s="101"/>
      <c r="F9" s="100"/>
      <c r="G9" s="97"/>
      <c r="H9" s="97"/>
      <c r="I9" s="97"/>
      <c r="J9" s="97"/>
      <c r="K9" s="97"/>
    </row>
    <row r="10" spans="1:12" s="93" customFormat="1" ht="13.9" customHeight="1">
      <c r="B10" s="95" t="s">
        <v>83</v>
      </c>
      <c r="C10" s="99"/>
      <c r="D10" s="99"/>
      <c r="E10" s="99"/>
      <c r="F10" s="98"/>
      <c r="G10" s="97"/>
      <c r="H10" s="97"/>
      <c r="I10" s="97"/>
      <c r="J10" s="97"/>
      <c r="K10" s="97"/>
    </row>
    <row r="11" spans="1:12" s="93" customFormat="1" ht="13.9" customHeight="1"/>
    <row r="12" spans="1:12" s="93" customFormat="1" ht="13.9" customHeight="1">
      <c r="G12" s="96" t="s">
        <v>82</v>
      </c>
    </row>
    <row r="13" spans="1:12" s="93" customFormat="1" ht="13.9" customHeight="1">
      <c r="B13" s="95" t="s">
        <v>81</v>
      </c>
      <c r="C13" s="95" t="s">
        <v>80</v>
      </c>
      <c r="D13" s="95" t="s">
        <v>79</v>
      </c>
      <c r="E13" s="95" t="s">
        <v>78</v>
      </c>
      <c r="F13" s="95" t="s">
        <v>77</v>
      </c>
      <c r="G13" s="95" t="s">
        <v>76</v>
      </c>
    </row>
    <row r="14" spans="1:12" s="93" customFormat="1" ht="13.9" customHeight="1">
      <c r="B14" s="135" t="s">
        <v>75</v>
      </c>
      <c r="C14" s="94"/>
      <c r="D14" s="94"/>
      <c r="E14" s="94"/>
      <c r="F14" s="94"/>
      <c r="G14" s="94"/>
    </row>
    <row r="15" spans="1:12" s="93" customFormat="1" ht="13.9" customHeight="1">
      <c r="B15" s="135"/>
      <c r="C15" s="94"/>
      <c r="D15" s="94"/>
      <c r="E15" s="94"/>
      <c r="F15" s="94"/>
      <c r="G15" s="94"/>
    </row>
    <row r="16" spans="1:12" s="93" customFormat="1" ht="13.9" customHeight="1">
      <c r="B16" s="135"/>
      <c r="C16" s="94"/>
      <c r="D16" s="94"/>
      <c r="E16" s="94"/>
      <c r="F16" s="94"/>
      <c r="G16" s="94"/>
    </row>
    <row r="17" spans="2:7" s="93" customFormat="1" ht="13.9" customHeight="1">
      <c r="B17" s="135"/>
      <c r="C17" s="94"/>
      <c r="D17" s="94"/>
      <c r="E17" s="94"/>
      <c r="F17" s="94"/>
      <c r="G17" s="94"/>
    </row>
    <row r="18" spans="2:7" s="93" customFormat="1" ht="13.9" customHeight="1">
      <c r="B18" s="135" t="s">
        <v>74</v>
      </c>
      <c r="C18" s="94"/>
      <c r="D18" s="94"/>
      <c r="E18" s="94"/>
      <c r="F18" s="94"/>
      <c r="G18" s="94"/>
    </row>
    <row r="19" spans="2:7" s="93" customFormat="1" ht="13.9" customHeight="1">
      <c r="B19" s="135"/>
      <c r="C19" s="94"/>
      <c r="D19" s="94"/>
      <c r="E19" s="94"/>
      <c r="F19" s="94"/>
      <c r="G19" s="94"/>
    </row>
    <row r="20" spans="2:7" s="93" customFormat="1" ht="13.9" customHeight="1">
      <c r="B20" s="135" t="s">
        <v>73</v>
      </c>
      <c r="C20" s="94"/>
      <c r="D20" s="94"/>
      <c r="E20" s="94"/>
      <c r="F20" s="94"/>
      <c r="G20" s="94"/>
    </row>
    <row r="21" spans="2:7" s="93" customFormat="1" ht="13.9" customHeight="1">
      <c r="B21" s="135"/>
      <c r="C21" s="94"/>
      <c r="D21" s="94"/>
      <c r="E21" s="94"/>
      <c r="F21" s="94"/>
      <c r="G21" s="94"/>
    </row>
    <row r="22" spans="2:7" s="93" customFormat="1" ht="13.9" customHeight="1">
      <c r="B22" s="135"/>
      <c r="C22" s="94"/>
      <c r="D22" s="94"/>
      <c r="E22" s="94"/>
      <c r="F22" s="94"/>
      <c r="G22" s="94"/>
    </row>
    <row r="23" spans="2:7" s="93" customFormat="1" ht="13.9" customHeight="1">
      <c r="B23" s="135"/>
      <c r="C23" s="94"/>
      <c r="D23" s="94"/>
      <c r="E23" s="94"/>
      <c r="F23" s="94"/>
      <c r="G23" s="94"/>
    </row>
    <row r="24" spans="2:7" s="93" customFormat="1" ht="13.9" customHeight="1">
      <c r="B24" s="135"/>
      <c r="C24" s="94"/>
      <c r="D24" s="94"/>
      <c r="E24" s="94"/>
      <c r="F24" s="94"/>
      <c r="G24" s="94"/>
    </row>
    <row r="25" spans="2:7" s="93" customFormat="1" ht="13.9" customHeight="1"/>
    <row r="26" spans="2:7" s="93" customFormat="1" ht="13.9" customHeight="1">
      <c r="B26" s="93" t="s">
        <v>72</v>
      </c>
    </row>
    <row r="27" spans="2:7" s="93" customFormat="1" ht="13.9" customHeight="1"/>
    <row r="28" spans="2:7" s="93" customFormat="1" ht="13.9" customHeight="1"/>
    <row r="29" spans="2:7" s="93" customFormat="1" ht="13.9" customHeight="1"/>
    <row r="30" spans="2:7" s="93" customFormat="1" ht="13.9" customHeight="1"/>
    <row r="31" spans="2:7" s="93" customFormat="1" ht="13.9" customHeight="1"/>
    <row r="32" spans="2:7" s="93" customFormat="1" ht="13.9" customHeight="1"/>
    <row r="33" s="93" customFormat="1" ht="13.9" customHeight="1"/>
  </sheetData>
  <mergeCells count="4">
    <mergeCell ref="B14:B17"/>
    <mergeCell ref="B18:B19"/>
    <mergeCell ref="B20:B24"/>
    <mergeCell ref="B4:G4"/>
  </mergeCells>
  <phoneticPr fontId="3"/>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B038-5789-406D-B42C-CBB271160945}">
  <sheetPr>
    <pageSetUpPr fitToPage="1"/>
  </sheetPr>
  <dimension ref="A1:L34"/>
  <sheetViews>
    <sheetView zoomScaleNormal="100" zoomScaleSheetLayoutView="115" workbookViewId="0">
      <selection activeCell="A2" sqref="A2"/>
    </sheetView>
  </sheetViews>
  <sheetFormatPr defaultRowHeight="18.75"/>
  <cols>
    <col min="1" max="1" width="5.5" style="92" customWidth="1"/>
    <col min="2" max="2" width="15.375" style="92" bestFit="1" customWidth="1"/>
    <col min="3" max="3" width="11.25" style="92" customWidth="1"/>
    <col min="4" max="4" width="9.875" style="92" bestFit="1" customWidth="1"/>
    <col min="5" max="5" width="17.25" style="92" bestFit="1" customWidth="1"/>
    <col min="6" max="6" width="19.125" style="92" bestFit="1" customWidth="1"/>
    <col min="7" max="7" width="26.625" style="92" customWidth="1"/>
    <col min="8" max="16384" width="9" style="92"/>
  </cols>
  <sheetData>
    <row r="1" spans="1:12">
      <c r="G1" s="104" t="s">
        <v>89</v>
      </c>
    </row>
    <row r="2" spans="1:12">
      <c r="A2" s="130" t="s">
        <v>112</v>
      </c>
    </row>
    <row r="4" spans="1:12" ht="25.5">
      <c r="B4" s="136" t="s">
        <v>88</v>
      </c>
      <c r="C4" s="136"/>
      <c r="D4" s="136"/>
      <c r="E4" s="136"/>
      <c r="F4" s="136"/>
      <c r="G4" s="136"/>
      <c r="H4" s="103"/>
      <c r="I4" s="103"/>
      <c r="J4" s="103"/>
      <c r="K4" s="103"/>
      <c r="L4" s="103"/>
    </row>
    <row r="5" spans="1:12" s="93" customFormat="1" ht="13.9" customHeight="1">
      <c r="B5" s="97"/>
      <c r="C5" s="97"/>
      <c r="D5" s="97"/>
      <c r="E5" s="97"/>
      <c r="F5" s="97"/>
      <c r="G5" s="97"/>
      <c r="H5" s="97"/>
      <c r="I5" s="97"/>
      <c r="J5" s="97"/>
      <c r="K5" s="97"/>
      <c r="L5" s="97"/>
    </row>
    <row r="6" spans="1:12" s="93" customFormat="1" ht="13.9" customHeight="1">
      <c r="B6" s="95" t="s">
        <v>87</v>
      </c>
      <c r="C6" s="102"/>
      <c r="D6" s="101"/>
      <c r="E6" s="101"/>
      <c r="F6" s="100"/>
      <c r="G6" s="97"/>
      <c r="H6" s="97"/>
      <c r="I6" s="97"/>
      <c r="J6" s="97"/>
      <c r="K6" s="97"/>
    </row>
    <row r="7" spans="1:12" s="93" customFormat="1" ht="13.9" customHeight="1">
      <c r="B7" s="95" t="s">
        <v>86</v>
      </c>
      <c r="C7" s="102"/>
      <c r="D7" s="101"/>
      <c r="E7" s="101"/>
      <c r="F7" s="100"/>
      <c r="G7" s="97"/>
      <c r="H7" s="97"/>
      <c r="I7" s="97"/>
      <c r="J7" s="97"/>
      <c r="K7" s="97"/>
    </row>
    <row r="8" spans="1:12" s="93" customFormat="1" ht="13.9" customHeight="1">
      <c r="B8" s="95" t="s">
        <v>85</v>
      </c>
      <c r="C8" s="102"/>
      <c r="D8" s="101"/>
      <c r="E8" s="101"/>
      <c r="F8" s="100"/>
      <c r="G8" s="97"/>
      <c r="H8" s="97"/>
      <c r="I8" s="97"/>
      <c r="J8" s="97"/>
      <c r="K8" s="97"/>
    </row>
    <row r="9" spans="1:12" s="93" customFormat="1" ht="13.9" customHeight="1">
      <c r="B9" s="95" t="s">
        <v>84</v>
      </c>
      <c r="C9" s="102"/>
      <c r="D9" s="101"/>
      <c r="E9" s="101"/>
      <c r="F9" s="100"/>
      <c r="G9" s="97"/>
      <c r="H9" s="97"/>
      <c r="I9" s="97"/>
      <c r="J9" s="97"/>
      <c r="K9" s="97"/>
    </row>
    <row r="10" spans="1:12" s="93" customFormat="1" ht="13.9" customHeight="1">
      <c r="B10" s="95" t="s">
        <v>83</v>
      </c>
      <c r="C10" s="99"/>
      <c r="D10" s="99"/>
      <c r="E10" s="99"/>
      <c r="F10" s="98"/>
      <c r="G10" s="97"/>
      <c r="H10" s="97"/>
      <c r="I10" s="97"/>
      <c r="J10" s="97"/>
      <c r="K10" s="97"/>
    </row>
    <row r="11" spans="1:12" s="93" customFormat="1" ht="13.9" customHeight="1"/>
    <row r="12" spans="1:12" s="93" customFormat="1" ht="13.9" customHeight="1">
      <c r="G12" s="96" t="s">
        <v>82</v>
      </c>
    </row>
    <row r="13" spans="1:12" s="93" customFormat="1" ht="13.9" customHeight="1">
      <c r="B13" s="95" t="s">
        <v>81</v>
      </c>
      <c r="C13" s="95" t="s">
        <v>80</v>
      </c>
      <c r="D13" s="95" t="s">
        <v>79</v>
      </c>
      <c r="E13" s="95" t="s">
        <v>78</v>
      </c>
      <c r="F13" s="95" t="s">
        <v>77</v>
      </c>
      <c r="G13" s="95" t="s">
        <v>76</v>
      </c>
    </row>
    <row r="14" spans="1:12" s="93" customFormat="1" ht="13.9" customHeight="1">
      <c r="B14" s="135" t="s">
        <v>75</v>
      </c>
      <c r="C14" s="94" t="s">
        <v>111</v>
      </c>
      <c r="D14" s="94" t="s">
        <v>92</v>
      </c>
      <c r="E14" s="94" t="s">
        <v>91</v>
      </c>
      <c r="F14" s="94" t="s">
        <v>90</v>
      </c>
      <c r="G14" s="94" t="s">
        <v>95</v>
      </c>
      <c r="H14" s="105" t="s">
        <v>110</v>
      </c>
    </row>
    <row r="15" spans="1:12" s="93" customFormat="1" ht="13.9" customHeight="1">
      <c r="B15" s="135"/>
      <c r="C15" s="94" t="s">
        <v>109</v>
      </c>
      <c r="D15" s="94" t="s">
        <v>92</v>
      </c>
      <c r="E15" s="94" t="s">
        <v>91</v>
      </c>
      <c r="F15" s="94" t="s">
        <v>98</v>
      </c>
      <c r="G15" s="94" t="s">
        <v>90</v>
      </c>
    </row>
    <row r="16" spans="1:12" s="93" customFormat="1" ht="13.9" customHeight="1">
      <c r="B16" s="135"/>
      <c r="C16" s="94" t="s">
        <v>108</v>
      </c>
      <c r="D16" s="94" t="s">
        <v>92</v>
      </c>
      <c r="E16" s="94" t="s">
        <v>91</v>
      </c>
      <c r="F16" s="94" t="s">
        <v>91</v>
      </c>
      <c r="G16" s="94" t="s">
        <v>90</v>
      </c>
    </row>
    <row r="17" spans="2:8" s="93" customFormat="1" ht="13.9" customHeight="1">
      <c r="B17" s="135"/>
      <c r="C17" s="94" t="s">
        <v>107</v>
      </c>
      <c r="D17" s="94" t="s">
        <v>105</v>
      </c>
      <c r="E17" s="94" t="s">
        <v>91</v>
      </c>
      <c r="F17" s="94" t="s">
        <v>90</v>
      </c>
      <c r="G17" s="94" t="s">
        <v>90</v>
      </c>
    </row>
    <row r="18" spans="2:8" s="93" customFormat="1" ht="13.9" customHeight="1">
      <c r="B18" s="135"/>
      <c r="C18" s="94" t="s">
        <v>106</v>
      </c>
      <c r="D18" s="94" t="s">
        <v>105</v>
      </c>
      <c r="E18" s="94" t="s">
        <v>91</v>
      </c>
      <c r="F18" s="94" t="s">
        <v>98</v>
      </c>
      <c r="G18" s="94" t="s">
        <v>90</v>
      </c>
      <c r="H18" s="105" t="s">
        <v>104</v>
      </c>
    </row>
    <row r="19" spans="2:8" s="93" customFormat="1" ht="13.9" customHeight="1">
      <c r="B19" s="135" t="s">
        <v>74</v>
      </c>
      <c r="C19" s="94" t="s">
        <v>103</v>
      </c>
      <c r="D19" s="94" t="s">
        <v>92</v>
      </c>
      <c r="E19" s="94" t="s">
        <v>90</v>
      </c>
      <c r="F19" s="94" t="s">
        <v>102</v>
      </c>
      <c r="G19" s="94" t="s">
        <v>101</v>
      </c>
    </row>
    <row r="20" spans="2:8" s="93" customFormat="1" ht="13.9" customHeight="1">
      <c r="B20" s="135"/>
      <c r="C20" s="94" t="s">
        <v>90</v>
      </c>
      <c r="D20" s="94" t="s">
        <v>90</v>
      </c>
      <c r="E20" s="94" t="s">
        <v>90</v>
      </c>
      <c r="F20" s="94" t="s">
        <v>90</v>
      </c>
      <c r="G20" s="94" t="s">
        <v>90</v>
      </c>
      <c r="H20" s="105" t="s">
        <v>100</v>
      </c>
    </row>
    <row r="21" spans="2:8" s="93" customFormat="1" ht="13.9" customHeight="1">
      <c r="B21" s="135" t="s">
        <v>73</v>
      </c>
      <c r="C21" s="94" t="s">
        <v>99</v>
      </c>
      <c r="D21" s="94" t="s">
        <v>90</v>
      </c>
      <c r="E21" s="94" t="s">
        <v>91</v>
      </c>
      <c r="F21" s="94" t="s">
        <v>98</v>
      </c>
      <c r="G21" s="94" t="s">
        <v>90</v>
      </c>
    </row>
    <row r="22" spans="2:8" s="93" customFormat="1" ht="13.9" customHeight="1">
      <c r="B22" s="135"/>
      <c r="C22" s="94" t="s">
        <v>97</v>
      </c>
      <c r="D22" s="94" t="s">
        <v>90</v>
      </c>
      <c r="E22" s="94" t="s">
        <v>91</v>
      </c>
      <c r="F22" s="94" t="s">
        <v>91</v>
      </c>
      <c r="G22" s="94" t="s">
        <v>90</v>
      </c>
    </row>
    <row r="23" spans="2:8" s="93" customFormat="1" ht="13.9" customHeight="1">
      <c r="B23" s="135"/>
      <c r="C23" s="94" t="s">
        <v>96</v>
      </c>
      <c r="D23" s="94" t="s">
        <v>90</v>
      </c>
      <c r="E23" s="94" t="s">
        <v>91</v>
      </c>
      <c r="F23" s="94" t="s">
        <v>90</v>
      </c>
      <c r="G23" s="94" t="s">
        <v>95</v>
      </c>
    </row>
    <row r="24" spans="2:8" s="93" customFormat="1" ht="13.9" customHeight="1">
      <c r="B24" s="135"/>
      <c r="C24" s="94" t="s">
        <v>94</v>
      </c>
      <c r="D24" s="94" t="s">
        <v>92</v>
      </c>
      <c r="E24" s="94" t="s">
        <v>91</v>
      </c>
      <c r="F24" s="94" t="s">
        <v>90</v>
      </c>
      <c r="G24" s="94" t="s">
        <v>90</v>
      </c>
    </row>
    <row r="25" spans="2:8" s="93" customFormat="1" ht="13.9" customHeight="1">
      <c r="B25" s="135"/>
      <c r="C25" s="94" t="s">
        <v>93</v>
      </c>
      <c r="D25" s="94" t="s">
        <v>92</v>
      </c>
      <c r="E25" s="94" t="s">
        <v>91</v>
      </c>
      <c r="F25" s="94" t="s">
        <v>90</v>
      </c>
      <c r="G25" s="94" t="s">
        <v>90</v>
      </c>
    </row>
    <row r="26" spans="2:8" s="93" customFormat="1" ht="13.9" customHeight="1"/>
    <row r="27" spans="2:8" s="93" customFormat="1" ht="13.9" customHeight="1">
      <c r="B27" s="93" t="s">
        <v>72</v>
      </c>
    </row>
    <row r="28" spans="2:8" s="93" customFormat="1" ht="13.9" customHeight="1"/>
    <row r="29" spans="2:8" s="93" customFormat="1" ht="13.9" customHeight="1"/>
    <row r="30" spans="2:8" s="93" customFormat="1" ht="13.9" customHeight="1"/>
    <row r="31" spans="2:8" s="93" customFormat="1" ht="13.9" customHeight="1"/>
    <row r="32" spans="2:8" s="93" customFormat="1" ht="13.9" customHeight="1"/>
    <row r="33" s="93" customFormat="1" ht="13.9" customHeight="1"/>
    <row r="34" s="93" customFormat="1" ht="13.9" customHeight="1"/>
  </sheetData>
  <mergeCells count="4">
    <mergeCell ref="B4:G4"/>
    <mergeCell ref="B14:B18"/>
    <mergeCell ref="B19:B20"/>
    <mergeCell ref="B21:B25"/>
  </mergeCells>
  <phoneticPr fontId="3"/>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49"/>
  <sheetViews>
    <sheetView zoomScaleNormal="100" workbookViewId="0">
      <selection activeCell="O14" sqref="O14"/>
    </sheetView>
  </sheetViews>
  <sheetFormatPr defaultRowHeight="18.75"/>
  <cols>
    <col min="2" max="2" width="17.375" customWidth="1"/>
    <col min="3" max="3" width="33.5" customWidth="1"/>
    <col min="4" max="4" width="32.625" customWidth="1"/>
    <col min="6" max="6" width="7.875" customWidth="1"/>
    <col min="7" max="7" width="21.25" customWidth="1"/>
    <col min="8" max="8" width="35.875" customWidth="1"/>
  </cols>
  <sheetData>
    <row r="2" spans="2:8">
      <c r="B2" t="s">
        <v>0</v>
      </c>
    </row>
    <row r="4" spans="2:8">
      <c r="B4" t="s">
        <v>1</v>
      </c>
    </row>
    <row r="5" spans="2:8" ht="19.5" thickBot="1"/>
    <row r="6" spans="2:8">
      <c r="B6" s="13" t="s">
        <v>7</v>
      </c>
      <c r="C6" s="15"/>
      <c r="D6" s="17"/>
      <c r="E6" s="14" t="s">
        <v>2</v>
      </c>
      <c r="F6" s="4" t="s">
        <v>5</v>
      </c>
      <c r="G6" s="4" t="s">
        <v>3</v>
      </c>
      <c r="H6" s="5" t="s">
        <v>4</v>
      </c>
    </row>
    <row r="7" spans="2:8">
      <c r="B7" s="6" t="s">
        <v>6</v>
      </c>
      <c r="C7" s="1" t="s">
        <v>45</v>
      </c>
      <c r="D7" s="1" t="s">
        <v>42</v>
      </c>
      <c r="E7" s="1"/>
      <c r="F7" s="1"/>
      <c r="G7" s="1">
        <f>E7*F7</f>
        <v>0</v>
      </c>
      <c r="H7" s="7"/>
    </row>
    <row r="8" spans="2:8">
      <c r="B8" s="8"/>
      <c r="C8" s="2"/>
      <c r="D8" s="1" t="s">
        <v>43</v>
      </c>
      <c r="E8" s="1"/>
      <c r="F8" s="1"/>
      <c r="G8" s="1">
        <f>E8*F8</f>
        <v>0</v>
      </c>
      <c r="H8" s="7"/>
    </row>
    <row r="9" spans="2:8">
      <c r="B9" s="8"/>
      <c r="C9" s="3"/>
      <c r="D9" s="1" t="s">
        <v>44</v>
      </c>
      <c r="E9" s="1"/>
      <c r="F9" s="1"/>
      <c r="G9" s="1">
        <f t="shared" ref="G9:G44" si="0">E9*F9</f>
        <v>0</v>
      </c>
      <c r="H9" s="7"/>
    </row>
    <row r="10" spans="2:8" ht="18.95" customHeight="1">
      <c r="B10" s="8"/>
      <c r="C10" s="1" t="s">
        <v>8</v>
      </c>
      <c r="D10" s="1" t="s">
        <v>46</v>
      </c>
      <c r="E10" s="1"/>
      <c r="F10" s="1"/>
      <c r="G10" s="1">
        <f t="shared" si="0"/>
        <v>0</v>
      </c>
      <c r="H10" s="7"/>
    </row>
    <row r="11" spans="2:8">
      <c r="B11" s="8"/>
      <c r="C11" s="1" t="s">
        <v>35</v>
      </c>
      <c r="D11" s="1" t="s">
        <v>37</v>
      </c>
      <c r="E11" s="1"/>
      <c r="F11" s="1"/>
      <c r="G11" s="1">
        <f t="shared" si="0"/>
        <v>0</v>
      </c>
      <c r="H11" s="7"/>
    </row>
    <row r="12" spans="2:8">
      <c r="B12" s="8"/>
      <c r="C12" s="2"/>
      <c r="D12" s="1" t="s">
        <v>36</v>
      </c>
      <c r="E12" s="1"/>
      <c r="F12" s="1"/>
      <c r="G12" s="1">
        <f t="shared" si="0"/>
        <v>0</v>
      </c>
      <c r="H12" s="7"/>
    </row>
    <row r="13" spans="2:8">
      <c r="B13" s="8"/>
      <c r="C13" s="3"/>
      <c r="D13" s="1" t="s">
        <v>38</v>
      </c>
      <c r="E13" s="1"/>
      <c r="F13" s="1"/>
      <c r="G13" s="1">
        <f t="shared" si="0"/>
        <v>0</v>
      </c>
      <c r="H13" s="7"/>
    </row>
    <row r="14" spans="2:8">
      <c r="B14" s="8"/>
      <c r="C14" s="3"/>
      <c r="D14" s="1" t="s">
        <v>39</v>
      </c>
      <c r="E14" s="1"/>
      <c r="F14" s="1"/>
      <c r="G14" s="1">
        <f t="shared" si="0"/>
        <v>0</v>
      </c>
      <c r="H14" s="7"/>
    </row>
    <row r="15" spans="2:8">
      <c r="B15" s="8"/>
      <c r="C15" s="3"/>
      <c r="D15" s="1" t="s">
        <v>40</v>
      </c>
      <c r="E15" s="1"/>
      <c r="F15" s="1"/>
      <c r="G15" s="1">
        <f t="shared" si="0"/>
        <v>0</v>
      </c>
      <c r="H15" s="7"/>
    </row>
    <row r="16" spans="2:8">
      <c r="B16" s="8"/>
      <c r="C16" s="3"/>
      <c r="D16" s="1" t="s">
        <v>41</v>
      </c>
      <c r="E16" s="1"/>
      <c r="F16" s="1"/>
      <c r="G16" s="1">
        <f t="shared" si="0"/>
        <v>0</v>
      </c>
      <c r="H16" s="7"/>
    </row>
    <row r="17" spans="2:8">
      <c r="B17" s="8"/>
      <c r="C17" s="1" t="s">
        <v>28</v>
      </c>
      <c r="D17" s="1" t="s">
        <v>29</v>
      </c>
      <c r="E17" s="1"/>
      <c r="F17" s="1"/>
      <c r="G17" s="1">
        <f t="shared" si="0"/>
        <v>0</v>
      </c>
      <c r="H17" s="7"/>
    </row>
    <row r="18" spans="2:8">
      <c r="B18" s="8"/>
      <c r="C18" s="2"/>
      <c r="D18" s="1" t="s">
        <v>30</v>
      </c>
      <c r="E18" s="1"/>
      <c r="F18" s="1"/>
      <c r="G18" s="1">
        <f t="shared" si="0"/>
        <v>0</v>
      </c>
      <c r="H18" s="7"/>
    </row>
    <row r="19" spans="2:8">
      <c r="B19" s="8"/>
      <c r="C19" s="3"/>
      <c r="D19" s="1" t="s">
        <v>31</v>
      </c>
      <c r="E19" s="1"/>
      <c r="F19" s="1"/>
      <c r="G19" s="1">
        <f t="shared" si="0"/>
        <v>0</v>
      </c>
      <c r="H19" s="7"/>
    </row>
    <row r="20" spans="2:8">
      <c r="B20" s="8"/>
      <c r="C20" s="3"/>
      <c r="D20" s="1" t="s">
        <v>32</v>
      </c>
      <c r="E20" s="1"/>
      <c r="F20" s="1"/>
      <c r="G20" s="1">
        <f t="shared" si="0"/>
        <v>0</v>
      </c>
      <c r="H20" s="7"/>
    </row>
    <row r="21" spans="2:8">
      <c r="B21" s="8"/>
      <c r="C21" s="3"/>
      <c r="D21" s="1" t="s">
        <v>33</v>
      </c>
      <c r="E21" s="1"/>
      <c r="F21" s="1"/>
      <c r="G21" s="1">
        <f t="shared" si="0"/>
        <v>0</v>
      </c>
      <c r="H21" s="7"/>
    </row>
    <row r="22" spans="2:8">
      <c r="B22" s="8"/>
      <c r="C22" s="16"/>
      <c r="D22" s="1" t="s">
        <v>34</v>
      </c>
      <c r="E22" s="1"/>
      <c r="F22" s="1"/>
      <c r="G22" s="1">
        <f t="shared" si="0"/>
        <v>0</v>
      </c>
      <c r="H22" s="7"/>
    </row>
    <row r="23" spans="2:8">
      <c r="B23" s="9" t="s">
        <v>9</v>
      </c>
      <c r="C23" s="1" t="s">
        <v>17</v>
      </c>
      <c r="D23" s="1" t="s">
        <v>16</v>
      </c>
      <c r="E23" s="1"/>
      <c r="F23" s="1"/>
      <c r="G23" s="1">
        <f t="shared" si="0"/>
        <v>0</v>
      </c>
      <c r="H23" s="7"/>
    </row>
    <row r="24" spans="2:8">
      <c r="B24" s="6"/>
      <c r="C24" s="3"/>
      <c r="D24" s="1" t="s">
        <v>10</v>
      </c>
      <c r="E24" s="1"/>
      <c r="F24" s="1"/>
      <c r="G24" s="1">
        <f t="shared" si="0"/>
        <v>0</v>
      </c>
      <c r="H24" s="7"/>
    </row>
    <row r="25" spans="2:8">
      <c r="B25" s="8"/>
      <c r="C25" s="3"/>
      <c r="D25" s="1" t="s">
        <v>18</v>
      </c>
      <c r="E25" s="1"/>
      <c r="F25" s="1"/>
      <c r="G25" s="1">
        <f t="shared" si="0"/>
        <v>0</v>
      </c>
      <c r="H25" s="7"/>
    </row>
    <row r="26" spans="2:8">
      <c r="B26" s="8"/>
      <c r="C26" s="3"/>
      <c r="D26" s="1" t="s">
        <v>19</v>
      </c>
      <c r="E26" s="1"/>
      <c r="F26" s="1"/>
      <c r="G26" s="1">
        <f t="shared" si="0"/>
        <v>0</v>
      </c>
      <c r="H26" s="7"/>
    </row>
    <row r="27" spans="2:8">
      <c r="B27" s="8"/>
      <c r="C27" s="3"/>
      <c r="D27" s="1" t="s">
        <v>20</v>
      </c>
      <c r="E27" s="1"/>
      <c r="F27" s="1"/>
      <c r="G27" s="1">
        <f t="shared" si="0"/>
        <v>0</v>
      </c>
      <c r="H27" s="7"/>
    </row>
    <row r="28" spans="2:8">
      <c r="B28" s="8"/>
      <c r="C28" s="3"/>
      <c r="D28" s="1" t="s">
        <v>21</v>
      </c>
      <c r="E28" s="1"/>
      <c r="F28" s="1"/>
      <c r="G28" s="1">
        <f t="shared" si="0"/>
        <v>0</v>
      </c>
      <c r="H28" s="7"/>
    </row>
    <row r="29" spans="2:8">
      <c r="B29" s="8"/>
      <c r="C29" s="3"/>
      <c r="D29" s="1" t="s">
        <v>22</v>
      </c>
      <c r="E29" s="1"/>
      <c r="F29" s="1"/>
      <c r="G29" s="1">
        <f t="shared" si="0"/>
        <v>0</v>
      </c>
      <c r="H29" s="7"/>
    </row>
    <row r="30" spans="2:8">
      <c r="B30" s="8"/>
      <c r="C30" s="1" t="s">
        <v>47</v>
      </c>
      <c r="D30" s="1" t="s">
        <v>48</v>
      </c>
      <c r="E30" s="1"/>
      <c r="F30" s="1"/>
      <c r="G30" s="1">
        <f t="shared" si="0"/>
        <v>0</v>
      </c>
      <c r="H30" s="7"/>
    </row>
    <row r="31" spans="2:8">
      <c r="B31" s="8"/>
      <c r="C31" s="3"/>
      <c r="D31" s="1" t="s">
        <v>48</v>
      </c>
      <c r="E31" s="1"/>
      <c r="F31" s="1"/>
      <c r="G31" s="1">
        <f t="shared" si="0"/>
        <v>0</v>
      </c>
      <c r="H31" s="7"/>
    </row>
    <row r="32" spans="2:8">
      <c r="B32" s="8"/>
      <c r="C32" s="3"/>
      <c r="D32" s="1" t="s">
        <v>49</v>
      </c>
      <c r="E32" s="1"/>
      <c r="F32" s="1"/>
      <c r="G32" s="1">
        <f t="shared" si="0"/>
        <v>0</v>
      </c>
      <c r="H32" s="7"/>
    </row>
    <row r="33" spans="2:8">
      <c r="B33" s="8"/>
      <c r="C33" s="3"/>
      <c r="D33" s="1" t="s">
        <v>50</v>
      </c>
      <c r="E33" s="1"/>
      <c r="F33" s="1"/>
      <c r="G33" s="1">
        <f t="shared" si="0"/>
        <v>0</v>
      </c>
      <c r="H33" s="7"/>
    </row>
    <row r="34" spans="2:8">
      <c r="B34" s="8"/>
      <c r="C34" s="1" t="s">
        <v>23</v>
      </c>
      <c r="D34" s="1" t="s">
        <v>24</v>
      </c>
      <c r="E34" s="1"/>
      <c r="F34" s="1"/>
      <c r="G34" s="1">
        <f t="shared" si="0"/>
        <v>0</v>
      </c>
      <c r="H34" s="7"/>
    </row>
    <row r="35" spans="2:8">
      <c r="B35" s="8"/>
      <c r="C35" s="3"/>
      <c r="D35" s="1" t="s">
        <v>25</v>
      </c>
      <c r="E35" s="1"/>
      <c r="F35" s="1"/>
      <c r="G35" s="1">
        <f t="shared" si="0"/>
        <v>0</v>
      </c>
      <c r="H35" s="7"/>
    </row>
    <row r="36" spans="2:8">
      <c r="B36" s="8"/>
      <c r="C36" s="3"/>
      <c r="D36" s="1" t="s">
        <v>26</v>
      </c>
      <c r="E36" s="1"/>
      <c r="F36" s="1"/>
      <c r="G36" s="1">
        <f t="shared" si="0"/>
        <v>0</v>
      </c>
      <c r="H36" s="7"/>
    </row>
    <row r="37" spans="2:8">
      <c r="B37" s="8"/>
      <c r="C37" s="3" t="s">
        <v>6</v>
      </c>
      <c r="D37" s="1" t="s">
        <v>27</v>
      </c>
      <c r="E37" s="1"/>
      <c r="F37" s="1"/>
      <c r="G37" s="1">
        <f t="shared" si="0"/>
        <v>0</v>
      </c>
      <c r="H37" s="7"/>
    </row>
    <row r="38" spans="2:8">
      <c r="B38" s="8"/>
      <c r="C38" s="1" t="s">
        <v>51</v>
      </c>
      <c r="D38" s="1" t="s">
        <v>52</v>
      </c>
      <c r="E38" s="1"/>
      <c r="F38" s="1"/>
      <c r="G38" s="1">
        <f t="shared" si="0"/>
        <v>0</v>
      </c>
      <c r="H38" s="7"/>
    </row>
    <row r="39" spans="2:8">
      <c r="B39" s="8"/>
      <c r="C39" s="3"/>
      <c r="D39" s="1" t="s">
        <v>58</v>
      </c>
      <c r="E39" s="1"/>
      <c r="F39" s="1"/>
      <c r="G39" s="1"/>
      <c r="H39" s="7"/>
    </row>
    <row r="40" spans="2:8">
      <c r="B40" s="8"/>
      <c r="C40" s="3"/>
      <c r="D40" s="1" t="s">
        <v>59</v>
      </c>
      <c r="E40" s="1"/>
      <c r="F40" s="1"/>
      <c r="G40" s="1"/>
      <c r="H40" s="7"/>
    </row>
    <row r="41" spans="2:8">
      <c r="B41" s="8"/>
      <c r="C41" s="1" t="s">
        <v>53</v>
      </c>
      <c r="D41" s="1" t="s">
        <v>54</v>
      </c>
      <c r="E41" s="1"/>
      <c r="F41" s="1"/>
      <c r="G41" s="1">
        <f t="shared" si="0"/>
        <v>0</v>
      </c>
      <c r="H41" s="7"/>
    </row>
    <row r="42" spans="2:8">
      <c r="B42" s="8"/>
      <c r="C42" s="3"/>
      <c r="D42" s="1" t="s">
        <v>55</v>
      </c>
      <c r="E42" s="1"/>
      <c r="F42" s="1"/>
      <c r="G42" s="1">
        <f t="shared" si="0"/>
        <v>0</v>
      </c>
      <c r="H42" s="7"/>
    </row>
    <row r="43" spans="2:8">
      <c r="B43" s="8"/>
      <c r="C43" s="3"/>
      <c r="D43" s="1" t="s">
        <v>56</v>
      </c>
      <c r="E43" s="1"/>
      <c r="F43" s="1"/>
      <c r="G43" s="1">
        <f t="shared" si="0"/>
        <v>0</v>
      </c>
      <c r="H43" s="7"/>
    </row>
    <row r="44" spans="2:8">
      <c r="B44" s="8"/>
      <c r="C44" s="3"/>
      <c r="D44" s="1" t="s">
        <v>57</v>
      </c>
      <c r="E44" s="1"/>
      <c r="F44" s="1"/>
      <c r="G44" s="1">
        <f t="shared" si="0"/>
        <v>0</v>
      </c>
      <c r="H44" s="7"/>
    </row>
    <row r="45" spans="2:8">
      <c r="B45" s="9" t="s">
        <v>14</v>
      </c>
      <c r="C45" s="1" t="s">
        <v>6</v>
      </c>
      <c r="D45" s="1"/>
      <c r="E45" s="1"/>
      <c r="F45" s="1"/>
      <c r="G45" s="1">
        <f>SUM(G7:G44)</f>
        <v>0</v>
      </c>
      <c r="H45" s="7"/>
    </row>
    <row r="46" spans="2:8">
      <c r="B46" s="9" t="s">
        <v>12</v>
      </c>
      <c r="C46" s="1"/>
      <c r="D46" s="1"/>
      <c r="E46" s="1"/>
      <c r="F46" s="1"/>
      <c r="G46" s="1">
        <f>G45</f>
        <v>0</v>
      </c>
      <c r="H46" s="7"/>
    </row>
    <row r="47" spans="2:8">
      <c r="B47" s="9" t="s">
        <v>13</v>
      </c>
      <c r="C47" s="1"/>
      <c r="D47" s="1"/>
      <c r="E47" s="1"/>
      <c r="F47" s="1"/>
      <c r="G47" s="1"/>
      <c r="H47" s="7"/>
    </row>
    <row r="48" spans="2:8" ht="19.5" thickBot="1">
      <c r="B48" s="10" t="s">
        <v>15</v>
      </c>
      <c r="C48" s="11"/>
      <c r="D48" s="11"/>
      <c r="E48" s="11"/>
      <c r="F48" s="11"/>
      <c r="G48" s="11">
        <f>G46+G47</f>
        <v>0</v>
      </c>
      <c r="H48" s="12"/>
    </row>
    <row r="49" spans="2:2">
      <c r="B49" t="s">
        <v>11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別紙様式２</vt:lpstr>
      <vt:lpstr>別紙様式３</vt:lpstr>
      <vt:lpstr>様式３記載例</vt:lpstr>
      <vt:lpstr>前</vt:lpstr>
      <vt:lpstr>別紙様式３!Print_Area</vt:lpstr>
      <vt:lpstr>様式３記載例!Print_Area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樂市 夏実</dc:creator>
  <cp:lastModifiedBy>宮里 虎</cp:lastModifiedBy>
  <cp:lastPrinted>2026-01-19T23:41:55Z</cp:lastPrinted>
  <dcterms:created xsi:type="dcterms:W3CDTF">2015-06-05T18:19:34Z</dcterms:created>
  <dcterms:modified xsi:type="dcterms:W3CDTF">2026-01-19T23:42:17Z</dcterms:modified>
</cp:coreProperties>
</file>