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21820" windowHeight="13900"/>
  </bookViews>
  <sheets>
    <sheet name="イメージ" sheetId="1" r:id="rId1"/>
    <sheet name="様式" sheetId="2" r:id="rId2"/>
  </sheets>
  <definedNames>
    <definedName name="_xlnm.Print_Area" localSheetId="0">イメージ!$B$2:$BI$35</definedName>
    <definedName name="_xlnm.Print_Area" localSheetId="1">様式!$B$2:$BI$35</definedName>
  </definedNames>
  <calcPr calcId="191029" iterateDelta="1.e-004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上原 正義</author>
    <author>小野 成美</author>
  </authors>
  <commentList>
    <comment ref="E4" authorId="0">
      <text>
        <r>
          <rPr>
            <sz val="12"/>
            <color auto="1"/>
            <rFont val="ＭＳ Ｐゴシック"/>
          </rPr>
          <t>目標を変更することは可能ですが、「セミナー・フェア申込件数1,400件」及び「東京相談窓口相談組数460組」達成につながる目標としてください。</t>
        </r>
      </text>
    </comment>
    <comment ref="B29" authorId="1">
      <text>
        <r>
          <rPr>
            <sz val="11"/>
            <color auto="1"/>
            <rFont val="ＭＳ Ｐゴシック"/>
          </rPr>
          <t>必要に応じて追加すること
（例）
・公告経由のHIROBIRO閲覧者数/公告クリック率
・公告経由のイベント申込件数
・あびぃちゃん配信開封率
etc</t>
        </r>
      </text>
    </comment>
  </commentList>
</comments>
</file>

<file path=xl/comments2.xml><?xml version="1.0" encoding="utf-8"?>
<comments xmlns="http://schemas.openxmlformats.org/spreadsheetml/2006/main">
  <authors>
    <author>上原 正義</author>
    <author>小野 成美</author>
  </authors>
  <commentList>
    <comment ref="E4" authorId="0">
      <text>
        <r>
          <rPr>
            <sz val="12"/>
            <color auto="1"/>
            <rFont val="ＭＳ Ｐゴシック"/>
          </rPr>
          <t>目標を変更することは可能ですが、「セミナー・フェア申込件数1,400件」及び「東京相談窓口相談組数460組」達成につながる目標としてください。</t>
        </r>
      </text>
    </comment>
    <comment ref="B29" authorId="1">
      <text>
        <r>
          <rPr>
            <sz val="11"/>
            <color auto="1"/>
            <rFont val="ＭＳ Ｐゴシック"/>
          </rPr>
          <t xml:space="preserve">必要に応じて追加すること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<sst xmlns="http://schemas.openxmlformats.org/spreadsheetml/2006/main" xmlns:r="http://schemas.openxmlformats.org/officeDocument/2006/relationships" count="67" uniqueCount="67">
  <si>
    <t>1400件</t>
    <rPh sb="4" eb="5">
      <t>ケン</t>
    </rPh>
    <phoneticPr fontId="1"/>
  </si>
  <si>
    <t>月次目標</t>
    <rPh sb="0" eb="2">
      <t>ゲツジ</t>
    </rPh>
    <rPh sb="2" eb="4">
      <t>モクヒョウ</t>
    </rPh>
    <phoneticPr fontId="1"/>
  </si>
  <si>
    <t>数　値</t>
    <rPh sb="0" eb="1">
      <t>カズ</t>
    </rPh>
    <rPh sb="2" eb="3">
      <t>アタイ</t>
    </rPh>
    <phoneticPr fontId="1"/>
  </si>
  <si>
    <t>○○件</t>
    <rPh sb="2" eb="3">
      <t>ケン</t>
    </rPh>
    <phoneticPr fontId="1"/>
  </si>
  <si>
    <t>8月</t>
    <rPh sb="1" eb="2">
      <t>ガツ</t>
    </rPh>
    <phoneticPr fontId="1"/>
  </si>
  <si>
    <t>第２四半期(７-９)</t>
    <rPh sb="0" eb="1">
      <t>ダイ</t>
    </rPh>
    <rPh sb="2" eb="3">
      <t>シ</t>
    </rPh>
    <rPh sb="3" eb="5">
      <t>ハンキ</t>
    </rPh>
    <phoneticPr fontId="1"/>
  </si>
  <si>
    <t>実績</t>
    <rPh sb="0" eb="2">
      <t>ジッセキ</t>
    </rPh>
    <phoneticPr fontId="1"/>
  </si>
  <si>
    <t>インタビュー
ページビュー数</t>
    <rPh sb="13" eb="14">
      <t>スウ</t>
    </rPh>
    <phoneticPr fontId="1"/>
  </si>
  <si>
    <t>10月</t>
    <rPh sb="2" eb="3">
      <t>ガツ</t>
    </rPh>
    <phoneticPr fontId="1"/>
  </si>
  <si>
    <t>担当事業者</t>
    <rPh sb="0" eb="2">
      <t>タントウ</t>
    </rPh>
    <rPh sb="2" eb="5">
      <t>ジギョウシャ</t>
    </rPh>
    <phoneticPr fontId="1"/>
  </si>
  <si>
    <t>第１四半期(４-６)</t>
    <rPh sb="0" eb="1">
      <t>ダイ</t>
    </rPh>
    <rPh sb="2" eb="3">
      <t>シ</t>
    </rPh>
    <rPh sb="3" eb="5">
      <t>ハンキ</t>
    </rPh>
    <phoneticPr fontId="1"/>
  </si>
  <si>
    <t>移住者等インタビューの企画</t>
  </si>
  <si>
    <t>9月</t>
    <rPh sb="1" eb="2">
      <t>ガツ</t>
    </rPh>
    <phoneticPr fontId="1"/>
  </si>
  <si>
    <t>第３四半期(１０-１２)</t>
    <rPh sb="0" eb="1">
      <t>ダイ</t>
    </rPh>
    <rPh sb="2" eb="3">
      <t>シ</t>
    </rPh>
    <rPh sb="3" eb="5">
      <t>ハンキ</t>
    </rPh>
    <phoneticPr fontId="1"/>
  </si>
  <si>
    <t>－</t>
  </si>
  <si>
    <t>第４四半期(１-３)</t>
    <rPh sb="0" eb="1">
      <t>ダイ</t>
    </rPh>
    <rPh sb="2" eb="3">
      <t>シ</t>
    </rPh>
    <rPh sb="3" eb="5">
      <t>ハンキ</t>
    </rPh>
    <phoneticPr fontId="1"/>
  </si>
  <si>
    <t>1月</t>
    <rPh sb="1" eb="2">
      <t>ガツ</t>
    </rPh>
    <phoneticPr fontId="1"/>
  </si>
  <si>
    <t>7月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</si>
  <si>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</si>
  <si>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</si>
  <si>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</si>
  <si>
    <t>HIROBIROコンテンツや導線の提案</t>
  </si>
  <si>
    <t>セミナー</t>
  </si>
  <si>
    <t>内　容</t>
    <rPh sb="0" eb="1">
      <t>ウチ</t>
    </rPh>
    <rPh sb="2" eb="3">
      <t>ヨウ</t>
    </rPh>
    <phoneticPr fontId="1"/>
  </si>
  <si>
    <t>5月</t>
    <rPh sb="1" eb="2">
      <t>ガツ</t>
    </rPh>
    <phoneticPr fontId="1"/>
  </si>
  <si>
    <t>閲覧者数
表示回数</t>
    <rPh sb="0" eb="3">
      <t>エツランシャ</t>
    </rPh>
    <rPh sb="3" eb="4">
      <t>スウ</t>
    </rPh>
    <rPh sb="5" eb="7">
      <t>ヒョウジ</t>
    </rPh>
    <rPh sb="7" eb="9">
      <t>カイスウ</t>
    </rPh>
    <phoneticPr fontId="1"/>
  </si>
  <si>
    <t>東京相談窓口につながった件数</t>
    <rPh sb="0" eb="2">
      <t>トウキョウ</t>
    </rPh>
    <rPh sb="2" eb="4">
      <t>ソウダン</t>
    </rPh>
    <rPh sb="4" eb="6">
      <t>マドグチ</t>
    </rPh>
    <rPh sb="12" eb="14">
      <t>ケンスウ</t>
    </rPh>
    <phoneticPr fontId="1"/>
  </si>
  <si>
    <t>6月</t>
    <rPh sb="1" eb="2">
      <t>ガツ</t>
    </rPh>
    <phoneticPr fontId="1"/>
  </si>
  <si>
    <t>計画の進捗管理</t>
    <rPh sb="0" eb="2">
      <t>ケイカク</t>
    </rPh>
    <rPh sb="3" eb="5">
      <t>シンチョク</t>
    </rPh>
    <rPh sb="5" eb="7">
      <t>カンリ</t>
    </rPh>
    <phoneticPr fontId="1"/>
  </si>
  <si>
    <t>11月</t>
    <rPh sb="2" eb="3">
      <t>ガツ</t>
    </rPh>
    <phoneticPr fontId="1"/>
  </si>
  <si>
    <t>年間</t>
    <rPh sb="0" eb="2">
      <t>ネンカン</t>
    </rPh>
    <phoneticPr fontId="1"/>
  </si>
  <si>
    <t>12月</t>
    <rPh sb="2" eb="3">
      <t>ガツ</t>
    </rPh>
    <phoneticPr fontId="1"/>
  </si>
  <si>
    <t>計画の策定</t>
    <rPh sb="0" eb="2">
      <t>ケイカク</t>
    </rPh>
    <rPh sb="3" eb="5">
      <t>サクテイ</t>
    </rPh>
    <phoneticPr fontId="1"/>
  </si>
  <si>
    <t>業　務　内　容</t>
    <rPh sb="0" eb="1">
      <t>ギョウ</t>
    </rPh>
    <rPh sb="2" eb="3">
      <t>ツトム</t>
    </rPh>
    <rPh sb="4" eb="5">
      <t>ナイ</t>
    </rPh>
    <rPh sb="6" eb="7">
      <t>カタチ</t>
    </rPh>
    <phoneticPr fontId="1"/>
  </si>
  <si>
    <t>フォローアップ</t>
  </si>
  <si>
    <t>オンライン移住窓口「あびぃちゃん」</t>
  </si>
  <si>
    <t>Ⅰ.大項目</t>
  </si>
  <si>
    <r>
      <t xml:space="preserve">現地ツアー事前セミナー（年３回）
</t>
    </r>
    <r>
      <rPr>
        <sz val="9"/>
        <color auto="1"/>
        <rFont val="ＭＳ Ｐゴシック"/>
      </rPr>
      <t>※実施時期未定</t>
    </r>
    <rPh sb="0" eb="2">
      <t>ゲンチ</t>
    </rPh>
    <rPh sb="5" eb="7">
      <t>ジゼン</t>
    </rPh>
    <rPh sb="12" eb="13">
      <t>ネン</t>
    </rPh>
    <rPh sb="14" eb="15">
      <t>カイ</t>
    </rPh>
    <phoneticPr fontId="1"/>
  </si>
  <si>
    <t>Ⅱ.中項目</t>
    <rPh sb="2" eb="3">
      <t>ナカ</t>
    </rPh>
    <phoneticPr fontId="1"/>
  </si>
  <si>
    <t>Ⅲ.小項目</t>
    <rPh sb="2" eb="3">
      <t>ショウ</t>
    </rPh>
    <phoneticPr fontId="1"/>
  </si>
  <si>
    <t>HIROBIRO配信</t>
    <rPh sb="8" eb="10">
      <t>ハイシン</t>
    </rPh>
    <phoneticPr fontId="1"/>
  </si>
  <si>
    <t>全体管理</t>
    <rPh sb="0" eb="2">
      <t>ゼンタイ</t>
    </rPh>
    <rPh sb="2" eb="4">
      <t>カンリ</t>
    </rPh>
    <phoneticPr fontId="1"/>
  </si>
  <si>
    <r>
      <t xml:space="preserve">現地ツアー
事前セミナー
</t>
    </r>
    <r>
      <rPr>
        <sz val="9"/>
        <color auto="1"/>
        <rFont val="ＭＳ Ｐゴシック"/>
      </rPr>
      <t>※実施時期未定</t>
    </r>
    <rPh sb="0" eb="2">
      <t>ゲンチ</t>
    </rPh>
    <rPh sb="6" eb="8">
      <t>ジゼン</t>
    </rPh>
    <phoneticPr fontId="1"/>
  </si>
  <si>
    <t>次年度の提案</t>
    <rPh sb="0" eb="3">
      <t>ジネンド</t>
    </rPh>
    <rPh sb="4" eb="6">
      <t>テイアン</t>
    </rPh>
    <phoneticPr fontId="1"/>
  </si>
  <si>
    <t>広告経由の申込件数</t>
    <rPh sb="0" eb="2">
      <t>コウコク</t>
    </rPh>
    <rPh sb="2" eb="4">
      <t>ケイユ</t>
    </rPh>
    <rPh sb="5" eb="7">
      <t>モウシコミ</t>
    </rPh>
    <rPh sb="7" eb="8">
      <t>ケン</t>
    </rPh>
    <rPh sb="8" eb="9">
      <t>カズ</t>
    </rPh>
    <phoneticPr fontId="1"/>
  </si>
  <si>
    <t>「HIROBIRO.」</t>
  </si>
  <si>
    <t>年間実施スケジュール</t>
    <rPh sb="0" eb="2">
      <t>ネンカン</t>
    </rPh>
    <rPh sb="2" eb="4">
      <t>ジッシ</t>
    </rPh>
    <phoneticPr fontId="1"/>
  </si>
  <si>
    <t>セミナー企画及び運営等</t>
  </si>
  <si>
    <t>企画・運営</t>
    <rPh sb="0" eb="2">
      <t>キカク</t>
    </rPh>
    <rPh sb="3" eb="5">
      <t>ウンエイ</t>
    </rPh>
    <phoneticPr fontId="1"/>
  </si>
  <si>
    <t>デジタルマーケティング</t>
  </si>
  <si>
    <t>イベント広告配信</t>
    <rPh sb="4" eb="6">
      <t>コウコク</t>
    </rPh>
    <rPh sb="6" eb="8">
      <t>ハイシン</t>
    </rPh>
    <phoneticPr fontId="1"/>
  </si>
  <si>
    <t>全県フェア</t>
    <rPh sb="0" eb="1">
      <t>アキラ</t>
    </rPh>
    <rPh sb="1" eb="2">
      <t>ケン</t>
    </rPh>
    <phoneticPr fontId="1"/>
  </si>
  <si>
    <t>セミナー申込件数</t>
    <rPh sb="4" eb="6">
      <t>モウシコミ</t>
    </rPh>
    <rPh sb="6" eb="8">
      <t>ケンスウ</t>
    </rPh>
    <phoneticPr fontId="1"/>
  </si>
  <si>
    <t>東京相談窓口
相談件数</t>
    <rPh sb="0" eb="2">
      <t>トウキョウ</t>
    </rPh>
    <rPh sb="2" eb="4">
      <t>ソウダン</t>
    </rPh>
    <rPh sb="4" eb="6">
      <t>マドグチ</t>
    </rPh>
    <rPh sb="7" eb="9">
      <t>ソウダン</t>
    </rPh>
    <rPh sb="9" eb="11">
      <t>ケンスウ</t>
    </rPh>
    <phoneticPr fontId="1"/>
  </si>
  <si>
    <t>HIROBIRO訪問率</t>
    <rPh sb="8" eb="10">
      <t>ホウモン</t>
    </rPh>
    <rPh sb="10" eb="11">
      <t>リツ</t>
    </rPh>
    <phoneticPr fontId="1"/>
  </si>
  <si>
    <t>LINE配信</t>
    <rPh sb="4" eb="6">
      <t>ハイシン</t>
    </rPh>
    <phoneticPr fontId="1"/>
  </si>
  <si>
    <t>セミナー（年８回）</t>
    <rPh sb="5" eb="6">
      <t>ネン</t>
    </rPh>
    <rPh sb="7" eb="8">
      <t>カイ</t>
    </rPh>
    <phoneticPr fontId="1"/>
  </si>
  <si>
    <t>短期アウトカム</t>
    <rPh sb="0" eb="2">
      <t>タンキ</t>
    </rPh>
    <phoneticPr fontId="1"/>
  </si>
  <si>
    <t>セミナーからツアーに参加した件数</t>
    <rPh sb="10" eb="12">
      <t>サンカ</t>
    </rPh>
    <rPh sb="14" eb="16">
      <t>ケンスウ</t>
    </rPh>
    <phoneticPr fontId="1"/>
  </si>
  <si>
    <t>目標種別</t>
    <rPh sb="0" eb="2">
      <t>モクヒョウ</t>
    </rPh>
    <rPh sb="2" eb="4">
      <t>シュベツ</t>
    </rPh>
    <phoneticPr fontId="1"/>
  </si>
  <si>
    <t>目　　　標</t>
    <rPh sb="0" eb="1">
      <t>メ</t>
    </rPh>
    <rPh sb="4" eb="5">
      <t>ヒョウ</t>
    </rPh>
    <phoneticPr fontId="1"/>
  </si>
  <si>
    <t>目標</t>
    <rPh sb="0" eb="2">
      <t>モクヒョウ</t>
    </rPh>
    <phoneticPr fontId="1"/>
  </si>
  <si>
    <t>目標/実績</t>
    <rPh sb="0" eb="2">
      <t>モクヒョウ</t>
    </rPh>
    <rPh sb="3" eb="5">
      <t>ジッセキ</t>
    </rPh>
    <phoneticPr fontId="1"/>
  </si>
  <si>
    <t>参考指標</t>
    <rPh sb="0" eb="2">
      <t>サンコウ</t>
    </rPh>
    <rPh sb="2" eb="4">
      <t>シヒョウ</t>
    </rPh>
    <phoneticPr fontId="1"/>
  </si>
  <si>
    <t>460組</t>
    <rPh sb="3" eb="4">
      <t>クミ</t>
    </rPh>
    <phoneticPr fontId="1"/>
  </si>
  <si>
    <t>セミナー・フェア
申込件数</t>
  </si>
  <si>
    <t xml:space="preserve">⚫
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</si>
</sst>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1"/>
      <color indexed="9"/>
      <name val="ＭＳ Ｐゴシック"/>
      <family val="3"/>
    </font>
    <font>
      <sz val="14"/>
      <color auto="1"/>
      <name val="ＭＳ Ｐゴシック"/>
      <family val="3"/>
    </font>
    <font>
      <sz val="9"/>
      <color auto="1"/>
      <name val="ＭＳ Ｐゴシック"/>
      <family val="3"/>
    </font>
    <font>
      <b/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8"/>
      <color auto="1"/>
      <name val="ＭＳ ゴシック"/>
      <family val="3"/>
    </font>
    <font>
      <b/>
      <sz val="10"/>
      <color theme="0"/>
      <name val="ＭＳ Ｐゴシック"/>
      <family val="3"/>
    </font>
    <font>
      <sz val="8"/>
      <color auto="1"/>
      <name val="ＭＳ Ｐゴシック"/>
      <family val="3"/>
    </font>
    <font>
      <sz val="11"/>
      <color theme="0"/>
      <name val="ＭＳ Ｐゴシック"/>
      <family val="3"/>
    </font>
    <font>
      <sz val="8"/>
      <color rgb="FF00B050"/>
      <name val="ＭＳ Ｐゴシック"/>
      <family val="3"/>
    </font>
    <font>
      <sz val="11"/>
      <color rgb="FF000000"/>
      <name val="游明朝"/>
      <family val="1"/>
    </font>
    <font>
      <b/>
      <sz val="12"/>
      <color auto="1"/>
      <name val="ＭＳ Ｐゴシック"/>
      <family val="3"/>
    </font>
    <font>
      <sz val="10"/>
      <color theme="0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800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dashed">
        <color theme="0" tint="-5.e-002"/>
      </left>
      <right style="dashed">
        <color theme="0" tint="-5.e-002"/>
      </right>
      <top style="thin">
        <color theme="0"/>
      </top>
      <bottom style="thin">
        <color theme="0"/>
      </bottom>
      <diagonal/>
    </border>
    <border>
      <left style="dashed">
        <color theme="0" tint="-5.e-002"/>
      </left>
      <right style="dashed">
        <color theme="0" tint="-5.e-002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theme="0" tint="-5.e-002"/>
      </right>
      <top style="thin">
        <color indexed="64"/>
      </top>
      <bottom/>
      <diagonal/>
    </border>
    <border>
      <left style="thin">
        <color indexed="64"/>
      </left>
      <right style="dotted">
        <color theme="0" tint="-5.e-002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0" tint="-5.e-002"/>
      </left>
      <right style="dotted">
        <color theme="0" tint="-5.e-002"/>
      </right>
      <top style="thin">
        <color indexed="64"/>
      </top>
      <bottom/>
      <diagonal/>
    </border>
    <border>
      <left style="dotted">
        <color theme="0" tint="-5.e-002"/>
      </left>
      <right style="dotted">
        <color theme="0" tint="-5.e-002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theme="0" tint="-5.e-002"/>
      </left>
      <right/>
      <top style="thin">
        <color indexed="64"/>
      </top>
      <bottom/>
      <diagonal/>
    </border>
    <border>
      <left style="dotted">
        <color theme="0" tint="-5.e-002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Font="1" applyBorder="1" applyAlignment="1">
      <alignment horizontal="left" vertical="center" wrapText="1" shrinkToFit="1"/>
    </xf>
    <xf numFmtId="0" fontId="0" fillId="0" borderId="14" xfId="0" applyFont="1" applyBorder="1" applyAlignment="1">
      <alignment horizontal="left" vertical="center" wrapText="1" shrinkToFit="1"/>
    </xf>
    <xf numFmtId="0" fontId="0" fillId="0" borderId="15" xfId="0" applyFont="1" applyBorder="1" applyAlignment="1">
      <alignment horizontal="left" vertical="center" wrapText="1" shrinkToFit="1"/>
    </xf>
    <xf numFmtId="0" fontId="0" fillId="0" borderId="16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 shrinkToFit="1"/>
    </xf>
    <xf numFmtId="0" fontId="0" fillId="0" borderId="18" xfId="0" applyFont="1" applyBorder="1" applyAlignment="1">
      <alignment horizontal="left" vertical="center" wrapText="1" shrinkToFit="1"/>
    </xf>
    <xf numFmtId="0" fontId="6" fillId="0" borderId="18" xfId="0" applyFont="1" applyBorder="1" applyAlignment="1">
      <alignment horizontal="left" vertical="center" wrapText="1" shrinkToFit="1"/>
    </xf>
    <xf numFmtId="0" fontId="0" fillId="0" borderId="16" xfId="0" applyFont="1" applyBorder="1" applyAlignment="1">
      <alignment horizontal="left" vertical="center" wrapText="1" shrinkToFit="1"/>
    </xf>
    <xf numFmtId="0" fontId="0" fillId="0" borderId="13" xfId="0" applyFont="1" applyBorder="1" applyAlignment="1">
      <alignment horizontal="left" vertical="center" shrinkToFit="1"/>
    </xf>
    <xf numFmtId="0" fontId="0" fillId="0" borderId="19" xfId="0" applyFont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0" fillId="0" borderId="28" xfId="0" applyFont="1" applyBorder="1" applyAlignment="1">
      <alignment vertical="center" wrapText="1"/>
    </xf>
    <xf numFmtId="0" fontId="0" fillId="0" borderId="29" xfId="0" applyFont="1" applyBorder="1" applyAlignment="1">
      <alignment vertical="center" wrapText="1"/>
    </xf>
    <xf numFmtId="0" fontId="0" fillId="0" borderId="30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Continuous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0" fillId="0" borderId="34" xfId="0" applyBorder="1" applyAlignment="1">
      <alignment vertical="center" shrinkToFit="1"/>
    </xf>
    <xf numFmtId="0" fontId="0" fillId="4" borderId="35" xfId="0" applyFont="1" applyFill="1" applyBorder="1" applyAlignment="1">
      <alignment horizontal="center" vertical="center" wrapText="1" shrinkToFit="1"/>
    </xf>
    <xf numFmtId="0" fontId="0" fillId="4" borderId="36" xfId="0" applyFont="1" applyFill="1" applyBorder="1" applyAlignment="1">
      <alignment horizontal="center" vertical="center" wrapText="1" shrinkToFit="1"/>
    </xf>
    <xf numFmtId="0" fontId="0" fillId="4" borderId="37" xfId="0" applyFont="1" applyFill="1" applyBorder="1" applyAlignment="1">
      <alignment horizontal="center" vertical="center" wrapText="1" shrinkToFit="1"/>
    </xf>
    <xf numFmtId="0" fontId="0" fillId="4" borderId="38" xfId="0" applyFont="1" applyFill="1" applyBorder="1" applyAlignment="1">
      <alignment vertical="center" wrapText="1" shrinkToFit="1"/>
    </xf>
    <xf numFmtId="0" fontId="0" fillId="4" borderId="39" xfId="0" applyFont="1" applyFill="1" applyBorder="1" applyAlignment="1">
      <alignment horizontal="center" vertical="center" wrapText="1" shrinkToFit="1"/>
    </xf>
    <xf numFmtId="0" fontId="0" fillId="4" borderId="35" xfId="0" applyFont="1" applyFill="1" applyBorder="1" applyAlignment="1">
      <alignment vertical="center" wrapText="1" shrinkToFit="1"/>
    </xf>
    <xf numFmtId="0" fontId="0" fillId="4" borderId="37" xfId="0" applyFont="1" applyFill="1" applyBorder="1" applyAlignment="1">
      <alignment vertical="center" wrapText="1" shrinkToFit="1"/>
    </xf>
    <xf numFmtId="0" fontId="0" fillId="4" borderId="8" xfId="0" applyFont="1" applyFill="1" applyBorder="1" applyAlignment="1">
      <alignment vertical="center" wrapText="1" shrinkToFit="1"/>
    </xf>
    <xf numFmtId="0" fontId="0" fillId="4" borderId="39" xfId="0" applyFont="1" applyFill="1" applyBorder="1" applyAlignment="1">
      <alignment vertical="center" wrapText="1" shrinkToFit="1"/>
    </xf>
    <xf numFmtId="0" fontId="0" fillId="4" borderId="40" xfId="0" applyFont="1" applyFill="1" applyBorder="1" applyAlignment="1">
      <alignment vertical="center" wrapText="1" shrinkToFit="1"/>
    </xf>
    <xf numFmtId="0" fontId="4" fillId="2" borderId="41" xfId="0" applyFont="1" applyFill="1" applyBorder="1" applyAlignment="1">
      <alignment horizontal="centerContinuous" vertical="center" shrinkToFit="1"/>
    </xf>
    <xf numFmtId="0" fontId="4" fillId="2" borderId="42" xfId="0" applyFont="1" applyFill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0" fillId="0" borderId="41" xfId="0" applyFont="1" applyBorder="1" applyAlignment="1">
      <alignment vertical="center" shrinkToFit="1"/>
    </xf>
    <xf numFmtId="0" fontId="4" fillId="2" borderId="45" xfId="0" applyFont="1" applyFill="1" applyBorder="1" applyAlignment="1">
      <alignment horizontal="center" vertical="center" shrinkToFit="1"/>
    </xf>
    <xf numFmtId="0" fontId="0" fillId="0" borderId="42" xfId="0" applyBorder="1" applyAlignment="1">
      <alignment vertical="center" shrinkToFit="1"/>
    </xf>
    <xf numFmtId="0" fontId="0" fillId="4" borderId="24" xfId="0" applyFont="1" applyFill="1" applyBorder="1" applyAlignment="1">
      <alignment horizontal="center" vertical="center" wrapText="1" shrinkToFit="1"/>
    </xf>
    <xf numFmtId="0" fontId="0" fillId="4" borderId="25" xfId="0" applyFont="1" applyFill="1" applyBorder="1" applyAlignment="1">
      <alignment horizontal="center" vertical="center" wrapText="1" shrinkToFit="1"/>
    </xf>
    <xf numFmtId="0" fontId="0" fillId="4" borderId="26" xfId="0" applyFont="1" applyFill="1" applyBorder="1" applyAlignment="1">
      <alignment horizontal="center" vertical="center" wrapText="1" shrinkToFit="1"/>
    </xf>
    <xf numFmtId="0" fontId="0" fillId="4" borderId="27" xfId="0" applyFont="1" applyFill="1" applyBorder="1" applyAlignment="1">
      <alignment horizontal="center" vertical="center" wrapText="1" shrinkToFit="1"/>
    </xf>
    <xf numFmtId="0" fontId="0" fillId="4" borderId="28" xfId="0" applyFont="1" applyFill="1" applyBorder="1" applyAlignment="1">
      <alignment horizontal="center" vertical="center" wrapText="1" shrinkToFit="1"/>
    </xf>
    <xf numFmtId="0" fontId="0" fillId="4" borderId="29" xfId="0" applyFont="1" applyFill="1" applyBorder="1" applyAlignment="1">
      <alignment horizontal="center" vertical="center" wrapText="1" shrinkToFit="1"/>
    </xf>
    <xf numFmtId="0" fontId="0" fillId="4" borderId="30" xfId="0" applyFont="1" applyFill="1" applyBorder="1" applyAlignment="1">
      <alignment horizontal="center" vertical="center" wrapText="1" shrinkToFit="1"/>
    </xf>
    <xf numFmtId="0" fontId="0" fillId="0" borderId="46" xfId="0" applyFont="1" applyBorder="1" applyAlignment="1">
      <alignment vertical="center" shrinkToFit="1"/>
    </xf>
    <xf numFmtId="0" fontId="4" fillId="2" borderId="47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4" fillId="2" borderId="48" xfId="0" applyFont="1" applyFill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0" fillId="0" borderId="50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shrinkToFit="1"/>
    </xf>
    <xf numFmtId="0" fontId="4" fillId="2" borderId="58" xfId="0" applyFont="1" applyFill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5" borderId="59" xfId="0" applyFont="1" applyFill="1" applyBorder="1" applyAlignment="1">
      <alignment horizontal="center" vertical="center" shrinkToFit="1"/>
    </xf>
    <xf numFmtId="0" fontId="10" fillId="5" borderId="60" xfId="0" applyFont="1" applyFill="1" applyBorder="1" applyAlignment="1">
      <alignment horizontal="center" vertical="center" shrinkToFit="1"/>
    </xf>
    <xf numFmtId="0" fontId="10" fillId="5" borderId="61" xfId="0" applyFont="1" applyFill="1" applyBorder="1" applyAlignment="1">
      <alignment horizontal="center" vertical="center" shrinkToFit="1"/>
    </xf>
    <xf numFmtId="0" fontId="11" fillId="0" borderId="35" xfId="0" applyFont="1" applyBorder="1" applyAlignment="1">
      <alignment horizontal="left" vertical="top"/>
    </xf>
    <xf numFmtId="0" fontId="11" fillId="0" borderId="36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1" fillId="0" borderId="38" xfId="0" applyFont="1" applyBorder="1" applyAlignment="1">
      <alignment horizontal="left" vertical="top"/>
    </xf>
    <xf numFmtId="0" fontId="11" fillId="0" borderId="39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40" xfId="0" applyFont="1" applyBorder="1" applyAlignment="1">
      <alignment horizontal="left" vertical="top"/>
    </xf>
    <xf numFmtId="0" fontId="10" fillId="5" borderId="62" xfId="0" applyFont="1" applyFill="1" applyBorder="1" applyAlignment="1">
      <alignment horizontal="center" vertical="center" shrinkToFit="1"/>
    </xf>
    <xf numFmtId="0" fontId="12" fillId="5" borderId="63" xfId="0" applyFont="1" applyFill="1" applyBorder="1" applyAlignment="1">
      <alignment horizontal="center" vertical="center" shrinkToFit="1"/>
    </xf>
    <xf numFmtId="176" fontId="2" fillId="0" borderId="64" xfId="0" applyNumberFormat="1" applyFont="1" applyBorder="1" applyAlignment="1">
      <alignment horizontal="center" vertical="center"/>
    </xf>
    <xf numFmtId="176" fontId="2" fillId="0" borderId="65" xfId="0" applyNumberFormat="1" applyFont="1" applyBorder="1" applyAlignment="1">
      <alignment horizontal="center" vertical="center"/>
    </xf>
    <xf numFmtId="176" fontId="2" fillId="0" borderId="66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5" borderId="59" xfId="0" applyFont="1" applyFill="1" applyBorder="1" applyAlignment="1">
      <alignment horizontal="center" vertical="center" shrinkToFit="1"/>
    </xf>
    <xf numFmtId="0" fontId="12" fillId="5" borderId="60" xfId="0" applyFont="1" applyFill="1" applyBorder="1" applyAlignment="1">
      <alignment horizontal="center" vertical="center" shrinkToFit="1"/>
    </xf>
    <xf numFmtId="0" fontId="10" fillId="5" borderId="17" xfId="0" applyFont="1" applyFill="1" applyBorder="1" applyAlignment="1">
      <alignment horizontal="center" vertical="center" shrinkToFit="1"/>
    </xf>
    <xf numFmtId="0" fontId="11" fillId="0" borderId="67" xfId="0" applyFont="1" applyBorder="1" applyAlignment="1">
      <alignment horizontal="left"/>
    </xf>
    <xf numFmtId="0" fontId="11" fillId="0" borderId="60" xfId="0" applyFont="1" applyBorder="1" applyAlignment="1">
      <alignment horizontal="left"/>
    </xf>
    <xf numFmtId="0" fontId="11" fillId="0" borderId="68" xfId="0" applyFont="1" applyBorder="1" applyAlignment="1">
      <alignment horizontal="left" vertical="top"/>
    </xf>
    <xf numFmtId="0" fontId="11" fillId="0" borderId="59" xfId="0" applyFont="1" applyBorder="1" applyAlignment="1">
      <alignment horizontal="left" vertical="top"/>
    </xf>
    <xf numFmtId="0" fontId="11" fillId="0" borderId="69" xfId="0" applyFont="1" applyBorder="1" applyAlignment="1">
      <alignment horizontal="left" vertical="top"/>
    </xf>
    <xf numFmtId="0" fontId="11" fillId="0" borderId="67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0" fontId="11" fillId="0" borderId="70" xfId="0" applyFont="1" applyBorder="1" applyAlignment="1">
      <alignment horizontal="left" vertical="top"/>
    </xf>
    <xf numFmtId="0" fontId="12" fillId="5" borderId="71" xfId="0" applyFont="1" applyFill="1" applyBorder="1" applyAlignment="1">
      <alignment horizontal="center" vertical="center" shrinkToFit="1"/>
    </xf>
    <xf numFmtId="0" fontId="12" fillId="5" borderId="72" xfId="0" applyFont="1" applyFill="1" applyBorder="1" applyAlignment="1">
      <alignment horizontal="center" vertical="center" shrinkToFit="1"/>
    </xf>
    <xf numFmtId="176" fontId="2" fillId="0" borderId="73" xfId="0" applyNumberFormat="1" applyFont="1" applyBorder="1" applyAlignment="1">
      <alignment horizontal="center" vertical="center"/>
    </xf>
    <xf numFmtId="176" fontId="2" fillId="0" borderId="74" xfId="0" applyNumberFormat="1" applyFont="1" applyBorder="1" applyAlignment="1">
      <alignment horizontal="center" vertical="center"/>
    </xf>
    <xf numFmtId="176" fontId="2" fillId="0" borderId="75" xfId="0" applyNumberFormat="1" applyFont="1" applyBorder="1" applyAlignment="1">
      <alignment horizontal="center" vertical="center"/>
    </xf>
    <xf numFmtId="0" fontId="12" fillId="5" borderId="76" xfId="0" applyFont="1" applyFill="1" applyBorder="1" applyAlignment="1">
      <alignment horizontal="center" vertical="center" shrinkToFit="1"/>
    </xf>
    <xf numFmtId="0" fontId="11" fillId="0" borderId="77" xfId="0" applyFont="1" applyBorder="1" applyAlignment="1">
      <alignment horizontal="center" wrapText="1"/>
    </xf>
    <xf numFmtId="0" fontId="11" fillId="0" borderId="76" xfId="0" applyFont="1" applyBorder="1" applyAlignment="1">
      <alignment horizontal="center" wrapText="1"/>
    </xf>
    <xf numFmtId="0" fontId="11" fillId="0" borderId="78" xfId="0" applyFont="1" applyBorder="1" applyAlignment="1">
      <alignment horizontal="left" vertical="top"/>
    </xf>
    <xf numFmtId="0" fontId="11" fillId="0" borderId="79" xfId="0" applyFont="1" applyBorder="1" applyAlignment="1">
      <alignment horizontal="left" vertical="top"/>
    </xf>
    <xf numFmtId="0" fontId="11" fillId="0" borderId="61" xfId="0" applyFont="1" applyBorder="1" applyAlignment="1">
      <alignment horizontal="left" vertical="top"/>
    </xf>
    <xf numFmtId="0" fontId="11" fillId="0" borderId="77" xfId="0" applyFont="1" applyBorder="1" applyAlignment="1">
      <alignment horizontal="left" vertical="top"/>
    </xf>
    <xf numFmtId="0" fontId="11" fillId="0" borderId="80" xfId="0" applyFont="1" applyBorder="1" applyAlignment="1">
      <alignment horizontal="left" vertical="top"/>
    </xf>
    <xf numFmtId="0" fontId="11" fillId="0" borderId="81" xfId="0" applyFont="1" applyBorder="1" applyAlignment="1">
      <alignment horizontal="left" vertical="top"/>
    </xf>
    <xf numFmtId="0" fontId="10" fillId="5" borderId="25" xfId="0" applyFont="1" applyFill="1" applyBorder="1" applyAlignment="1">
      <alignment horizontal="center" vertical="center" shrinkToFit="1"/>
    </xf>
    <xf numFmtId="0" fontId="11" fillId="0" borderId="21" xfId="0" applyFont="1" applyBorder="1" applyAlignment="1">
      <alignment horizontal="center" wrapText="1"/>
    </xf>
    <xf numFmtId="0" fontId="10" fillId="5" borderId="71" xfId="0" applyFont="1" applyFill="1" applyBorder="1" applyAlignment="1">
      <alignment horizontal="center" vertical="center" shrinkToFit="1"/>
    </xf>
    <xf numFmtId="0" fontId="11" fillId="0" borderId="70" xfId="0" applyFont="1" applyBorder="1" applyAlignment="1">
      <alignment horizontal="left"/>
    </xf>
    <xf numFmtId="0" fontId="11" fillId="0" borderId="77" xfId="0" applyFont="1" applyBorder="1" applyAlignment="1">
      <alignment horizontal="left"/>
    </xf>
    <xf numFmtId="0" fontId="11" fillId="0" borderId="76" xfId="0" applyFont="1" applyBorder="1" applyAlignment="1">
      <alignment horizontal="left" wrapText="1"/>
    </xf>
    <xf numFmtId="0" fontId="11" fillId="0" borderId="81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1" fillId="0" borderId="26" xfId="0" applyFont="1" applyBorder="1" applyAlignment="1">
      <alignment horizontal="left" vertical="top"/>
    </xf>
    <xf numFmtId="0" fontId="11" fillId="0" borderId="27" xfId="0" applyFont="1" applyBorder="1" applyAlignment="1">
      <alignment horizontal="left" vertical="top"/>
    </xf>
    <xf numFmtId="0" fontId="11" fillId="0" borderId="28" xfId="0" applyFont="1" applyBorder="1" applyAlignment="1">
      <alignment horizontal="left" vertical="top"/>
    </xf>
    <xf numFmtId="0" fontId="11" fillId="0" borderId="24" xfId="0" applyFont="1" applyBorder="1" applyAlignment="1">
      <alignment horizontal="left" vertical="top"/>
    </xf>
    <xf numFmtId="0" fontId="11" fillId="0" borderId="59" xfId="0" applyFont="1" applyBorder="1" applyAlignment="1">
      <alignment horizontal="left" wrapText="1"/>
    </xf>
    <xf numFmtId="0" fontId="11" fillId="0" borderId="69" xfId="0" applyFont="1" applyBorder="1" applyAlignment="1">
      <alignment horizontal="center" vertical="center"/>
    </xf>
    <xf numFmtId="0" fontId="12" fillId="5" borderId="82" xfId="0" applyFont="1" applyFill="1" applyBorder="1" applyAlignment="1">
      <alignment horizontal="center" vertical="center" shrinkToFit="1"/>
    </xf>
    <xf numFmtId="0" fontId="12" fillId="5" borderId="83" xfId="0" applyFont="1" applyFill="1" applyBorder="1" applyAlignment="1">
      <alignment horizontal="center" vertical="center" shrinkToFit="1"/>
    </xf>
    <xf numFmtId="0" fontId="10" fillId="5" borderId="84" xfId="0" applyFont="1" applyFill="1" applyBorder="1" applyAlignment="1">
      <alignment horizontal="center" vertical="center" shrinkToFit="1"/>
    </xf>
    <xf numFmtId="0" fontId="11" fillId="0" borderId="85" xfId="0" applyFont="1" applyBorder="1" applyAlignment="1">
      <alignment horizontal="left"/>
    </xf>
    <xf numFmtId="0" fontId="11" fillId="0" borderId="60" xfId="0" applyFont="1" applyBorder="1" applyAlignment="1">
      <alignment horizontal="left" wrapText="1"/>
    </xf>
    <xf numFmtId="0" fontId="11" fillId="0" borderId="68" xfId="0" applyFont="1" applyBorder="1" applyAlignment="1">
      <alignment horizontal="center" wrapText="1"/>
    </xf>
    <xf numFmtId="0" fontId="11" fillId="0" borderId="86" xfId="0" applyFont="1" applyBorder="1" applyAlignment="1">
      <alignment horizontal="left" vertical="top"/>
    </xf>
    <xf numFmtId="0" fontId="11" fillId="0" borderId="87" xfId="0" applyFont="1" applyBorder="1" applyAlignment="1">
      <alignment horizontal="left"/>
    </xf>
    <xf numFmtId="0" fontId="10" fillId="5" borderId="38" xfId="0" applyFont="1" applyFill="1" applyBorder="1" applyAlignment="1">
      <alignment horizontal="center" vertical="center" shrinkToFit="1"/>
    </xf>
    <xf numFmtId="0" fontId="10" fillId="5" borderId="36" xfId="0" applyFont="1" applyFill="1" applyBorder="1" applyAlignment="1">
      <alignment horizontal="center" vertical="center" shrinkToFit="1"/>
    </xf>
    <xf numFmtId="0" fontId="11" fillId="0" borderId="36" xfId="0" applyFont="1" applyBorder="1" applyAlignment="1">
      <alignment horizontal="left"/>
    </xf>
    <xf numFmtId="0" fontId="11" fillId="0" borderId="67" xfId="0" applyFont="1" applyBorder="1" applyAlignment="1">
      <alignment horizontal="left" wrapText="1"/>
    </xf>
    <xf numFmtId="0" fontId="11" fillId="0" borderId="67" xfId="0" applyFont="1" applyBorder="1" applyAlignment="1">
      <alignment horizontal="left" vertical="center"/>
    </xf>
    <xf numFmtId="0" fontId="13" fillId="0" borderId="78" xfId="0" applyFont="1" applyBorder="1" applyAlignment="1">
      <alignment horizontal="left" vertical="top"/>
    </xf>
    <xf numFmtId="0" fontId="11" fillId="0" borderId="30" xfId="0" applyFont="1" applyBorder="1" applyAlignment="1">
      <alignment horizontal="left"/>
    </xf>
    <xf numFmtId="0" fontId="14" fillId="0" borderId="0" xfId="0" applyFont="1" applyAlignment="1">
      <alignment horizontal="justify" vertical="center"/>
    </xf>
    <xf numFmtId="0" fontId="11" fillId="0" borderId="61" xfId="0" applyFont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 shrinkToFit="1"/>
    </xf>
    <xf numFmtId="0" fontId="11" fillId="0" borderId="83" xfId="0" applyFont="1" applyBorder="1" applyAlignment="1">
      <alignment horizontal="left" wrapText="1"/>
    </xf>
    <xf numFmtId="0" fontId="11" fillId="0" borderId="88" xfId="0" applyFont="1" applyBorder="1" applyAlignment="1">
      <alignment horizontal="left" vertical="top"/>
    </xf>
    <xf numFmtId="0" fontId="11" fillId="0" borderId="82" xfId="0" applyFont="1" applyBorder="1" applyAlignment="1">
      <alignment horizontal="left" vertical="top"/>
    </xf>
    <xf numFmtId="0" fontId="11" fillId="0" borderId="85" xfId="0" applyFont="1" applyBorder="1" applyAlignment="1">
      <alignment horizontal="left" vertical="top"/>
    </xf>
    <xf numFmtId="0" fontId="10" fillId="5" borderId="89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left" vertical="top"/>
    </xf>
    <xf numFmtId="0" fontId="11" fillId="0" borderId="40" xfId="0" applyFont="1" applyBorder="1" applyAlignment="1">
      <alignment horizontal="left"/>
    </xf>
    <xf numFmtId="0" fontId="11" fillId="0" borderId="60" xfId="0" applyFont="1" applyBorder="1" applyAlignment="1">
      <alignment horizontal="left" vertical="top"/>
    </xf>
    <xf numFmtId="0" fontId="11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top"/>
    </xf>
    <xf numFmtId="0" fontId="11" fillId="0" borderId="76" xfId="0" applyFont="1" applyBorder="1" applyAlignment="1">
      <alignment horizontal="left" vertical="top"/>
    </xf>
    <xf numFmtId="0" fontId="11" fillId="0" borderId="28" xfId="0" applyFont="1" applyBorder="1" applyAlignment="1">
      <alignment horizontal="center" vertical="center"/>
    </xf>
    <xf numFmtId="0" fontId="10" fillId="5" borderId="76" xfId="0" applyFont="1" applyFill="1" applyBorder="1" applyAlignment="1">
      <alignment horizontal="center" vertical="center" shrinkToFit="1"/>
    </xf>
    <xf numFmtId="0" fontId="11" fillId="0" borderId="90" xfId="0" applyFont="1" applyBorder="1" applyAlignment="1">
      <alignment horizontal="center" wrapText="1"/>
    </xf>
    <xf numFmtId="0" fontId="11" fillId="0" borderId="59" xfId="0" applyFont="1" applyBorder="1" applyAlignment="1">
      <alignment horizontal="left" vertical="center"/>
    </xf>
    <xf numFmtId="0" fontId="10" fillId="5" borderId="83" xfId="0" applyFont="1" applyFill="1" applyBorder="1" applyAlignment="1">
      <alignment horizontal="center" vertical="center" shrinkToFit="1"/>
    </xf>
    <xf numFmtId="0" fontId="11" fillId="0" borderId="83" xfId="0" applyFont="1" applyBorder="1" applyAlignment="1">
      <alignment horizontal="left" vertical="top"/>
    </xf>
    <xf numFmtId="0" fontId="11" fillId="0" borderId="32" xfId="0" applyFont="1" applyBorder="1" applyAlignment="1">
      <alignment horizontal="left" vertical="top"/>
    </xf>
    <xf numFmtId="0" fontId="11" fillId="0" borderId="35" xfId="0" applyFont="1" applyBorder="1" applyAlignment="1">
      <alignment horizontal="left"/>
    </xf>
    <xf numFmtId="0" fontId="10" fillId="5" borderId="71" xfId="0" applyFont="1" applyFill="1" applyBorder="1" applyAlignment="1">
      <alignment horizontal="center" vertical="center"/>
    </xf>
    <xf numFmtId="0" fontId="12" fillId="5" borderId="72" xfId="0" applyFont="1" applyFill="1" applyBorder="1" applyAlignment="1">
      <alignment horizontal="center" vertical="center"/>
    </xf>
    <xf numFmtId="0" fontId="12" fillId="5" borderId="71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left" vertical="top"/>
    </xf>
    <xf numFmtId="0" fontId="10" fillId="5" borderId="82" xfId="0" applyFont="1" applyFill="1" applyBorder="1" applyAlignment="1">
      <alignment horizontal="center" vertical="center" shrinkToFit="1"/>
    </xf>
    <xf numFmtId="0" fontId="11" fillId="0" borderId="83" xfId="0" applyFont="1" applyBorder="1" applyAlignment="1">
      <alignment horizontal="left"/>
    </xf>
    <xf numFmtId="0" fontId="11" fillId="0" borderId="31" xfId="0" applyFont="1" applyBorder="1" applyAlignment="1">
      <alignment horizontal="left" vertical="top"/>
    </xf>
    <xf numFmtId="0" fontId="12" fillId="5" borderId="91" xfId="0" applyFont="1" applyFill="1" applyBorder="1" applyAlignment="1">
      <alignment horizontal="center" vertical="center"/>
    </xf>
    <xf numFmtId="0" fontId="12" fillId="5" borderId="92" xfId="0" applyFont="1" applyFill="1" applyBorder="1" applyAlignment="1">
      <alignment horizontal="center" vertical="center"/>
    </xf>
    <xf numFmtId="176" fontId="2" fillId="0" borderId="93" xfId="0" applyNumberFormat="1" applyFont="1" applyBorder="1" applyAlignment="1">
      <alignment horizontal="center" vertical="center"/>
    </xf>
    <xf numFmtId="176" fontId="2" fillId="0" borderId="94" xfId="0" applyNumberFormat="1" applyFont="1" applyBorder="1" applyAlignment="1">
      <alignment horizontal="center" vertical="center"/>
    </xf>
    <xf numFmtId="176" fontId="2" fillId="0" borderId="95" xfId="0" applyNumberFormat="1" applyFont="1" applyBorder="1" applyAlignment="1">
      <alignment horizontal="center" vertical="center"/>
    </xf>
    <xf numFmtId="0" fontId="15" fillId="0" borderId="0" xfId="0" applyFont="1" applyFill="1">
      <alignment vertical="center"/>
    </xf>
    <xf numFmtId="0" fontId="16" fillId="5" borderId="43" xfId="0" applyFont="1" applyFill="1" applyBorder="1" applyAlignment="1">
      <alignment horizontal="center" vertical="center"/>
    </xf>
    <xf numFmtId="0" fontId="12" fillId="5" borderId="44" xfId="0" applyFont="1" applyFill="1" applyBorder="1" applyAlignment="1">
      <alignment horizontal="center" vertical="center"/>
    </xf>
    <xf numFmtId="176" fontId="2" fillId="0" borderId="96" xfId="0" applyNumberFormat="1" applyFont="1" applyBorder="1" applyAlignment="1">
      <alignment horizontal="center" vertical="center"/>
    </xf>
    <xf numFmtId="176" fontId="2" fillId="0" borderId="97" xfId="0" applyNumberFormat="1" applyFont="1" applyBorder="1" applyAlignment="1">
      <alignment horizontal="center" vertical="center"/>
    </xf>
    <xf numFmtId="176" fontId="2" fillId="0" borderId="98" xfId="0" applyNumberFormat="1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1" fillId="0" borderId="76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1" fillId="0" borderId="68" xfId="0" applyFont="1" applyBorder="1" applyAlignment="1">
      <alignment horizontal="center" vertical="center"/>
    </xf>
    <xf numFmtId="0" fontId="11" fillId="0" borderId="87" xfId="0" applyFont="1" applyBorder="1" applyAlignment="1">
      <alignment horizontal="left" vertical="top"/>
    </xf>
    <xf numFmtId="0" fontId="11" fillId="0" borderId="30" xfId="0" applyFont="1" applyBorder="1" applyAlignment="1">
      <alignment horizontal="left" vertical="top"/>
    </xf>
    <xf numFmtId="0" fontId="11" fillId="0" borderId="83" xfId="0" applyFont="1" applyBorder="1" applyAlignment="1">
      <alignment horizontal="left" vertical="center"/>
    </xf>
    <xf numFmtId="0" fontId="11" fillId="0" borderId="90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146685</xdr:colOff>
      <xdr:row>7</xdr:row>
      <xdr:rowOff>29845</xdr:rowOff>
    </xdr:from>
    <xdr:to xmlns:xdr="http://schemas.openxmlformats.org/drawingml/2006/spreadsheetDrawing">
      <xdr:col>13</xdr:col>
      <xdr:colOff>111125</xdr:colOff>
      <xdr:row>7</xdr:row>
      <xdr:rowOff>248920</xdr:rowOff>
    </xdr:to>
    <xdr:sp macro="" textlink="">
      <xdr:nvSpPr>
        <xdr:cNvPr id="3" name="テキスト 2"/>
        <xdr:cNvSpPr txBox="1"/>
      </xdr:nvSpPr>
      <xdr:spPr>
        <a:xfrm>
          <a:off x="6553835" y="2018030"/>
          <a:ext cx="111506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tIns="0" bIns="0" anchor="ctr" anchorCtr="1"/>
        <a:lstStyle/>
        <a:p>
          <a:pPr>
            <a:lnSpc>
              <a:spcPts val="12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/>
            <a:t>月例報告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7</xdr:col>
      <xdr:colOff>105410</xdr:colOff>
      <xdr:row>6</xdr:row>
      <xdr:rowOff>38100</xdr:rowOff>
    </xdr:from>
    <xdr:to xmlns:xdr="http://schemas.openxmlformats.org/drawingml/2006/spreadsheetDrawing">
      <xdr:col>13</xdr:col>
      <xdr:colOff>69850</xdr:colOff>
      <xdr:row>6</xdr:row>
      <xdr:rowOff>252730</xdr:rowOff>
    </xdr:to>
    <xdr:sp macro="" textlink="">
      <xdr:nvSpPr>
        <xdr:cNvPr id="4" name="テキスト 3"/>
        <xdr:cNvSpPr txBox="1"/>
      </xdr:nvSpPr>
      <xdr:spPr>
        <a:xfrm>
          <a:off x="6512560" y="1518285"/>
          <a:ext cx="1115060" cy="2146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tIns="0" bIns="0" anchor="ctr" anchorCtr="1"/>
        <a:lstStyle/>
        <a:p>
          <a:pPr>
            <a:lnSpc>
              <a:spcPts val="12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/>
            <a:t>計画策定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54</xdr:col>
      <xdr:colOff>133350</xdr:colOff>
      <xdr:row>8</xdr:row>
      <xdr:rowOff>55880</xdr:rowOff>
    </xdr:from>
    <xdr:to xmlns:xdr="http://schemas.openxmlformats.org/drawingml/2006/spreadsheetDrawing">
      <xdr:col>59</xdr:col>
      <xdr:colOff>124460</xdr:colOff>
      <xdr:row>8</xdr:row>
      <xdr:rowOff>273050</xdr:rowOff>
    </xdr:to>
    <xdr:sp macro="" textlink="">
      <xdr:nvSpPr>
        <xdr:cNvPr id="5" name="テキスト 4"/>
        <xdr:cNvSpPr txBox="1"/>
      </xdr:nvSpPr>
      <xdr:spPr>
        <a:xfrm>
          <a:off x="15553690" y="2552065"/>
          <a:ext cx="949960" cy="2171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lIns="36000" tIns="0" rIns="36000" bIns="0" anchor="ctr" anchorCtr="1"/>
        <a:lstStyle/>
        <a:p>
          <a:pPr algn="r">
            <a:lnSpc>
              <a:spcPts val="12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/>
            <a:t>次年度提案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19</xdr:col>
      <xdr:colOff>134620</xdr:colOff>
      <xdr:row>11</xdr:row>
      <xdr:rowOff>40005</xdr:rowOff>
    </xdr:from>
    <xdr:to xmlns:xdr="http://schemas.openxmlformats.org/drawingml/2006/spreadsheetDrawing">
      <xdr:col>25</xdr:col>
      <xdr:colOff>26035</xdr:colOff>
      <xdr:row>11</xdr:row>
      <xdr:rowOff>252730</xdr:rowOff>
    </xdr:to>
    <xdr:sp macro="" textlink="">
      <xdr:nvSpPr>
        <xdr:cNvPr id="6" name="テキスト 5"/>
        <xdr:cNvSpPr txBox="1"/>
      </xdr:nvSpPr>
      <xdr:spPr>
        <a:xfrm>
          <a:off x="8843010" y="4060190"/>
          <a:ext cx="1042035" cy="212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lIns="36000" tIns="0" rIns="36000" bIns="0" anchor="ctr" anchorCtr="1"/>
        <a:lstStyle/>
        <a:p>
          <a:pPr>
            <a:lnSpc>
              <a:spcPts val="12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/>
            <a:t>セミナー開催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15</xdr:col>
      <xdr:colOff>97790</xdr:colOff>
      <xdr:row>17</xdr:row>
      <xdr:rowOff>27940</xdr:rowOff>
    </xdr:from>
    <xdr:to xmlns:xdr="http://schemas.openxmlformats.org/drawingml/2006/spreadsheetDrawing">
      <xdr:col>23</xdr:col>
      <xdr:colOff>152400</xdr:colOff>
      <xdr:row>17</xdr:row>
      <xdr:rowOff>248920</xdr:rowOff>
    </xdr:to>
    <xdr:sp macro="" textlink="">
      <xdr:nvSpPr>
        <xdr:cNvPr id="7" name="テキスト 6"/>
        <xdr:cNvSpPr txBox="1"/>
      </xdr:nvSpPr>
      <xdr:spPr>
        <a:xfrm>
          <a:off x="8039100" y="7096125"/>
          <a:ext cx="1588770" cy="220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lIns="36000" tIns="0" rIns="36000" bIns="0" anchor="ctr" anchorCtr="1"/>
        <a:lstStyle/>
        <a:p>
          <a:pPr>
            <a:lnSpc>
              <a:spcPts val="12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>
              <a:latin typeface="ＭＳ Ｐゴシック"/>
              <a:ea typeface="ＭＳ Ｐゴシック"/>
            </a:rPr>
            <a:t>フェア開催(6/2</a:t>
          </a:r>
          <a:r>
            <a:rPr kumimoji="1" lang="ja-JP" altLang="en-US">
              <a:latin typeface="ＭＳ Ｐゴシック"/>
              <a:ea typeface="ＭＳ Ｐゴシック"/>
            </a:rPr>
            <a:t>8)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47</xdr:col>
      <xdr:colOff>66040</xdr:colOff>
      <xdr:row>17</xdr:row>
      <xdr:rowOff>43815</xdr:rowOff>
    </xdr:from>
    <xdr:to xmlns:xdr="http://schemas.openxmlformats.org/drawingml/2006/spreadsheetDrawing">
      <xdr:col>53</xdr:col>
      <xdr:colOff>135255</xdr:colOff>
      <xdr:row>17</xdr:row>
      <xdr:rowOff>273050</xdr:rowOff>
    </xdr:to>
    <xdr:sp macro="" textlink="">
      <xdr:nvSpPr>
        <xdr:cNvPr id="8" name="テキスト 7"/>
        <xdr:cNvSpPr txBox="1"/>
      </xdr:nvSpPr>
      <xdr:spPr>
        <a:xfrm>
          <a:off x="14143990" y="7112000"/>
          <a:ext cx="1219835" cy="2292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lIns="36000" tIns="0" rIns="36000" bIns="0" anchor="ctr" anchorCtr="1"/>
        <a:lstStyle/>
        <a:p>
          <a:pPr>
            <a:lnSpc>
              <a:spcPts val="12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/>
            <a:t>フェア開</a:t>
          </a:r>
          <a:r>
            <a:rPr kumimoji="1" lang="ja-JP" altLang="en-US">
              <a:latin typeface="ＭＳ Ｐゴシック"/>
              <a:ea typeface="ＭＳ Ｐゴシック"/>
            </a:rPr>
            <a:t>催(1/30</a:t>
          </a:r>
          <a:r>
            <a:rPr kumimoji="1" lang="ja-JP" altLang="en-US">
              <a:latin typeface="ＭＳ Ｐゴシック"/>
              <a:ea typeface="ＭＳ Ｐゴシック"/>
            </a:rPr>
            <a:t>)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</xdr:col>
      <xdr:colOff>29845</xdr:colOff>
      <xdr:row>1</xdr:row>
      <xdr:rowOff>114935</xdr:rowOff>
    </xdr:from>
    <xdr:to xmlns:xdr="http://schemas.openxmlformats.org/drawingml/2006/spreadsheetDrawing">
      <xdr:col>13</xdr:col>
      <xdr:colOff>22225</xdr:colOff>
      <xdr:row>2</xdr:row>
      <xdr:rowOff>119380</xdr:rowOff>
    </xdr:to>
    <xdr:sp macro="" textlink="">
      <xdr:nvSpPr>
        <xdr:cNvPr id="9" name="テキスト 8"/>
        <xdr:cNvSpPr txBox="1"/>
      </xdr:nvSpPr>
      <xdr:spPr>
        <a:xfrm>
          <a:off x="2326640" y="261620"/>
          <a:ext cx="5253355" cy="46164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  <a:prstDash val="dash"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 sz="2000"/>
            <a:t>年間実施スケジュール及び目標（イメージ）</a:t>
          </a:r>
          <a:endParaRPr kumimoji="1" lang="ja-JP" altLang="en-US" sz="2000"/>
        </a:p>
      </xdr:txBody>
    </xdr:sp>
    <xdr:clientData/>
  </xdr:twoCellAnchor>
  <xdr:twoCellAnchor>
    <xdr:from xmlns:xdr="http://schemas.openxmlformats.org/drawingml/2006/spreadsheetDrawing">
      <xdr:col>14</xdr:col>
      <xdr:colOff>161925</xdr:colOff>
      <xdr:row>15</xdr:row>
      <xdr:rowOff>22225</xdr:rowOff>
    </xdr:from>
    <xdr:to xmlns:xdr="http://schemas.openxmlformats.org/drawingml/2006/spreadsheetDrawing">
      <xdr:col>20</xdr:col>
      <xdr:colOff>1905</xdr:colOff>
      <xdr:row>15</xdr:row>
      <xdr:rowOff>243205</xdr:rowOff>
    </xdr:to>
    <xdr:sp macro="" textlink="">
      <xdr:nvSpPr>
        <xdr:cNvPr id="10" name="テキスト 9"/>
        <xdr:cNvSpPr txBox="1"/>
      </xdr:nvSpPr>
      <xdr:spPr>
        <a:xfrm>
          <a:off x="7911465" y="6074410"/>
          <a:ext cx="990600" cy="220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lIns="36000" tIns="0" rIns="36000" bIns="0" anchor="ctr" anchorCtr="1"/>
        <a:lstStyle/>
        <a:p>
          <a:pPr>
            <a:lnSpc>
              <a:spcPts val="12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/>
            <a:t>セミナー広告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15</xdr:col>
      <xdr:colOff>84455</xdr:colOff>
      <xdr:row>16</xdr:row>
      <xdr:rowOff>57785</xdr:rowOff>
    </xdr:from>
    <xdr:to xmlns:xdr="http://schemas.openxmlformats.org/drawingml/2006/spreadsheetDrawing">
      <xdr:col>59</xdr:col>
      <xdr:colOff>62865</xdr:colOff>
      <xdr:row>16</xdr:row>
      <xdr:rowOff>454025</xdr:rowOff>
    </xdr:to>
    <xdr:sp macro="" textlink="">
      <xdr:nvSpPr>
        <xdr:cNvPr id="11" name="テキスト 10"/>
        <xdr:cNvSpPr txBox="1"/>
      </xdr:nvSpPr>
      <xdr:spPr>
        <a:xfrm>
          <a:off x="8025765" y="6617970"/>
          <a:ext cx="8416290" cy="396240"/>
        </a:xfrm>
        <a:prstGeom prst="rect">
          <a:avLst/>
        </a:prstGeom>
        <a:solidFill>
          <a:srgbClr val="FFFFBE"/>
        </a:solidFill>
        <a:ln w="635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tIns="0" bIns="0" anchor="ctr" anchorCtr="1"/>
        <a:lstStyle/>
        <a:p>
          <a:r>
            <a:rPr kumimoji="1" lang="ja-JP" altLang="en-US"/>
            <a:t>現地ツアーの日程を踏まえ実施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15</xdr:col>
      <xdr:colOff>77470</xdr:colOff>
      <xdr:row>13</xdr:row>
      <xdr:rowOff>63500</xdr:rowOff>
    </xdr:from>
    <xdr:to xmlns:xdr="http://schemas.openxmlformats.org/drawingml/2006/spreadsheetDrawing">
      <xdr:col>59</xdr:col>
      <xdr:colOff>55245</xdr:colOff>
      <xdr:row>13</xdr:row>
      <xdr:rowOff>424180</xdr:rowOff>
    </xdr:to>
    <xdr:sp macro="" textlink="">
      <xdr:nvSpPr>
        <xdr:cNvPr id="12" name="テキスト 11"/>
        <xdr:cNvSpPr txBox="1"/>
      </xdr:nvSpPr>
      <xdr:spPr>
        <a:xfrm>
          <a:off x="8018780" y="5099685"/>
          <a:ext cx="8415655" cy="360680"/>
        </a:xfrm>
        <a:prstGeom prst="rect">
          <a:avLst/>
        </a:prstGeom>
        <a:solidFill>
          <a:srgbClr val="FFFFBE"/>
        </a:solidFill>
        <a:ln w="635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tIns="0" bIns="0" anchor="ctr" anchorCtr="1"/>
        <a:lstStyle/>
        <a:p>
          <a:r>
            <a:rPr kumimoji="1" lang="ja-JP" altLang="en-US"/>
            <a:t>現地ツアーの日程を踏まえ企画・運営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15</xdr:col>
      <xdr:colOff>79375</xdr:colOff>
      <xdr:row>14</xdr:row>
      <xdr:rowOff>69850</xdr:rowOff>
    </xdr:from>
    <xdr:to xmlns:xdr="http://schemas.openxmlformats.org/drawingml/2006/spreadsheetDrawing">
      <xdr:col>59</xdr:col>
      <xdr:colOff>56515</xdr:colOff>
      <xdr:row>14</xdr:row>
      <xdr:rowOff>430530</xdr:rowOff>
    </xdr:to>
    <xdr:sp macro="" textlink="">
      <xdr:nvSpPr>
        <xdr:cNvPr id="13" name="テキスト 12"/>
        <xdr:cNvSpPr txBox="1"/>
      </xdr:nvSpPr>
      <xdr:spPr>
        <a:xfrm>
          <a:off x="8020685" y="5614035"/>
          <a:ext cx="8415020" cy="360680"/>
        </a:xfrm>
        <a:prstGeom prst="rect">
          <a:avLst/>
        </a:prstGeom>
        <a:solidFill>
          <a:srgbClr val="FFFFBE"/>
        </a:solidFill>
        <a:ln w="635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tIns="0" bIns="0" anchor="ctr" anchorCtr="1"/>
        <a:lstStyle/>
        <a:p>
          <a:r>
            <a:rPr kumimoji="1" lang="ja-JP" altLang="en-US"/>
            <a:t>現地ツアーの日程を踏まえフォローアップ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11</xdr:col>
      <xdr:colOff>93980</xdr:colOff>
      <xdr:row>9</xdr:row>
      <xdr:rowOff>67945</xdr:rowOff>
    </xdr:from>
    <xdr:to xmlns:xdr="http://schemas.openxmlformats.org/drawingml/2006/spreadsheetDrawing">
      <xdr:col>33</xdr:col>
      <xdr:colOff>82550</xdr:colOff>
      <xdr:row>9</xdr:row>
      <xdr:rowOff>247015</xdr:rowOff>
    </xdr:to>
    <xdr:sp macro="" textlink="">
      <xdr:nvSpPr>
        <xdr:cNvPr id="14" name="テキスト 25"/>
        <xdr:cNvSpPr txBox="1"/>
      </xdr:nvSpPr>
      <xdr:spPr>
        <a:xfrm>
          <a:off x="7268210" y="3072130"/>
          <a:ext cx="4207510" cy="179070"/>
        </a:xfrm>
        <a:prstGeom prst="rect">
          <a:avLst/>
        </a:prstGeom>
        <a:solidFill>
          <a:srgbClr val="FFFFBE"/>
        </a:solidFill>
        <a:ln w="635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tIns="0" bIns="0" anchor="ctr" anchorCtr="1"/>
        <a:lstStyle/>
        <a:p>
          <a:r>
            <a:rPr kumimoji="1" lang="ja-JP" altLang="en-US"/>
            <a:t>インタビューイーの企画決定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46355</xdr:colOff>
      <xdr:row>9</xdr:row>
      <xdr:rowOff>285115</xdr:rowOff>
    </xdr:from>
    <xdr:to xmlns:xdr="http://schemas.openxmlformats.org/drawingml/2006/spreadsheetDrawing">
      <xdr:col>57</xdr:col>
      <xdr:colOff>129540</xdr:colOff>
      <xdr:row>9</xdr:row>
      <xdr:rowOff>464185</xdr:rowOff>
    </xdr:to>
    <xdr:sp macro="" textlink="">
      <xdr:nvSpPr>
        <xdr:cNvPr id="15" name="テキスト 26"/>
        <xdr:cNvSpPr txBox="1"/>
      </xdr:nvSpPr>
      <xdr:spPr>
        <a:xfrm>
          <a:off x="9905365" y="3289300"/>
          <a:ext cx="6219825" cy="179070"/>
        </a:xfrm>
        <a:prstGeom prst="rect">
          <a:avLst/>
        </a:prstGeom>
        <a:solidFill>
          <a:srgbClr val="FFFFBE"/>
        </a:solidFill>
        <a:ln w="635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tIns="0" bIns="0" anchor="ctr" anchorCtr="1"/>
        <a:lstStyle/>
        <a:p>
          <a:r>
            <a:rPr kumimoji="1" lang="ja-JP" altLang="en-US"/>
            <a:t>ページビュー数の分析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21</xdr:col>
      <xdr:colOff>92075</xdr:colOff>
      <xdr:row>12</xdr:row>
      <xdr:rowOff>67945</xdr:rowOff>
    </xdr:from>
    <xdr:to xmlns:xdr="http://schemas.openxmlformats.org/drawingml/2006/spreadsheetDrawing">
      <xdr:col>53</xdr:col>
      <xdr:colOff>175895</xdr:colOff>
      <xdr:row>12</xdr:row>
      <xdr:rowOff>426085</xdr:rowOff>
    </xdr:to>
    <xdr:sp macro="" textlink="">
      <xdr:nvSpPr>
        <xdr:cNvPr id="16" name="テキスト 27"/>
        <xdr:cNvSpPr txBox="1"/>
      </xdr:nvSpPr>
      <xdr:spPr>
        <a:xfrm>
          <a:off x="9184005" y="4596130"/>
          <a:ext cx="6220460" cy="358140"/>
        </a:xfrm>
        <a:prstGeom prst="rect">
          <a:avLst/>
        </a:prstGeom>
        <a:solidFill>
          <a:srgbClr val="FFFFBE"/>
        </a:solidFill>
        <a:ln w="635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tIns="0" bIns="0" anchor="ctr" anchorCtr="1"/>
        <a:lstStyle/>
        <a:p>
          <a:r>
            <a:rPr kumimoji="1" lang="ja-JP" altLang="en-US"/>
            <a:t>フォローアップに関する助言・提案（随時）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13</xdr:col>
      <xdr:colOff>53340</xdr:colOff>
      <xdr:row>10</xdr:row>
      <xdr:rowOff>103505</xdr:rowOff>
    </xdr:from>
    <xdr:to xmlns:xdr="http://schemas.openxmlformats.org/drawingml/2006/spreadsheetDrawing">
      <xdr:col>29</xdr:col>
      <xdr:colOff>139065</xdr:colOff>
      <xdr:row>10</xdr:row>
      <xdr:rowOff>426085</xdr:rowOff>
    </xdr:to>
    <xdr:sp macro="" textlink="">
      <xdr:nvSpPr>
        <xdr:cNvPr id="17" name="テキスト 28"/>
        <xdr:cNvSpPr txBox="1"/>
      </xdr:nvSpPr>
      <xdr:spPr>
        <a:xfrm>
          <a:off x="7611110" y="3615690"/>
          <a:ext cx="3154045" cy="322580"/>
        </a:xfrm>
        <a:prstGeom prst="rect">
          <a:avLst/>
        </a:prstGeom>
        <a:solidFill>
          <a:srgbClr val="FFFFBE"/>
        </a:solidFill>
        <a:ln w="635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tIns="0" bIns="0" anchor="ctr" anchorCtr="1"/>
        <a:lstStyle/>
        <a:p>
          <a:r>
            <a:rPr kumimoji="1" lang="ja-JP" altLang="en-US"/>
            <a:t>提案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8</xdr:col>
      <xdr:colOff>154305</xdr:colOff>
      <xdr:row>19</xdr:row>
      <xdr:rowOff>38100</xdr:rowOff>
    </xdr:from>
    <xdr:to xmlns:xdr="http://schemas.openxmlformats.org/drawingml/2006/spreadsheetDrawing">
      <xdr:col>14</xdr:col>
      <xdr:colOff>59690</xdr:colOff>
      <xdr:row>19</xdr:row>
      <xdr:rowOff>255270</xdr:rowOff>
    </xdr:to>
    <xdr:sp macro="" textlink="">
      <xdr:nvSpPr>
        <xdr:cNvPr id="18" name="テキスト 46"/>
        <xdr:cNvSpPr txBox="1"/>
      </xdr:nvSpPr>
      <xdr:spPr>
        <a:xfrm>
          <a:off x="6753225" y="8122285"/>
          <a:ext cx="1056005" cy="2171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tIns="0" bIns="0" anchor="ctr" anchorCtr="1"/>
        <a:lstStyle/>
        <a:p>
          <a:pPr>
            <a:lnSpc>
              <a:spcPts val="12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>
              <a:latin typeface="ＭＳ Ｐゴシック"/>
              <a:ea typeface="ＭＳ Ｐゴシック"/>
            </a:rPr>
            <a:t>LINE配信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11</xdr:col>
      <xdr:colOff>74930</xdr:colOff>
      <xdr:row>18</xdr:row>
      <xdr:rowOff>49530</xdr:rowOff>
    </xdr:from>
    <xdr:to xmlns:xdr="http://schemas.openxmlformats.org/drawingml/2006/spreadsheetDrawing">
      <xdr:col>59</xdr:col>
      <xdr:colOff>17145</xdr:colOff>
      <xdr:row>18</xdr:row>
      <xdr:rowOff>229235</xdr:rowOff>
    </xdr:to>
    <xdr:sp macro="" textlink="">
      <xdr:nvSpPr>
        <xdr:cNvPr id="19" name="テキスト 47"/>
        <xdr:cNvSpPr txBox="1"/>
      </xdr:nvSpPr>
      <xdr:spPr>
        <a:xfrm>
          <a:off x="7249160" y="7625715"/>
          <a:ext cx="9147175" cy="179705"/>
        </a:xfrm>
        <a:prstGeom prst="rect">
          <a:avLst/>
        </a:prstGeom>
        <a:solidFill>
          <a:srgbClr val="FFFFBE"/>
        </a:solidFill>
        <a:ln w="635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tIns="0" bIns="0" anchor="ctr" anchorCtr="1"/>
        <a:lstStyle/>
        <a:p>
          <a:r>
            <a:rPr kumimoji="1" lang="ja-JP" altLang="en-US">
              <a:latin typeface="ＭＳ Ｐゴシック"/>
              <a:ea typeface="ＭＳ Ｐゴシック"/>
            </a:rPr>
            <a:t>HIROBIROコンテンツ配信（11か</a:t>
          </a:r>
          <a:r>
            <a:rPr kumimoji="1" lang="ja-JP" altLang="en-US"/>
            <a:t>月</a:t>
          </a:r>
          <a:r>
            <a:rPr kumimoji="1" lang="ja-JP" altLang="en-US">
              <a:latin typeface="ＭＳ Ｐゴシック"/>
              <a:ea typeface="ＭＳ Ｐゴシック"/>
            </a:rPr>
            <a:t>）</a:t>
          </a:r>
          <a:endParaRPr kumimoji="1" lang="ja-JP" altLang="en-US"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17780</xdr:colOff>
      <xdr:row>17</xdr:row>
      <xdr:rowOff>234950</xdr:rowOff>
    </xdr:from>
    <xdr:to xmlns:xdr="http://schemas.openxmlformats.org/drawingml/2006/spreadsheetDrawing">
      <xdr:col>18</xdr:col>
      <xdr:colOff>174625</xdr:colOff>
      <xdr:row>17</xdr:row>
      <xdr:rowOff>450215</xdr:rowOff>
    </xdr:to>
    <xdr:sp macro="" textlink="">
      <xdr:nvSpPr>
        <xdr:cNvPr id="20" name="テキスト 48"/>
        <xdr:cNvSpPr txBox="1"/>
      </xdr:nvSpPr>
      <xdr:spPr>
        <a:xfrm>
          <a:off x="7575550" y="7303135"/>
          <a:ext cx="1115695" cy="215265"/>
        </a:xfrm>
        <a:prstGeom prst="rect">
          <a:avLst/>
        </a:prstGeom>
        <a:solidFill>
          <a:srgbClr val="FFFFBE"/>
        </a:solidFill>
        <a:ln w="635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tIns="0" bIns="0" anchor="ctr" anchorCtr="1"/>
        <a:lstStyle/>
        <a:p>
          <a:r>
            <a:rPr kumimoji="1" lang="ja-JP" altLang="en-US"/>
            <a:t>広告配信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45</xdr:col>
      <xdr:colOff>77470</xdr:colOff>
      <xdr:row>18</xdr:row>
      <xdr:rowOff>264795</xdr:rowOff>
    </xdr:from>
    <xdr:to xmlns:xdr="http://schemas.openxmlformats.org/drawingml/2006/spreadsheetDrawing">
      <xdr:col>58</xdr:col>
      <xdr:colOff>145415</xdr:colOff>
      <xdr:row>18</xdr:row>
      <xdr:rowOff>444500</xdr:rowOff>
    </xdr:to>
    <xdr:sp macro="" textlink="">
      <xdr:nvSpPr>
        <xdr:cNvPr id="21" name="テキスト 49"/>
        <xdr:cNvSpPr txBox="1"/>
      </xdr:nvSpPr>
      <xdr:spPr>
        <a:xfrm>
          <a:off x="13771880" y="7840980"/>
          <a:ext cx="2560955" cy="179705"/>
        </a:xfrm>
        <a:prstGeom prst="rect">
          <a:avLst/>
        </a:prstGeom>
        <a:solidFill>
          <a:srgbClr val="FFFFBE"/>
        </a:solidFill>
        <a:ln w="635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tIns="0" bIns="0" anchor="ctr" anchorCtr="1"/>
        <a:lstStyle/>
        <a:p>
          <a:r>
            <a:rPr kumimoji="1" lang="ja-JP" altLang="en-US"/>
            <a:t>移住ストーリー　発表配信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43</xdr:col>
      <xdr:colOff>150495</xdr:colOff>
      <xdr:row>17</xdr:row>
      <xdr:rowOff>257175</xdr:rowOff>
    </xdr:from>
    <xdr:to xmlns:xdr="http://schemas.openxmlformats.org/drawingml/2006/spreadsheetDrawing">
      <xdr:col>49</xdr:col>
      <xdr:colOff>115570</xdr:colOff>
      <xdr:row>17</xdr:row>
      <xdr:rowOff>472440</xdr:rowOff>
    </xdr:to>
    <xdr:sp macro="" textlink="">
      <xdr:nvSpPr>
        <xdr:cNvPr id="22" name="テキスト 50"/>
        <xdr:cNvSpPr txBox="1"/>
      </xdr:nvSpPr>
      <xdr:spPr>
        <a:xfrm>
          <a:off x="13461365" y="7325360"/>
          <a:ext cx="1115695" cy="215265"/>
        </a:xfrm>
        <a:prstGeom prst="rect">
          <a:avLst/>
        </a:prstGeom>
        <a:solidFill>
          <a:srgbClr val="FFFFBE"/>
        </a:solidFill>
        <a:ln w="635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tIns="0" bIns="0" anchor="ctr" anchorCtr="1"/>
        <a:lstStyle/>
        <a:p>
          <a:r>
            <a:rPr kumimoji="1" lang="ja-JP" altLang="en-US"/>
            <a:t>広告配信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BI34"/>
  <sheetViews>
    <sheetView showGridLines="0" tabSelected="1" view="pageBreakPreview" zoomScale="85" zoomScaleSheetLayoutView="85" workbookViewId="0">
      <selection activeCell="B2" sqref="B2"/>
    </sheetView>
  </sheetViews>
  <sheetFormatPr defaultColWidth="9" defaultRowHeight="11.55"/>
  <cols>
    <col min="1" max="1" width="3" style="1" customWidth="1"/>
    <col min="2" max="2" width="13.23046875" style="1" customWidth="1"/>
    <col min="3" max="3" width="16.36328125" style="1" customWidth="1"/>
    <col min="4" max="4" width="16.69140625" style="1" customWidth="1"/>
    <col min="5" max="5" width="18.26953125" style="1" customWidth="1"/>
    <col min="6" max="6" width="10.69140625" style="2" customWidth="1"/>
    <col min="7" max="7" width="12.69140625" style="1" customWidth="1"/>
    <col min="8" max="19" width="2.7265625" style="2" customWidth="1"/>
    <col min="20" max="60" width="2.7265625" style="1" customWidth="1"/>
    <col min="61" max="61" width="12.69140625" style="1" customWidth="1"/>
    <col min="62" max="16384" width="9" style="1"/>
  </cols>
  <sheetData>
    <row r="2" spans="1:61" s="1" customFormat="1" ht="36" customHeight="1">
      <c r="B2" s="4"/>
      <c r="C2" s="4"/>
      <c r="D2" s="4"/>
      <c r="E2" s="4"/>
      <c r="F2" s="4"/>
      <c r="G2" s="84"/>
      <c r="H2" s="99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99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</row>
    <row r="3" spans="1:61" s="1" customFormat="1" ht="18" customHeight="1">
      <c r="B3" s="5" t="s">
        <v>46</v>
      </c>
      <c r="C3" s="4"/>
      <c r="D3" s="4"/>
      <c r="E3" s="4"/>
      <c r="F3" s="4"/>
      <c r="G3" s="85"/>
      <c r="H3" s="100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00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</row>
    <row r="4" spans="1:61" ht="17" customHeight="1">
      <c r="A4" s="3"/>
      <c r="B4" s="6" t="s">
        <v>33</v>
      </c>
      <c r="C4" s="21"/>
      <c r="D4" s="21"/>
      <c r="E4" s="53" t="s">
        <v>60</v>
      </c>
      <c r="F4" s="72"/>
      <c r="G4" s="86" t="s">
        <v>9</v>
      </c>
      <c r="H4" s="101" t="s">
        <v>10</v>
      </c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57"/>
      <c r="U4" s="165" t="s">
        <v>5</v>
      </c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57"/>
      <c r="AI4" s="101" t="s">
        <v>13</v>
      </c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57"/>
      <c r="AV4" s="165" t="s">
        <v>15</v>
      </c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98"/>
    </row>
    <row r="5" spans="1:61" ht="17" customHeight="1">
      <c r="B5" s="7" t="s">
        <v>36</v>
      </c>
      <c r="C5" s="22" t="s">
        <v>38</v>
      </c>
      <c r="D5" s="40" t="s">
        <v>39</v>
      </c>
      <c r="E5" s="54" t="s">
        <v>23</v>
      </c>
      <c r="F5" s="73" t="s">
        <v>2</v>
      </c>
      <c r="G5" s="87"/>
      <c r="H5" s="102" t="s">
        <v>20</v>
      </c>
      <c r="I5" s="119"/>
      <c r="J5" s="119"/>
      <c r="K5" s="134"/>
      <c r="L5" s="143" t="s">
        <v>24</v>
      </c>
      <c r="M5" s="119"/>
      <c r="N5" s="119"/>
      <c r="O5" s="134"/>
      <c r="P5" s="143" t="s">
        <v>27</v>
      </c>
      <c r="Q5" s="119"/>
      <c r="R5" s="119"/>
      <c r="S5" s="119"/>
      <c r="T5" s="158"/>
      <c r="U5" s="166" t="s">
        <v>17</v>
      </c>
      <c r="V5" s="119"/>
      <c r="W5" s="119"/>
      <c r="X5" s="119"/>
      <c r="Y5" s="134"/>
      <c r="Z5" s="143" t="s">
        <v>4</v>
      </c>
      <c r="AA5" s="119"/>
      <c r="AB5" s="119"/>
      <c r="AC5" s="119"/>
      <c r="AD5" s="119"/>
      <c r="AE5" s="143" t="s">
        <v>12</v>
      </c>
      <c r="AF5" s="119"/>
      <c r="AG5" s="119"/>
      <c r="AH5" s="158"/>
      <c r="AI5" s="166" t="s">
        <v>8</v>
      </c>
      <c r="AJ5" s="119"/>
      <c r="AK5" s="119"/>
      <c r="AL5" s="134"/>
      <c r="AM5" s="143" t="s">
        <v>29</v>
      </c>
      <c r="AN5" s="102"/>
      <c r="AO5" s="102"/>
      <c r="AP5" s="187"/>
      <c r="AQ5" s="143" t="s">
        <v>31</v>
      </c>
      <c r="AR5" s="102"/>
      <c r="AS5" s="102"/>
      <c r="AT5" s="102"/>
      <c r="AU5" s="190"/>
      <c r="AV5" s="166" t="s">
        <v>16</v>
      </c>
      <c r="AW5" s="102"/>
      <c r="AX5" s="102"/>
      <c r="AY5" s="187"/>
      <c r="AZ5" s="143" t="s">
        <v>18</v>
      </c>
      <c r="BA5" s="102"/>
      <c r="BB5" s="102"/>
      <c r="BC5" s="187"/>
      <c r="BD5" s="143" t="s">
        <v>19</v>
      </c>
      <c r="BE5" s="102"/>
      <c r="BF5" s="102"/>
      <c r="BG5" s="102"/>
      <c r="BH5" s="190"/>
    </row>
    <row r="6" spans="1:61" ht="17" customHeight="1">
      <c r="A6" s="3"/>
      <c r="B6" s="8"/>
      <c r="C6" s="23"/>
      <c r="D6" s="41"/>
      <c r="E6" s="55"/>
      <c r="F6" s="74"/>
      <c r="G6" s="88"/>
      <c r="H6" s="103">
        <v>6</v>
      </c>
      <c r="I6" s="120">
        <f>+H6+7</f>
        <v>13</v>
      </c>
      <c r="J6" s="120">
        <f>+I6+7</f>
        <v>20</v>
      </c>
      <c r="K6" s="120">
        <f>+J6+7</f>
        <v>27</v>
      </c>
      <c r="L6" s="120">
        <v>4</v>
      </c>
      <c r="M6" s="120">
        <f>+L6+7</f>
        <v>11</v>
      </c>
      <c r="N6" s="120">
        <f>+M6+7</f>
        <v>18</v>
      </c>
      <c r="O6" s="120">
        <f>+N6+7</f>
        <v>25</v>
      </c>
      <c r="P6" s="120">
        <v>1</v>
      </c>
      <c r="Q6" s="120">
        <f>P6+7</f>
        <v>8</v>
      </c>
      <c r="R6" s="120">
        <f>+Q6+7</f>
        <v>15</v>
      </c>
      <c r="S6" s="120">
        <f>+R6+7</f>
        <v>22</v>
      </c>
      <c r="T6" s="159">
        <f>+S6+7</f>
        <v>29</v>
      </c>
      <c r="U6" s="103">
        <v>6</v>
      </c>
      <c r="V6" s="120">
        <f>+U6+7</f>
        <v>13</v>
      </c>
      <c r="W6" s="120">
        <f>+V6+7</f>
        <v>20</v>
      </c>
      <c r="X6" s="120">
        <f>+W6+7</f>
        <v>27</v>
      </c>
      <c r="Y6" s="120">
        <v>31</v>
      </c>
      <c r="Z6" s="120">
        <v>3</v>
      </c>
      <c r="AA6" s="120">
        <f>+Z6+7</f>
        <v>10</v>
      </c>
      <c r="AB6" s="120">
        <f>+AA6+7</f>
        <v>17</v>
      </c>
      <c r="AC6" s="120">
        <f>+AB6+7</f>
        <v>24</v>
      </c>
      <c r="AD6" s="120">
        <f>AC6+7</f>
        <v>31</v>
      </c>
      <c r="AE6" s="120">
        <v>7</v>
      </c>
      <c r="AF6" s="120">
        <f>+AE6+7</f>
        <v>14</v>
      </c>
      <c r="AG6" s="120">
        <f>+AF6+7</f>
        <v>21</v>
      </c>
      <c r="AH6" s="174">
        <f>+AG6+7</f>
        <v>28</v>
      </c>
      <c r="AI6" s="179">
        <v>5</v>
      </c>
      <c r="AJ6" s="120">
        <f>+AI6+7</f>
        <v>12</v>
      </c>
      <c r="AK6" s="120">
        <f>+AJ6+7</f>
        <v>19</v>
      </c>
      <c r="AL6" s="120">
        <f>+AK6+7</f>
        <v>26</v>
      </c>
      <c r="AM6" s="120">
        <v>2</v>
      </c>
      <c r="AN6" s="120">
        <f>+AM6+7</f>
        <v>9</v>
      </c>
      <c r="AO6" s="120">
        <f>+AN6+7</f>
        <v>16</v>
      </c>
      <c r="AP6" s="120">
        <f>+AO6+7</f>
        <v>23</v>
      </c>
      <c r="AQ6" s="120">
        <f>AP6+7</f>
        <v>30</v>
      </c>
      <c r="AR6" s="120">
        <v>7</v>
      </c>
      <c r="AS6" s="120">
        <f>+AR6+7</f>
        <v>14</v>
      </c>
      <c r="AT6" s="120">
        <f>+AS6+7</f>
        <v>21</v>
      </c>
      <c r="AU6" s="159">
        <f>+AT6+7</f>
        <v>28</v>
      </c>
      <c r="AV6" s="103">
        <v>4</v>
      </c>
      <c r="AW6" s="120">
        <f>+AV6+7</f>
        <v>11</v>
      </c>
      <c r="AX6" s="120">
        <f>+AW6+7</f>
        <v>18</v>
      </c>
      <c r="AY6" s="120">
        <f>+AX6+7</f>
        <v>25</v>
      </c>
      <c r="AZ6" s="120">
        <v>1</v>
      </c>
      <c r="BA6" s="120">
        <f>+AZ6+7</f>
        <v>8</v>
      </c>
      <c r="BB6" s="120">
        <f>+BA6+7</f>
        <v>15</v>
      </c>
      <c r="BC6" s="120">
        <f>+BB6+7</f>
        <v>22</v>
      </c>
      <c r="BD6" s="120">
        <v>1</v>
      </c>
      <c r="BE6" s="120">
        <f>+BD6+7</f>
        <v>8</v>
      </c>
      <c r="BF6" s="120">
        <f>+BE6+7</f>
        <v>15</v>
      </c>
      <c r="BG6" s="120">
        <f>+BF6+7</f>
        <v>22</v>
      </c>
      <c r="BH6" s="159">
        <f>+BG6+7</f>
        <v>29</v>
      </c>
      <c r="BI6" s="206"/>
    </row>
    <row r="7" spans="1:61" ht="40" customHeight="1">
      <c r="A7" s="3"/>
      <c r="B7" s="9" t="s">
        <v>41</v>
      </c>
      <c r="C7" s="24" t="s">
        <v>32</v>
      </c>
      <c r="D7" s="42"/>
      <c r="E7" s="56" t="s">
        <v>14</v>
      </c>
      <c r="F7" s="75" t="s">
        <v>14</v>
      </c>
      <c r="G7" s="89"/>
      <c r="H7" s="104"/>
      <c r="I7" s="121"/>
      <c r="J7" s="121"/>
      <c r="K7" s="135" t="s">
        <v>66</v>
      </c>
      <c r="L7" s="121"/>
      <c r="M7" s="121"/>
      <c r="N7" s="121"/>
      <c r="O7" s="147"/>
      <c r="P7" s="121"/>
      <c r="Q7" s="121"/>
      <c r="R7" s="121"/>
      <c r="S7" s="121"/>
      <c r="T7" s="160"/>
      <c r="U7" s="121"/>
      <c r="V7" s="121"/>
      <c r="W7" s="121"/>
      <c r="X7" s="121"/>
      <c r="Y7" s="147"/>
      <c r="Z7" s="121"/>
      <c r="AA7" s="121"/>
      <c r="AB7" s="121"/>
      <c r="AC7" s="121"/>
      <c r="AD7" s="147"/>
      <c r="AE7" s="121"/>
      <c r="AF7" s="121"/>
      <c r="AG7" s="121"/>
      <c r="AH7" s="160"/>
      <c r="AI7" s="121"/>
      <c r="AJ7" s="121"/>
      <c r="AK7" s="121"/>
      <c r="AL7" s="147"/>
      <c r="AM7" s="121"/>
      <c r="AN7" s="121"/>
      <c r="AO7" s="121"/>
      <c r="AP7" s="147"/>
      <c r="AQ7" s="121"/>
      <c r="AR7" s="121"/>
      <c r="AS7" s="121"/>
      <c r="AT7" s="121"/>
      <c r="AU7" s="121"/>
      <c r="AV7" s="193"/>
      <c r="AW7" s="121"/>
      <c r="AX7" s="121"/>
      <c r="AY7" s="147"/>
      <c r="AZ7" s="121"/>
      <c r="BA7" s="121"/>
      <c r="BB7" s="121"/>
      <c r="BC7" s="147"/>
      <c r="BD7" s="121"/>
      <c r="BE7" s="121"/>
      <c r="BF7" s="121"/>
      <c r="BG7" s="121"/>
      <c r="BH7" s="160"/>
    </row>
    <row r="8" spans="1:61" ht="40" customHeight="1">
      <c r="A8" s="3"/>
      <c r="B8" s="9"/>
      <c r="C8" s="25" t="s">
        <v>28</v>
      </c>
      <c r="D8" s="43"/>
      <c r="E8" s="57" t="s">
        <v>14</v>
      </c>
      <c r="F8" s="76" t="s">
        <v>14</v>
      </c>
      <c r="G8" s="90"/>
      <c r="H8" s="105"/>
      <c r="I8" s="122"/>
      <c r="J8" s="122"/>
      <c r="K8" s="136" t="s">
        <v>66</v>
      </c>
      <c r="L8" s="122"/>
      <c r="M8" s="122"/>
      <c r="N8" s="122"/>
      <c r="O8" s="148" t="s">
        <v>66</v>
      </c>
      <c r="P8" s="150"/>
      <c r="Q8" s="122"/>
      <c r="R8" s="122"/>
      <c r="S8" s="122"/>
      <c r="T8" s="161" t="s">
        <v>66</v>
      </c>
      <c r="U8" s="167"/>
      <c r="V8" s="122"/>
      <c r="W8" s="122"/>
      <c r="X8" s="122"/>
      <c r="Y8" s="148" t="s">
        <v>66</v>
      </c>
      <c r="Z8" s="122"/>
      <c r="AA8" s="122"/>
      <c r="AB8" s="122"/>
      <c r="AC8" s="122"/>
      <c r="AD8" s="148" t="s">
        <v>66</v>
      </c>
      <c r="AE8" s="122"/>
      <c r="AF8" s="122"/>
      <c r="AG8" s="122"/>
      <c r="AH8" s="175" t="s">
        <v>66</v>
      </c>
      <c r="AI8" s="122"/>
      <c r="AJ8" s="122"/>
      <c r="AK8" s="122"/>
      <c r="AL8" s="148" t="s">
        <v>66</v>
      </c>
      <c r="AM8" s="122"/>
      <c r="AN8" s="122"/>
      <c r="AO8" s="122"/>
      <c r="AP8" s="148" t="s">
        <v>66</v>
      </c>
      <c r="AQ8" s="122"/>
      <c r="AR8" s="122"/>
      <c r="AS8" s="122"/>
      <c r="AT8" s="122"/>
      <c r="AU8" s="161" t="s">
        <v>66</v>
      </c>
      <c r="AV8" s="167"/>
      <c r="AW8" s="122"/>
      <c r="AX8" s="122"/>
      <c r="AY8" s="148" t="s">
        <v>66</v>
      </c>
      <c r="AZ8" s="122"/>
      <c r="BA8" s="122"/>
      <c r="BB8" s="122"/>
      <c r="BC8" s="148" t="s">
        <v>66</v>
      </c>
      <c r="BD8" s="122"/>
      <c r="BE8" s="122"/>
      <c r="BF8" s="122"/>
      <c r="BG8" s="161" t="s">
        <v>66</v>
      </c>
      <c r="BH8" s="199"/>
    </row>
    <row r="9" spans="1:61" ht="40" customHeight="1">
      <c r="A9" s="3"/>
      <c r="B9" s="9"/>
      <c r="C9" s="26" t="s">
        <v>43</v>
      </c>
      <c r="D9" s="44"/>
      <c r="E9" s="58" t="s">
        <v>14</v>
      </c>
      <c r="F9" s="77" t="s">
        <v>14</v>
      </c>
      <c r="G9" s="91"/>
      <c r="H9" s="106"/>
      <c r="I9" s="123"/>
      <c r="J9" s="123"/>
      <c r="K9" s="137"/>
      <c r="L9" s="123"/>
      <c r="M9" s="123"/>
      <c r="N9" s="123"/>
      <c r="O9" s="137"/>
      <c r="P9" s="151"/>
      <c r="Q9" s="123"/>
      <c r="R9" s="123"/>
      <c r="S9" s="123"/>
      <c r="T9" s="123"/>
      <c r="U9" s="106"/>
      <c r="V9" s="123"/>
      <c r="W9" s="123"/>
      <c r="X9" s="123"/>
      <c r="Y9" s="137"/>
      <c r="Z9" s="123"/>
      <c r="AA9" s="123"/>
      <c r="AB9" s="123"/>
      <c r="AC9" s="123"/>
      <c r="AD9" s="137"/>
      <c r="AE9" s="123"/>
      <c r="AF9" s="123"/>
      <c r="AG9" s="123"/>
      <c r="AH9" s="176"/>
      <c r="AI9" s="106"/>
      <c r="AJ9" s="123"/>
      <c r="AK9" s="123"/>
      <c r="AL9" s="137"/>
      <c r="AM9" s="123"/>
      <c r="AN9" s="123"/>
      <c r="AO9" s="123"/>
      <c r="AP9" s="137"/>
      <c r="AQ9" s="123"/>
      <c r="AR9" s="123"/>
      <c r="AS9" s="123"/>
      <c r="AT9" s="123"/>
      <c r="AU9" s="123"/>
      <c r="AV9" s="106"/>
      <c r="AW9" s="123"/>
      <c r="AX9" s="123"/>
      <c r="AY9" s="137"/>
      <c r="AZ9" s="123"/>
      <c r="BA9" s="123"/>
      <c r="BB9" s="123"/>
      <c r="BC9" s="137"/>
      <c r="BD9" s="123"/>
      <c r="BE9" s="123"/>
      <c r="BF9" s="123"/>
      <c r="BG9" s="161" t="s">
        <v>66</v>
      </c>
      <c r="BH9" s="176"/>
    </row>
    <row r="10" spans="1:61" ht="40" customHeight="1">
      <c r="A10" s="3"/>
      <c r="B10" s="10" t="s">
        <v>45</v>
      </c>
      <c r="C10" s="27" t="s">
        <v>11</v>
      </c>
      <c r="D10" s="45"/>
      <c r="E10" s="59" t="s">
        <v>7</v>
      </c>
      <c r="F10" s="78" t="str">
        <v>⚫回</v>
      </c>
      <c r="G10" s="92"/>
      <c r="H10" s="107"/>
      <c r="I10" s="124"/>
      <c r="J10" s="124"/>
      <c r="K10" s="138"/>
      <c r="L10" s="124"/>
      <c r="M10" s="124"/>
      <c r="N10" s="124"/>
      <c r="O10" s="138"/>
      <c r="P10" s="152"/>
      <c r="Q10" s="124"/>
      <c r="R10" s="124"/>
      <c r="S10" s="124"/>
      <c r="T10" s="124"/>
      <c r="U10" s="107"/>
      <c r="V10" s="124"/>
      <c r="W10" s="124"/>
      <c r="X10" s="124"/>
      <c r="Y10" s="138"/>
      <c r="Z10" s="124"/>
      <c r="AA10" s="124"/>
      <c r="AB10" s="124"/>
      <c r="AC10" s="124"/>
      <c r="AD10" s="138"/>
      <c r="AE10" s="124"/>
      <c r="AF10" s="124"/>
      <c r="AG10" s="124"/>
      <c r="AH10" s="177"/>
      <c r="AI10" s="124"/>
      <c r="AJ10" s="124"/>
      <c r="AK10" s="124"/>
      <c r="AL10" s="138"/>
      <c r="AM10" s="124"/>
      <c r="AN10" s="124"/>
      <c r="AO10" s="124"/>
      <c r="AP10" s="138"/>
      <c r="AQ10" s="124"/>
      <c r="AR10" s="124"/>
      <c r="AS10" s="124"/>
      <c r="AT10" s="124"/>
      <c r="AU10" s="124"/>
      <c r="AV10" s="107"/>
      <c r="AW10" s="124"/>
      <c r="AX10" s="124"/>
      <c r="AY10" s="138"/>
      <c r="AZ10" s="124"/>
      <c r="BA10" s="124"/>
      <c r="BB10" s="124"/>
      <c r="BC10" s="138"/>
      <c r="BD10" s="124"/>
      <c r="BE10" s="124"/>
      <c r="BF10" s="124"/>
      <c r="BG10" s="124"/>
      <c r="BH10" s="177"/>
    </row>
    <row r="11" spans="1:61" ht="40" customHeight="1">
      <c r="A11" s="3"/>
      <c r="B11" s="11"/>
      <c r="C11" s="28" t="s">
        <v>21</v>
      </c>
      <c r="D11" s="46"/>
      <c r="E11" s="60" t="s">
        <v>14</v>
      </c>
      <c r="F11" s="79" t="s">
        <v>14</v>
      </c>
      <c r="G11" s="93"/>
      <c r="H11" s="108"/>
      <c r="I11" s="125"/>
      <c r="J11" s="125"/>
      <c r="K11" s="139"/>
      <c r="L11" s="125"/>
      <c r="M11" s="125"/>
      <c r="N11" s="125"/>
      <c r="O11" s="139"/>
      <c r="P11" s="153"/>
      <c r="Q11" s="125"/>
      <c r="R11" s="125"/>
      <c r="S11" s="125"/>
      <c r="T11" s="125"/>
      <c r="U11" s="108"/>
      <c r="V11" s="125"/>
      <c r="W11" s="125"/>
      <c r="X11" s="125"/>
      <c r="Y11" s="139"/>
      <c r="Z11" s="125"/>
      <c r="AA11" s="125"/>
      <c r="AB11" s="125"/>
      <c r="AC11" s="125"/>
      <c r="AD11" s="139"/>
      <c r="AE11" s="125"/>
      <c r="AF11" s="125"/>
      <c r="AG11" s="125"/>
      <c r="AH11" s="163"/>
      <c r="AI11" s="125"/>
      <c r="AJ11" s="125"/>
      <c r="AK11" s="125"/>
      <c r="AL11" s="139"/>
      <c r="AM11" s="125"/>
      <c r="AN11" s="125"/>
      <c r="AO11" s="125"/>
      <c r="AP11" s="139"/>
      <c r="AQ11" s="125"/>
      <c r="AR11" s="125"/>
      <c r="AS11" s="125"/>
      <c r="AT11" s="125"/>
      <c r="AU11" s="125"/>
      <c r="AV11" s="108"/>
      <c r="AW11" s="125"/>
      <c r="AX11" s="125"/>
      <c r="AY11" s="139"/>
      <c r="AZ11" s="125"/>
      <c r="BA11" s="125"/>
      <c r="BB11" s="125"/>
      <c r="BC11" s="139"/>
      <c r="BD11" s="125"/>
      <c r="BE11" s="125"/>
      <c r="BF11" s="125"/>
      <c r="BG11" s="125"/>
      <c r="BH11" s="163"/>
    </row>
    <row r="12" spans="1:61" ht="40" customHeight="1">
      <c r="A12" s="3"/>
      <c r="B12" s="9" t="s">
        <v>47</v>
      </c>
      <c r="C12" s="29" t="s">
        <v>56</v>
      </c>
      <c r="D12" s="42" t="s">
        <v>48</v>
      </c>
      <c r="E12" s="61" t="s">
        <v>52</v>
      </c>
      <c r="F12" s="75" t="str">
        <v>⚫件</v>
      </c>
      <c r="G12" s="89"/>
      <c r="H12" s="104"/>
      <c r="I12" s="126"/>
      <c r="J12" s="126"/>
      <c r="K12" s="140"/>
      <c r="L12" s="126"/>
      <c r="M12" s="126"/>
      <c r="N12" s="126"/>
      <c r="O12" s="140"/>
      <c r="P12" s="154"/>
      <c r="Q12" s="126"/>
      <c r="R12" s="126"/>
      <c r="S12" s="126"/>
      <c r="T12" s="126"/>
      <c r="U12" s="104"/>
      <c r="V12" s="126"/>
      <c r="W12" s="168" t="s">
        <v>66</v>
      </c>
      <c r="X12" s="126"/>
      <c r="Y12" s="140"/>
      <c r="Z12" s="126"/>
      <c r="AA12" s="126"/>
      <c r="AB12" s="126"/>
      <c r="AC12" s="168" t="s">
        <v>66</v>
      </c>
      <c r="AD12" s="140"/>
      <c r="AE12" s="126"/>
      <c r="AF12" s="126"/>
      <c r="AG12" s="168" t="s">
        <v>66</v>
      </c>
      <c r="AH12" s="178"/>
      <c r="AI12" s="126"/>
      <c r="AJ12" s="126"/>
      <c r="AK12" s="168" t="s">
        <v>66</v>
      </c>
      <c r="AL12" s="140"/>
      <c r="AM12" s="126"/>
      <c r="AN12" s="126"/>
      <c r="AO12" s="168" t="s">
        <v>66</v>
      </c>
      <c r="AP12" s="140"/>
      <c r="AQ12" s="126"/>
      <c r="AR12" s="126"/>
      <c r="AS12" s="126"/>
      <c r="AT12" s="168" t="s">
        <v>66</v>
      </c>
      <c r="AU12" s="126"/>
      <c r="AV12" s="104"/>
      <c r="AW12" s="126"/>
      <c r="AX12" s="169"/>
      <c r="AY12" s="140"/>
      <c r="AZ12" s="126"/>
      <c r="BA12" s="126"/>
      <c r="BB12" s="168" t="s">
        <v>66</v>
      </c>
      <c r="BC12" s="140"/>
      <c r="BD12" s="126"/>
      <c r="BE12" s="126"/>
      <c r="BF12" s="168" t="s">
        <v>66</v>
      </c>
      <c r="BG12" s="169"/>
      <c r="BH12" s="178"/>
    </row>
    <row r="13" spans="1:61" ht="40" customHeight="1">
      <c r="A13" s="3"/>
      <c r="B13" s="9"/>
      <c r="C13" s="24"/>
      <c r="D13" s="44" t="s">
        <v>34</v>
      </c>
      <c r="E13" s="62" t="s">
        <v>26</v>
      </c>
      <c r="F13" s="77" t="str">
        <v>⚫件</v>
      </c>
      <c r="G13" s="91"/>
      <c r="H13" s="106"/>
      <c r="I13" s="123"/>
      <c r="J13" s="123"/>
      <c r="K13" s="137"/>
      <c r="L13" s="123"/>
      <c r="M13" s="123"/>
      <c r="N13" s="123"/>
      <c r="O13" s="137"/>
      <c r="P13" s="151"/>
      <c r="Q13" s="123"/>
      <c r="R13" s="123"/>
      <c r="S13" s="123"/>
      <c r="T13" s="123"/>
      <c r="U13" s="106"/>
      <c r="V13" s="123"/>
      <c r="W13" s="169"/>
      <c r="X13" s="123"/>
      <c r="Y13" s="137"/>
      <c r="Z13" s="123"/>
      <c r="AA13" s="172"/>
      <c r="AB13" s="123"/>
      <c r="AC13" s="123"/>
      <c r="AD13" s="137"/>
      <c r="AE13" s="123"/>
      <c r="AF13" s="123"/>
      <c r="AG13" s="123"/>
      <c r="AH13" s="176"/>
      <c r="AI13" s="123"/>
      <c r="AJ13" s="123"/>
      <c r="AK13" s="123"/>
      <c r="AL13" s="137"/>
      <c r="AM13" s="123"/>
      <c r="AN13" s="123"/>
      <c r="AO13" s="123"/>
      <c r="AP13" s="137"/>
      <c r="AQ13" s="123"/>
      <c r="AR13" s="123"/>
      <c r="AS13" s="123"/>
      <c r="AT13" s="123"/>
      <c r="AU13" s="123"/>
      <c r="AV13" s="106"/>
      <c r="AW13" s="123"/>
      <c r="AX13" s="123"/>
      <c r="AY13" s="137"/>
      <c r="AZ13" s="123"/>
      <c r="BA13" s="123"/>
      <c r="BB13" s="123"/>
      <c r="BC13" s="137"/>
      <c r="BD13" s="123"/>
      <c r="BE13" s="123"/>
      <c r="BF13" s="123"/>
      <c r="BG13" s="123"/>
      <c r="BH13" s="176"/>
    </row>
    <row r="14" spans="1:61" ht="40" customHeight="1">
      <c r="A14" s="3"/>
      <c r="B14" s="9"/>
      <c r="C14" s="26" t="s">
        <v>37</v>
      </c>
      <c r="D14" s="43" t="s">
        <v>48</v>
      </c>
      <c r="E14" s="62" t="s">
        <v>52</v>
      </c>
      <c r="F14" s="77" t="str">
        <v>⚫件</v>
      </c>
      <c r="G14" s="91"/>
      <c r="H14" s="106"/>
      <c r="I14" s="123"/>
      <c r="J14" s="123"/>
      <c r="K14" s="137"/>
      <c r="L14" s="123"/>
      <c r="M14" s="123"/>
      <c r="N14" s="123"/>
      <c r="O14" s="137"/>
      <c r="P14" s="151"/>
      <c r="Q14" s="123"/>
      <c r="R14" s="123"/>
      <c r="S14" s="123"/>
      <c r="T14" s="123"/>
      <c r="U14" s="106"/>
      <c r="V14" s="123"/>
      <c r="W14" s="123"/>
      <c r="X14" s="123"/>
      <c r="Y14" s="137"/>
      <c r="Z14" s="123"/>
      <c r="AA14" s="123"/>
      <c r="AB14" s="123"/>
      <c r="AC14" s="123"/>
      <c r="AD14" s="137"/>
      <c r="AE14" s="123"/>
      <c r="AF14" s="123"/>
      <c r="AG14" s="123"/>
      <c r="AH14" s="176"/>
      <c r="AI14" s="123"/>
      <c r="AJ14" s="123"/>
      <c r="AK14" s="123"/>
      <c r="AL14" s="137"/>
      <c r="AM14" s="123"/>
      <c r="AN14" s="123"/>
      <c r="AO14" s="123"/>
      <c r="AP14" s="137"/>
      <c r="AQ14" s="123"/>
      <c r="AR14" s="123"/>
      <c r="AS14" s="123"/>
      <c r="AT14" s="123"/>
      <c r="AU14" s="123"/>
      <c r="AV14" s="106"/>
      <c r="AW14" s="123"/>
      <c r="AX14" s="123"/>
      <c r="AY14" s="137"/>
      <c r="AZ14" s="123"/>
      <c r="BA14" s="123"/>
      <c r="BB14" s="123"/>
      <c r="BC14" s="137"/>
      <c r="BD14" s="123"/>
      <c r="BE14" s="123"/>
      <c r="BF14" s="123"/>
      <c r="BG14" s="123"/>
      <c r="BH14" s="176"/>
    </row>
    <row r="15" spans="1:61" ht="40" customHeight="1">
      <c r="A15" s="3"/>
      <c r="B15" s="9"/>
      <c r="C15" s="30"/>
      <c r="D15" s="44" t="s">
        <v>34</v>
      </c>
      <c r="E15" s="62" t="s">
        <v>58</v>
      </c>
      <c r="F15" s="77" t="str">
        <v>⚫件</v>
      </c>
      <c r="G15" s="91"/>
      <c r="H15" s="106"/>
      <c r="I15" s="123"/>
      <c r="J15" s="123"/>
      <c r="K15" s="137"/>
      <c r="L15" s="123"/>
      <c r="M15" s="123"/>
      <c r="N15" s="123"/>
      <c r="O15" s="137"/>
      <c r="P15" s="151"/>
      <c r="Q15" s="123"/>
      <c r="R15" s="123"/>
      <c r="S15" s="123"/>
      <c r="T15" s="123"/>
      <c r="U15" s="106"/>
      <c r="V15" s="123"/>
      <c r="W15" s="123"/>
      <c r="X15" s="123"/>
      <c r="Y15" s="137"/>
      <c r="Z15" s="123"/>
      <c r="AA15" s="123"/>
      <c r="AB15" s="123"/>
      <c r="AC15" s="123"/>
      <c r="AD15" s="137"/>
      <c r="AE15" s="123"/>
      <c r="AF15" s="123"/>
      <c r="AG15" s="123"/>
      <c r="AH15" s="176"/>
      <c r="AI15" s="123"/>
      <c r="AJ15" s="123"/>
      <c r="AK15" s="123"/>
      <c r="AL15" s="137"/>
      <c r="AM15" s="123"/>
      <c r="AN15" s="123"/>
      <c r="AO15" s="123"/>
      <c r="AP15" s="137"/>
      <c r="AQ15" s="123"/>
      <c r="AR15" s="123"/>
      <c r="AS15" s="123"/>
      <c r="AT15" s="123"/>
      <c r="AU15" s="123"/>
      <c r="AV15" s="106"/>
      <c r="AW15" s="123"/>
      <c r="AX15" s="123"/>
      <c r="AY15" s="137"/>
      <c r="AZ15" s="123"/>
      <c r="BA15" s="123"/>
      <c r="BB15" s="123"/>
      <c r="BC15" s="137"/>
      <c r="BD15" s="123"/>
      <c r="BE15" s="123"/>
      <c r="BF15" s="123"/>
      <c r="BG15" s="123"/>
      <c r="BH15" s="176"/>
    </row>
    <row r="16" spans="1:61" ht="40" customHeight="1">
      <c r="A16" s="3"/>
      <c r="B16" s="12" t="s">
        <v>49</v>
      </c>
      <c r="C16" s="31" t="s">
        <v>50</v>
      </c>
      <c r="D16" s="47" t="s">
        <v>22</v>
      </c>
      <c r="E16" s="63" t="s">
        <v>44</v>
      </c>
      <c r="F16" s="80" t="str">
        <v>⚫件</v>
      </c>
      <c r="G16" s="94"/>
      <c r="H16" s="109"/>
      <c r="I16" s="127"/>
      <c r="J16" s="127"/>
      <c r="K16" s="141"/>
      <c r="L16" s="127"/>
      <c r="M16" s="127"/>
      <c r="N16" s="124"/>
      <c r="O16" s="138"/>
      <c r="P16" s="152"/>
      <c r="Q16" s="124"/>
      <c r="R16" s="155" t="s">
        <v>66</v>
      </c>
      <c r="S16" s="124"/>
      <c r="T16" s="124"/>
      <c r="U16" s="107"/>
      <c r="V16" s="124"/>
      <c r="W16" s="155" t="s">
        <v>66</v>
      </c>
      <c r="X16" s="124"/>
      <c r="Y16" s="138"/>
      <c r="Z16" s="124"/>
      <c r="AA16" s="124"/>
      <c r="AB16" s="155" t="s">
        <v>66</v>
      </c>
      <c r="AC16" s="124"/>
      <c r="AD16" s="138"/>
      <c r="AE16" s="124"/>
      <c r="AF16" s="155" t="s">
        <v>66</v>
      </c>
      <c r="AG16" s="124"/>
      <c r="AH16" s="177"/>
      <c r="AI16" s="124"/>
      <c r="AJ16" s="155" t="s">
        <v>66</v>
      </c>
      <c r="AK16" s="124"/>
      <c r="AL16" s="138"/>
      <c r="AM16" s="124"/>
      <c r="AN16" s="155" t="s">
        <v>66</v>
      </c>
      <c r="AO16" s="124"/>
      <c r="AP16" s="138"/>
      <c r="AQ16" s="124"/>
      <c r="AR16" s="124"/>
      <c r="AS16" s="189"/>
      <c r="AT16" s="124"/>
      <c r="AU16" s="124"/>
      <c r="AV16" s="107"/>
      <c r="AW16" s="124"/>
      <c r="AX16" s="155" t="s">
        <v>66</v>
      </c>
      <c r="AY16" s="138"/>
      <c r="AZ16" s="124"/>
      <c r="BA16" s="124"/>
      <c r="BB16" s="155" t="s">
        <v>66</v>
      </c>
      <c r="BC16" s="138"/>
      <c r="BD16" s="127"/>
      <c r="BE16" s="127"/>
      <c r="BF16" s="127"/>
      <c r="BG16" s="127"/>
      <c r="BH16" s="200"/>
    </row>
    <row r="17" spans="1:61" ht="40" customHeight="1">
      <c r="A17" s="3"/>
      <c r="B17" s="9"/>
      <c r="C17" s="29"/>
      <c r="D17" s="44" t="s">
        <v>42</v>
      </c>
      <c r="E17" s="62" t="s">
        <v>44</v>
      </c>
      <c r="F17" s="77" t="str">
        <v>⚫件</v>
      </c>
      <c r="G17" s="91"/>
      <c r="H17" s="106"/>
      <c r="I17" s="123"/>
      <c r="J17" s="123"/>
      <c r="K17" s="137"/>
      <c r="L17" s="123"/>
      <c r="M17" s="123"/>
      <c r="N17" s="123"/>
      <c r="O17" s="137"/>
      <c r="P17" s="151"/>
      <c r="Q17" s="123"/>
      <c r="R17" s="123"/>
      <c r="S17" s="123"/>
      <c r="T17" s="123"/>
      <c r="U17" s="106"/>
      <c r="V17" s="123"/>
      <c r="W17" s="123"/>
      <c r="X17" s="123"/>
      <c r="Y17" s="170"/>
      <c r="Z17" s="123"/>
      <c r="AA17" s="123"/>
      <c r="AB17" s="123"/>
      <c r="AC17" s="123"/>
      <c r="AD17" s="137"/>
      <c r="AE17" s="123"/>
      <c r="AF17" s="123"/>
      <c r="AG17" s="123"/>
      <c r="AH17" s="176"/>
      <c r="AI17" s="123"/>
      <c r="AJ17" s="123"/>
      <c r="AK17" s="123"/>
      <c r="AL17" s="137"/>
      <c r="AM17" s="123"/>
      <c r="AN17" s="123"/>
      <c r="AO17" s="123"/>
      <c r="AP17" s="137"/>
      <c r="AQ17" s="123"/>
      <c r="AR17" s="123"/>
      <c r="AS17" s="123"/>
      <c r="AT17" s="123"/>
      <c r="AU17" s="123"/>
      <c r="AV17" s="106"/>
      <c r="AW17" s="123"/>
      <c r="AX17" s="123"/>
      <c r="AY17" s="137"/>
      <c r="AZ17" s="123"/>
      <c r="BA17" s="123"/>
      <c r="BB17" s="123"/>
      <c r="BC17" s="137"/>
      <c r="BD17" s="123"/>
      <c r="BE17" s="123"/>
      <c r="BF17" s="123"/>
      <c r="BG17" s="123"/>
      <c r="BH17" s="176"/>
    </row>
    <row r="18" spans="1:61" ht="40" customHeight="1">
      <c r="A18" s="3"/>
      <c r="B18" s="9"/>
      <c r="C18" s="32"/>
      <c r="D18" s="44" t="s">
        <v>51</v>
      </c>
      <c r="E18" s="62" t="s">
        <v>44</v>
      </c>
      <c r="F18" s="77" t="str">
        <v>⚫件</v>
      </c>
      <c r="G18" s="91"/>
      <c r="H18" s="106"/>
      <c r="I18" s="123"/>
      <c r="J18" s="123"/>
      <c r="K18" s="137"/>
      <c r="L18" s="123"/>
      <c r="M18" s="123"/>
      <c r="N18" s="123"/>
      <c r="O18" s="137"/>
      <c r="P18" s="151"/>
      <c r="Q18" s="123"/>
      <c r="R18" s="123"/>
      <c r="S18" s="123"/>
      <c r="T18" s="162" t="s">
        <v>66</v>
      </c>
      <c r="U18" s="106"/>
      <c r="V18" s="123"/>
      <c r="W18" s="123"/>
      <c r="X18" s="123"/>
      <c r="Y18" s="137"/>
      <c r="Z18" s="123"/>
      <c r="AA18" s="123"/>
      <c r="AB18" s="123"/>
      <c r="AC18" s="123"/>
      <c r="AD18" s="137"/>
      <c r="AE18" s="123"/>
      <c r="AF18" s="123"/>
      <c r="AG18" s="123"/>
      <c r="AH18" s="176"/>
      <c r="AI18" s="105"/>
      <c r="AJ18" s="182"/>
      <c r="AK18" s="182"/>
      <c r="AL18" s="185"/>
      <c r="AM18" s="182"/>
      <c r="AN18" s="182"/>
      <c r="AO18" s="182"/>
      <c r="AP18" s="185"/>
      <c r="AQ18" s="182"/>
      <c r="AR18" s="182"/>
      <c r="AS18" s="182"/>
      <c r="AT18" s="182"/>
      <c r="AU18" s="191"/>
      <c r="AV18" s="106"/>
      <c r="AW18" s="123"/>
      <c r="AX18" s="123"/>
      <c r="AY18" s="162" t="s">
        <v>66</v>
      </c>
      <c r="AZ18" s="197"/>
      <c r="BA18" s="123"/>
      <c r="BB18" s="123"/>
      <c r="BC18" s="137"/>
      <c r="BD18" s="123"/>
      <c r="BE18" s="123"/>
      <c r="BF18" s="123"/>
      <c r="BG18" s="123"/>
      <c r="BH18" s="176"/>
    </row>
    <row r="19" spans="1:61" ht="40" customHeight="1">
      <c r="A19" s="3"/>
      <c r="B19" s="11"/>
      <c r="C19" s="28" t="s">
        <v>40</v>
      </c>
      <c r="D19" s="46"/>
      <c r="E19" s="64" t="s">
        <v>25</v>
      </c>
      <c r="F19" s="79" t="str">
        <v>⚫人
⚫回</v>
      </c>
      <c r="G19" s="93"/>
      <c r="H19" s="108"/>
      <c r="I19" s="125"/>
      <c r="J19" s="125"/>
      <c r="K19" s="139"/>
      <c r="L19" s="125"/>
      <c r="M19" s="125"/>
      <c r="N19" s="125"/>
      <c r="O19" s="139"/>
      <c r="P19" s="153"/>
      <c r="Q19" s="125"/>
      <c r="R19" s="156"/>
      <c r="S19" s="125"/>
      <c r="T19" s="163"/>
      <c r="U19" s="156"/>
      <c r="V19" s="125"/>
      <c r="W19" s="125"/>
      <c r="X19" s="156"/>
      <c r="Y19" s="139"/>
      <c r="Z19" s="153"/>
      <c r="AA19" s="156"/>
      <c r="AB19" s="125"/>
      <c r="AC19" s="125"/>
      <c r="AD19" s="173"/>
      <c r="AE19" s="125"/>
      <c r="AF19" s="125"/>
      <c r="AG19" s="156"/>
      <c r="AH19" s="163"/>
      <c r="AI19" s="180"/>
      <c r="AJ19" s="183"/>
      <c r="AK19" s="184"/>
      <c r="AL19" s="183"/>
      <c r="AM19" s="186"/>
      <c r="AN19" s="125"/>
      <c r="AO19" s="125"/>
      <c r="AP19" s="139"/>
      <c r="AQ19" s="184"/>
      <c r="AR19" s="184"/>
      <c r="AS19" s="184"/>
      <c r="AT19" s="184"/>
      <c r="AU19" s="192"/>
      <c r="AV19" s="108"/>
      <c r="AW19" s="125"/>
      <c r="AX19" s="125"/>
      <c r="AY19" s="139"/>
      <c r="AZ19" s="125"/>
      <c r="BA19" s="125"/>
      <c r="BB19" s="125"/>
      <c r="BC19" s="139"/>
      <c r="BD19" s="125"/>
      <c r="BE19" s="125"/>
      <c r="BF19" s="125"/>
      <c r="BG19" s="125"/>
      <c r="BH19" s="163"/>
    </row>
    <row r="20" spans="1:61" ht="40" customHeight="1">
      <c r="A20" s="3"/>
      <c r="B20" s="13" t="s">
        <v>35</v>
      </c>
      <c r="C20" s="33" t="s">
        <v>55</v>
      </c>
      <c r="D20" s="48"/>
      <c r="E20" s="65" t="s">
        <v>54</v>
      </c>
      <c r="F20" s="81" t="str">
        <v>⚫％</v>
      </c>
      <c r="G20" s="95"/>
      <c r="H20" s="110"/>
      <c r="I20" s="128"/>
      <c r="J20" s="128"/>
      <c r="K20" s="142"/>
      <c r="L20" s="144" t="s">
        <v>66</v>
      </c>
      <c r="M20" s="146"/>
      <c r="N20" s="144" t="s">
        <v>66</v>
      </c>
      <c r="O20" s="149"/>
      <c r="P20" s="144" t="s">
        <v>66</v>
      </c>
      <c r="Q20" s="146"/>
      <c r="R20" s="144" t="s">
        <v>66</v>
      </c>
      <c r="S20" s="146"/>
      <c r="T20" s="164"/>
      <c r="U20" s="144" t="s">
        <v>66</v>
      </c>
      <c r="V20" s="146"/>
      <c r="W20" s="146"/>
      <c r="X20" s="144" t="s">
        <v>66</v>
      </c>
      <c r="Y20" s="149"/>
      <c r="Z20" s="171"/>
      <c r="AA20" s="144" t="s">
        <v>66</v>
      </c>
      <c r="AB20" s="146"/>
      <c r="AC20" s="144" t="s">
        <v>66</v>
      </c>
      <c r="AD20" s="149"/>
      <c r="AE20" s="146"/>
      <c r="AF20" s="144" t="s">
        <v>66</v>
      </c>
      <c r="AG20" s="146"/>
      <c r="AH20" s="144" t="s">
        <v>66</v>
      </c>
      <c r="AI20" s="181"/>
      <c r="AJ20" s="144" t="s">
        <v>66</v>
      </c>
      <c r="AK20" s="146"/>
      <c r="AL20" s="144" t="s">
        <v>66</v>
      </c>
      <c r="AM20" s="171"/>
      <c r="AN20" s="144" t="s">
        <v>66</v>
      </c>
      <c r="AO20" s="146"/>
      <c r="AP20" s="188" t="s">
        <v>66</v>
      </c>
      <c r="AQ20" s="146"/>
      <c r="AR20" s="144" t="s">
        <v>66</v>
      </c>
      <c r="AS20" s="146"/>
      <c r="AT20" s="144" t="s">
        <v>66</v>
      </c>
      <c r="AU20" s="164"/>
      <c r="AV20" s="144" t="s">
        <v>66</v>
      </c>
      <c r="AW20" s="146"/>
      <c r="AX20" s="144" t="s">
        <v>66</v>
      </c>
      <c r="AY20" s="149"/>
      <c r="AZ20" s="144" t="s">
        <v>66</v>
      </c>
      <c r="BA20" s="146"/>
      <c r="BB20" s="144" t="s">
        <v>66</v>
      </c>
      <c r="BC20" s="149"/>
      <c r="BD20" s="144" t="s">
        <v>66</v>
      </c>
      <c r="BE20" s="146"/>
      <c r="BF20" s="144" t="s">
        <v>66</v>
      </c>
      <c r="BG20" s="146"/>
      <c r="BH20" s="164"/>
    </row>
    <row r="21" spans="1:61" s="2" customFormat="1">
      <c r="A21" s="1"/>
      <c r="B21" s="1"/>
      <c r="C21" s="1"/>
      <c r="D21" s="1"/>
      <c r="E21" s="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2"/>
    </row>
    <row r="22" spans="1:61" s="2" customFormat="1" ht="18" customHeight="1">
      <c r="A22" s="1"/>
      <c r="B22" s="14" t="s">
        <v>1</v>
      </c>
      <c r="C22" s="1"/>
      <c r="D22" s="1"/>
      <c r="E22" s="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2"/>
    </row>
    <row r="23" spans="1:61" s="2" customFormat="1" ht="13.3">
      <c r="A23" s="1"/>
      <c r="B23" s="15" t="s">
        <v>59</v>
      </c>
      <c r="C23" s="34"/>
      <c r="D23" s="34"/>
      <c r="E23" s="66" t="s">
        <v>60</v>
      </c>
      <c r="F23" s="82"/>
      <c r="G23" s="96" t="s">
        <v>62</v>
      </c>
      <c r="H23" s="111" t="s">
        <v>20</v>
      </c>
      <c r="I23" s="129"/>
      <c r="J23" s="129"/>
      <c r="K23" s="129"/>
      <c r="L23" s="145" t="s">
        <v>24</v>
      </c>
      <c r="M23" s="129"/>
      <c r="N23" s="129"/>
      <c r="O23" s="129"/>
      <c r="P23" s="145" t="s">
        <v>27</v>
      </c>
      <c r="Q23" s="129"/>
      <c r="R23" s="129"/>
      <c r="S23" s="129"/>
      <c r="T23" s="129"/>
      <c r="U23" s="145" t="s">
        <v>17</v>
      </c>
      <c r="V23" s="129"/>
      <c r="W23" s="129"/>
      <c r="X23" s="129"/>
      <c r="Y23" s="129"/>
      <c r="Z23" s="145" t="s">
        <v>4</v>
      </c>
      <c r="AA23" s="129"/>
      <c r="AB23" s="129"/>
      <c r="AC23" s="129"/>
      <c r="AD23" s="129"/>
      <c r="AE23" s="145" t="s">
        <v>12</v>
      </c>
      <c r="AF23" s="129"/>
      <c r="AG23" s="129"/>
      <c r="AH23" s="129"/>
      <c r="AI23" s="145" t="s">
        <v>8</v>
      </c>
      <c r="AJ23" s="129"/>
      <c r="AK23" s="129"/>
      <c r="AL23" s="129"/>
      <c r="AM23" s="145" t="s">
        <v>29</v>
      </c>
      <c r="AN23" s="129"/>
      <c r="AO23" s="129"/>
      <c r="AP23" s="129"/>
      <c r="AQ23" s="145" t="s">
        <v>31</v>
      </c>
      <c r="AR23" s="129"/>
      <c r="AS23" s="129"/>
      <c r="AT23" s="129"/>
      <c r="AU23" s="129"/>
      <c r="AV23" s="194" t="s">
        <v>16</v>
      </c>
      <c r="AW23" s="196"/>
      <c r="AX23" s="196"/>
      <c r="AY23" s="196"/>
      <c r="AZ23" s="194" t="s">
        <v>18</v>
      </c>
      <c r="BA23" s="196"/>
      <c r="BB23" s="196"/>
      <c r="BC23" s="196"/>
      <c r="BD23" s="194" t="s">
        <v>19</v>
      </c>
      <c r="BE23" s="196"/>
      <c r="BF23" s="196"/>
      <c r="BG23" s="196"/>
      <c r="BH23" s="201"/>
      <c r="BI23" s="207" t="s">
        <v>30</v>
      </c>
    </row>
    <row r="24" spans="1:61" s="2" customFormat="1" ht="13.3">
      <c r="A24" s="1"/>
      <c r="B24" s="16"/>
      <c r="C24" s="35"/>
      <c r="D24" s="35"/>
      <c r="E24" s="67" t="s">
        <v>23</v>
      </c>
      <c r="F24" s="83" t="s">
        <v>2</v>
      </c>
      <c r="G24" s="97"/>
      <c r="H24" s="112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202"/>
      <c r="BI24" s="208"/>
    </row>
    <row r="25" spans="1:61" ht="24" customHeight="1">
      <c r="B25" s="17" t="s">
        <v>57</v>
      </c>
      <c r="C25" s="36"/>
      <c r="D25" s="49"/>
      <c r="E25" s="68" t="s">
        <v>65</v>
      </c>
      <c r="F25" s="70" t="s">
        <v>0</v>
      </c>
      <c r="G25" s="98" t="s">
        <v>61</v>
      </c>
      <c r="H25" s="113" t="s">
        <v>14</v>
      </c>
      <c r="I25" s="131"/>
      <c r="J25" s="131"/>
      <c r="K25" s="131"/>
      <c r="L25" s="131" t="s">
        <v>14</v>
      </c>
      <c r="M25" s="131"/>
      <c r="N25" s="131"/>
      <c r="O25" s="131"/>
      <c r="P25" s="131">
        <v>300</v>
      </c>
      <c r="Q25" s="131"/>
      <c r="R25" s="131"/>
      <c r="S25" s="131"/>
      <c r="T25" s="131"/>
      <c r="U25" s="131">
        <v>100</v>
      </c>
      <c r="V25" s="131"/>
      <c r="W25" s="131"/>
      <c r="X25" s="131"/>
      <c r="Y25" s="131"/>
      <c r="Z25" s="131">
        <v>100</v>
      </c>
      <c r="AA25" s="131"/>
      <c r="AB25" s="131"/>
      <c r="AC25" s="131"/>
      <c r="AD25" s="131"/>
      <c r="AE25" s="131">
        <v>100</v>
      </c>
      <c r="AF25" s="131"/>
      <c r="AG25" s="131"/>
      <c r="AH25" s="131"/>
      <c r="AI25" s="131">
        <v>100</v>
      </c>
      <c r="AJ25" s="131"/>
      <c r="AK25" s="131"/>
      <c r="AL25" s="131"/>
      <c r="AM25" s="131">
        <v>100</v>
      </c>
      <c r="AN25" s="131"/>
      <c r="AO25" s="131"/>
      <c r="AP25" s="131"/>
      <c r="AQ25" s="131">
        <v>100</v>
      </c>
      <c r="AR25" s="131"/>
      <c r="AS25" s="131"/>
      <c r="AT25" s="131"/>
      <c r="AU25" s="131"/>
      <c r="AV25" s="131">
        <v>300</v>
      </c>
      <c r="AW25" s="131"/>
      <c r="AX25" s="131"/>
      <c r="AY25" s="131"/>
      <c r="AZ25" s="131">
        <v>100</v>
      </c>
      <c r="BA25" s="131"/>
      <c r="BB25" s="131"/>
      <c r="BC25" s="131"/>
      <c r="BD25" s="131">
        <v>100</v>
      </c>
      <c r="BE25" s="131"/>
      <c r="BF25" s="131"/>
      <c r="BG25" s="131"/>
      <c r="BH25" s="203"/>
      <c r="BI25" s="209">
        <f t="shared" ref="BI25:BI34" si="0">SUM(H25:BH25)</f>
        <v>1400</v>
      </c>
    </row>
    <row r="26" spans="1:61" ht="24" customHeight="1">
      <c r="B26" s="18"/>
      <c r="C26" s="37"/>
      <c r="D26" s="50"/>
      <c r="E26" s="69"/>
      <c r="F26" s="71"/>
      <c r="G26" s="71" t="s">
        <v>6</v>
      </c>
      <c r="H26" s="114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204"/>
      <c r="BI26" s="210">
        <f t="shared" si="0"/>
        <v>0</v>
      </c>
    </row>
    <row r="27" spans="1:61" ht="24" customHeight="1">
      <c r="B27" s="19" t="s">
        <v>57</v>
      </c>
      <c r="C27" s="38"/>
      <c r="D27" s="51"/>
      <c r="E27" s="68" t="s">
        <v>53</v>
      </c>
      <c r="F27" s="70" t="s">
        <v>64</v>
      </c>
      <c r="G27" s="98" t="s">
        <v>61</v>
      </c>
      <c r="H27" s="115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205"/>
      <c r="BI27" s="211">
        <f t="shared" si="0"/>
        <v>0</v>
      </c>
    </row>
    <row r="28" spans="1:61" ht="24" customHeight="1">
      <c r="B28" s="20"/>
      <c r="C28" s="39"/>
      <c r="D28" s="52"/>
      <c r="E28" s="69"/>
      <c r="F28" s="71"/>
      <c r="G28" s="71" t="s">
        <v>6</v>
      </c>
      <c r="H28" s="114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204"/>
      <c r="BI28" s="210">
        <f t="shared" si="0"/>
        <v>0</v>
      </c>
    </row>
    <row r="29" spans="1:61" ht="24" customHeight="1">
      <c r="B29" s="19" t="s">
        <v>63</v>
      </c>
      <c r="C29" s="38"/>
      <c r="D29" s="51"/>
      <c r="E29" s="70"/>
      <c r="F29" s="70" t="s">
        <v>3</v>
      </c>
      <c r="G29" s="98" t="s">
        <v>61</v>
      </c>
      <c r="H29" s="113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203"/>
      <c r="BI29" s="209">
        <f t="shared" si="0"/>
        <v>0</v>
      </c>
    </row>
    <row r="30" spans="1:61" ht="24" customHeight="1">
      <c r="B30" s="20"/>
      <c r="C30" s="39"/>
      <c r="D30" s="52"/>
      <c r="E30" s="71"/>
      <c r="F30" s="71"/>
      <c r="G30" s="71" t="s">
        <v>6</v>
      </c>
      <c r="H30" s="114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204"/>
      <c r="BI30" s="210">
        <f t="shared" si="0"/>
        <v>0</v>
      </c>
    </row>
    <row r="31" spans="1:61" ht="24" customHeight="1">
      <c r="B31" s="19" t="s">
        <v>63</v>
      </c>
      <c r="C31" s="38"/>
      <c r="D31" s="51"/>
      <c r="E31" s="70"/>
      <c r="F31" s="70" t="s">
        <v>3</v>
      </c>
      <c r="G31" s="98" t="s">
        <v>61</v>
      </c>
      <c r="H31" s="113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203"/>
      <c r="BI31" s="209">
        <f t="shared" si="0"/>
        <v>0</v>
      </c>
    </row>
    <row r="32" spans="1:61" ht="24" customHeight="1">
      <c r="B32" s="20"/>
      <c r="C32" s="39"/>
      <c r="D32" s="52"/>
      <c r="E32" s="71"/>
      <c r="F32" s="71"/>
      <c r="G32" s="71" t="s">
        <v>6</v>
      </c>
      <c r="H32" s="114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204"/>
      <c r="BI32" s="210">
        <f t="shared" si="0"/>
        <v>0</v>
      </c>
    </row>
    <row r="33" spans="2:61" ht="24" customHeight="1">
      <c r="B33" s="19" t="s">
        <v>63</v>
      </c>
      <c r="C33" s="38"/>
      <c r="D33" s="51"/>
      <c r="E33" s="70"/>
      <c r="F33" s="70" t="s">
        <v>3</v>
      </c>
      <c r="G33" s="98" t="s">
        <v>61</v>
      </c>
      <c r="H33" s="113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203"/>
      <c r="BI33" s="209">
        <f t="shared" si="0"/>
        <v>0</v>
      </c>
    </row>
    <row r="34" spans="2:61" ht="24" customHeight="1">
      <c r="B34" s="20"/>
      <c r="C34" s="39"/>
      <c r="D34" s="52"/>
      <c r="E34" s="71"/>
      <c r="F34" s="71"/>
      <c r="G34" s="71" t="s">
        <v>6</v>
      </c>
      <c r="H34" s="114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204"/>
      <c r="BI34" s="210">
        <f t="shared" si="0"/>
        <v>0</v>
      </c>
    </row>
  </sheetData>
  <mergeCells count="175">
    <mergeCell ref="B4:D4"/>
    <mergeCell ref="E4:F4"/>
    <mergeCell ref="H4:T4"/>
    <mergeCell ref="U4:AH4"/>
    <mergeCell ref="AI4:AU4"/>
    <mergeCell ref="AV4:BH4"/>
    <mergeCell ref="H5:K5"/>
    <mergeCell ref="L5:O5"/>
    <mergeCell ref="P5:T5"/>
    <mergeCell ref="U5:Y5"/>
    <mergeCell ref="Z5:AD5"/>
    <mergeCell ref="AE5:AH5"/>
    <mergeCell ref="AI5:AL5"/>
    <mergeCell ref="AM5:AP5"/>
    <mergeCell ref="AQ5:AU5"/>
    <mergeCell ref="AV5:AY5"/>
    <mergeCell ref="AZ5:BC5"/>
    <mergeCell ref="BD5:BH5"/>
    <mergeCell ref="E23:F23"/>
    <mergeCell ref="H25:K25"/>
    <mergeCell ref="L25:O25"/>
    <mergeCell ref="P25:T25"/>
    <mergeCell ref="U25:Y25"/>
    <mergeCell ref="Z25:AD25"/>
    <mergeCell ref="AE25:AH25"/>
    <mergeCell ref="AI25:AL25"/>
    <mergeCell ref="AM25:AP25"/>
    <mergeCell ref="AQ25:AU25"/>
    <mergeCell ref="AV25:AY25"/>
    <mergeCell ref="AZ25:BC25"/>
    <mergeCell ref="BD25:BH25"/>
    <mergeCell ref="H26:K26"/>
    <mergeCell ref="L26:O26"/>
    <mergeCell ref="P26:T26"/>
    <mergeCell ref="U26:Y26"/>
    <mergeCell ref="Z26:AD26"/>
    <mergeCell ref="AE26:AH26"/>
    <mergeCell ref="AI26:AL26"/>
    <mergeCell ref="AM26:AP26"/>
    <mergeCell ref="AQ26:AU26"/>
    <mergeCell ref="AV26:AY26"/>
    <mergeCell ref="AZ26:BC26"/>
    <mergeCell ref="BD26:BH26"/>
    <mergeCell ref="H27:K27"/>
    <mergeCell ref="L27:O27"/>
    <mergeCell ref="P27:T27"/>
    <mergeCell ref="U27:Y27"/>
    <mergeCell ref="Z27:AD27"/>
    <mergeCell ref="AE27:AH27"/>
    <mergeCell ref="AI27:AL27"/>
    <mergeCell ref="AM27:AP27"/>
    <mergeCell ref="AQ27:AU27"/>
    <mergeCell ref="AV27:AY27"/>
    <mergeCell ref="AZ27:BC27"/>
    <mergeCell ref="BD27:BH27"/>
    <mergeCell ref="H28:K28"/>
    <mergeCell ref="L28:O28"/>
    <mergeCell ref="P28:T28"/>
    <mergeCell ref="U28:Y28"/>
    <mergeCell ref="Z28:AD28"/>
    <mergeCell ref="AE28:AH28"/>
    <mergeCell ref="AI28:AL28"/>
    <mergeCell ref="AM28:AP28"/>
    <mergeCell ref="AQ28:AU28"/>
    <mergeCell ref="AV28:AY28"/>
    <mergeCell ref="AZ28:BC28"/>
    <mergeCell ref="BD28:BH28"/>
    <mergeCell ref="H29:K29"/>
    <mergeCell ref="L29:O29"/>
    <mergeCell ref="P29:T29"/>
    <mergeCell ref="U29:Y29"/>
    <mergeCell ref="Z29:AD29"/>
    <mergeCell ref="AE29:AH29"/>
    <mergeCell ref="AI29:AL29"/>
    <mergeCell ref="AM29:AP29"/>
    <mergeCell ref="AQ29:AU29"/>
    <mergeCell ref="AV29:AY29"/>
    <mergeCell ref="AZ29:BC29"/>
    <mergeCell ref="BD29:BH29"/>
    <mergeCell ref="H30:K30"/>
    <mergeCell ref="L30:O30"/>
    <mergeCell ref="P30:T30"/>
    <mergeCell ref="U30:Y30"/>
    <mergeCell ref="Z30:AD30"/>
    <mergeCell ref="AE30:AH30"/>
    <mergeCell ref="AI30:AL30"/>
    <mergeCell ref="AM30:AP30"/>
    <mergeCell ref="AQ30:AU30"/>
    <mergeCell ref="AV30:AY30"/>
    <mergeCell ref="AZ30:BC30"/>
    <mergeCell ref="BD30:BH30"/>
    <mergeCell ref="H31:K31"/>
    <mergeCell ref="L31:O31"/>
    <mergeCell ref="P31:T31"/>
    <mergeCell ref="U31:Y31"/>
    <mergeCell ref="Z31:AD31"/>
    <mergeCell ref="AE31:AH31"/>
    <mergeCell ref="AI31:AL31"/>
    <mergeCell ref="AM31:AP31"/>
    <mergeCell ref="AQ31:AU31"/>
    <mergeCell ref="AV31:AY31"/>
    <mergeCell ref="AZ31:BC31"/>
    <mergeCell ref="BD31:BH31"/>
    <mergeCell ref="H32:K32"/>
    <mergeCell ref="L32:O32"/>
    <mergeCell ref="P32:T32"/>
    <mergeCell ref="U32:Y32"/>
    <mergeCell ref="Z32:AD32"/>
    <mergeCell ref="AE32:AH32"/>
    <mergeCell ref="AI32:AL32"/>
    <mergeCell ref="AM32:AP32"/>
    <mergeCell ref="AQ32:AU32"/>
    <mergeCell ref="AV32:AY32"/>
    <mergeCell ref="AZ32:BC32"/>
    <mergeCell ref="BD32:BH32"/>
    <mergeCell ref="H33:K33"/>
    <mergeCell ref="L33:O33"/>
    <mergeCell ref="P33:T33"/>
    <mergeCell ref="U33:Y33"/>
    <mergeCell ref="Z33:AD33"/>
    <mergeCell ref="AE33:AH33"/>
    <mergeCell ref="AI33:AL33"/>
    <mergeCell ref="AM33:AP33"/>
    <mergeCell ref="AQ33:AU33"/>
    <mergeCell ref="AV33:AY33"/>
    <mergeCell ref="AZ33:BC33"/>
    <mergeCell ref="BD33:BH33"/>
    <mergeCell ref="H34:K34"/>
    <mergeCell ref="L34:O34"/>
    <mergeCell ref="P34:T34"/>
    <mergeCell ref="U34:Y34"/>
    <mergeCell ref="Z34:AD34"/>
    <mergeCell ref="AE34:AH34"/>
    <mergeCell ref="AI34:AL34"/>
    <mergeCell ref="AM34:AP34"/>
    <mergeCell ref="AQ34:AU34"/>
    <mergeCell ref="AV34:AY34"/>
    <mergeCell ref="AZ34:BC34"/>
    <mergeCell ref="BD34:BH34"/>
    <mergeCell ref="G4:G6"/>
    <mergeCell ref="B5:B6"/>
    <mergeCell ref="C5:C6"/>
    <mergeCell ref="D5:D6"/>
    <mergeCell ref="E5:E6"/>
    <mergeCell ref="F5:F6"/>
    <mergeCell ref="B23:D24"/>
    <mergeCell ref="G23:G24"/>
    <mergeCell ref="H23:K24"/>
    <mergeCell ref="L23:O24"/>
    <mergeCell ref="P23:T24"/>
    <mergeCell ref="U23:Y24"/>
    <mergeCell ref="Z23:AD24"/>
    <mergeCell ref="AE23:AH24"/>
    <mergeCell ref="AI23:AL24"/>
    <mergeCell ref="AM23:AP24"/>
    <mergeCell ref="AQ23:AU24"/>
    <mergeCell ref="AV23:AY24"/>
    <mergeCell ref="AZ23:BC24"/>
    <mergeCell ref="BD23:BH24"/>
    <mergeCell ref="BI23:BI24"/>
    <mergeCell ref="B25:D26"/>
    <mergeCell ref="E25:E26"/>
    <mergeCell ref="F25:F26"/>
    <mergeCell ref="B27:D28"/>
    <mergeCell ref="E27:E28"/>
    <mergeCell ref="F27:F28"/>
    <mergeCell ref="B29:D30"/>
    <mergeCell ref="E29:E30"/>
    <mergeCell ref="F29:F30"/>
    <mergeCell ref="B31:D32"/>
    <mergeCell ref="E31:E32"/>
    <mergeCell ref="F31:F32"/>
    <mergeCell ref="B33:D34"/>
    <mergeCell ref="E33:E34"/>
    <mergeCell ref="F33:F34"/>
  </mergeCells>
  <phoneticPr fontId="1"/>
  <printOptions horizontalCentered="1" verticalCentered="1"/>
  <pageMargins left="0.70866141732283461" right="0.70866141732283461" top="0.75370078740157487" bottom="0.74803149606299213" header="0.36" footer="0.21999999999999997"/>
  <pageSetup paperSize="8" scale="80" fitToWidth="1" fitToHeight="1" orientation="landscape" usePrinterDefaults="1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BI34"/>
  <sheetViews>
    <sheetView showGridLines="0" view="pageBreakPreview" topLeftCell="A14" zoomScale="75" zoomScaleSheetLayoutView="75" workbookViewId="0">
      <selection activeCell="D36" sqref="D36"/>
    </sheetView>
  </sheetViews>
  <sheetFormatPr defaultColWidth="9" defaultRowHeight="12"/>
  <cols>
    <col min="1" max="1" width="3" style="1" customWidth="1"/>
    <col min="2" max="2" width="13.23046875" style="1" customWidth="1"/>
    <col min="3" max="3" width="16.36328125" style="1" customWidth="1"/>
    <col min="4" max="4" width="16.69140625" style="1" customWidth="1"/>
    <col min="5" max="5" width="18.26953125" style="1" customWidth="1"/>
    <col min="6" max="6" width="10.69140625" style="2" customWidth="1"/>
    <col min="7" max="7" width="12.69140625" style="1" customWidth="1"/>
    <col min="8" max="19" width="2.7265625" style="2" customWidth="1"/>
    <col min="20" max="60" width="2.7265625" style="1" customWidth="1"/>
    <col min="61" max="61" width="12.69140625" style="1" customWidth="1"/>
    <col min="62" max="16384" width="9" style="1"/>
  </cols>
  <sheetData>
    <row r="2" spans="1:61" s="1" customFormat="1" ht="36" customHeight="1">
      <c r="B2" s="4"/>
      <c r="C2" s="4"/>
      <c r="D2" s="4"/>
      <c r="E2" s="4"/>
      <c r="F2" s="4"/>
      <c r="G2" s="84"/>
      <c r="H2" s="99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99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</row>
    <row r="3" spans="1:61" s="1" customFormat="1" ht="18" customHeight="1">
      <c r="B3" s="5" t="s">
        <v>46</v>
      </c>
      <c r="C3" s="4"/>
      <c r="D3" s="4"/>
      <c r="E3" s="4"/>
      <c r="F3" s="4"/>
      <c r="G3" s="85"/>
      <c r="H3" s="100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00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</row>
    <row r="4" spans="1:61" ht="17" customHeight="1">
      <c r="A4" s="3"/>
      <c r="B4" s="6" t="s">
        <v>33</v>
      </c>
      <c r="C4" s="21"/>
      <c r="D4" s="21"/>
      <c r="E4" s="53" t="s">
        <v>60</v>
      </c>
      <c r="F4" s="72"/>
      <c r="G4" s="86" t="s">
        <v>9</v>
      </c>
      <c r="H4" s="101" t="s">
        <v>10</v>
      </c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57"/>
      <c r="U4" s="165" t="s">
        <v>5</v>
      </c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57"/>
      <c r="AI4" s="101" t="s">
        <v>13</v>
      </c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57"/>
      <c r="AV4" s="165" t="s">
        <v>15</v>
      </c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98"/>
    </row>
    <row r="5" spans="1:61" ht="17" customHeight="1">
      <c r="B5" s="7" t="s">
        <v>36</v>
      </c>
      <c r="C5" s="22" t="s">
        <v>38</v>
      </c>
      <c r="D5" s="40" t="s">
        <v>39</v>
      </c>
      <c r="E5" s="54" t="s">
        <v>23</v>
      </c>
      <c r="F5" s="73" t="s">
        <v>2</v>
      </c>
      <c r="G5" s="87"/>
      <c r="H5" s="102" t="s">
        <v>20</v>
      </c>
      <c r="I5" s="119"/>
      <c r="J5" s="119"/>
      <c r="K5" s="134"/>
      <c r="L5" s="143" t="s">
        <v>24</v>
      </c>
      <c r="M5" s="119"/>
      <c r="N5" s="119"/>
      <c r="O5" s="134"/>
      <c r="P5" s="143" t="s">
        <v>27</v>
      </c>
      <c r="Q5" s="119"/>
      <c r="R5" s="119"/>
      <c r="S5" s="119"/>
      <c r="T5" s="158"/>
      <c r="U5" s="166" t="s">
        <v>17</v>
      </c>
      <c r="V5" s="119"/>
      <c r="W5" s="119"/>
      <c r="X5" s="119"/>
      <c r="Y5" s="134"/>
      <c r="Z5" s="143" t="s">
        <v>4</v>
      </c>
      <c r="AA5" s="119"/>
      <c r="AB5" s="119"/>
      <c r="AC5" s="119"/>
      <c r="AD5" s="119"/>
      <c r="AE5" s="143" t="s">
        <v>12</v>
      </c>
      <c r="AF5" s="119"/>
      <c r="AG5" s="119"/>
      <c r="AH5" s="158"/>
      <c r="AI5" s="166" t="s">
        <v>8</v>
      </c>
      <c r="AJ5" s="119"/>
      <c r="AK5" s="119"/>
      <c r="AL5" s="134"/>
      <c r="AM5" s="143" t="s">
        <v>29</v>
      </c>
      <c r="AN5" s="102"/>
      <c r="AO5" s="102"/>
      <c r="AP5" s="187"/>
      <c r="AQ5" s="143" t="s">
        <v>31</v>
      </c>
      <c r="AR5" s="102"/>
      <c r="AS5" s="102"/>
      <c r="AT5" s="102"/>
      <c r="AU5" s="190"/>
      <c r="AV5" s="166" t="s">
        <v>16</v>
      </c>
      <c r="AW5" s="102"/>
      <c r="AX5" s="102"/>
      <c r="AY5" s="187"/>
      <c r="AZ5" s="143" t="s">
        <v>18</v>
      </c>
      <c r="BA5" s="102"/>
      <c r="BB5" s="102"/>
      <c r="BC5" s="187"/>
      <c r="BD5" s="143" t="s">
        <v>19</v>
      </c>
      <c r="BE5" s="102"/>
      <c r="BF5" s="102"/>
      <c r="BG5" s="102"/>
      <c r="BH5" s="190"/>
    </row>
    <row r="6" spans="1:61" ht="17" customHeight="1">
      <c r="A6" s="3"/>
      <c r="B6" s="8"/>
      <c r="C6" s="23"/>
      <c r="D6" s="41"/>
      <c r="E6" s="55"/>
      <c r="F6" s="74"/>
      <c r="G6" s="88"/>
      <c r="H6" s="103">
        <v>6</v>
      </c>
      <c r="I6" s="120">
        <f>+H6+7</f>
        <v>13</v>
      </c>
      <c r="J6" s="120">
        <f>+I6+7</f>
        <v>20</v>
      </c>
      <c r="K6" s="120">
        <f>+J6+7</f>
        <v>27</v>
      </c>
      <c r="L6" s="120">
        <v>4</v>
      </c>
      <c r="M6" s="120">
        <f>+L6+7</f>
        <v>11</v>
      </c>
      <c r="N6" s="120">
        <f>+M6+7</f>
        <v>18</v>
      </c>
      <c r="O6" s="120">
        <f>+N6+7</f>
        <v>25</v>
      </c>
      <c r="P6" s="120">
        <v>1</v>
      </c>
      <c r="Q6" s="120">
        <f>P6+7</f>
        <v>8</v>
      </c>
      <c r="R6" s="120">
        <f>+Q6+7</f>
        <v>15</v>
      </c>
      <c r="S6" s="120">
        <f>+R6+7</f>
        <v>22</v>
      </c>
      <c r="T6" s="159">
        <f>+S6+7</f>
        <v>29</v>
      </c>
      <c r="U6" s="103">
        <v>6</v>
      </c>
      <c r="V6" s="120">
        <f>+U6+7</f>
        <v>13</v>
      </c>
      <c r="W6" s="120">
        <f>+V6+7</f>
        <v>20</v>
      </c>
      <c r="X6" s="120">
        <f>+W6+7</f>
        <v>27</v>
      </c>
      <c r="Y6" s="120">
        <v>31</v>
      </c>
      <c r="Z6" s="120">
        <v>3</v>
      </c>
      <c r="AA6" s="120">
        <f>+Z6+7</f>
        <v>10</v>
      </c>
      <c r="AB6" s="120">
        <f>+AA6+7</f>
        <v>17</v>
      </c>
      <c r="AC6" s="120">
        <f>+AB6+7</f>
        <v>24</v>
      </c>
      <c r="AD6" s="120">
        <f>AC6+7</f>
        <v>31</v>
      </c>
      <c r="AE6" s="120">
        <v>7</v>
      </c>
      <c r="AF6" s="120">
        <f>+AE6+7</f>
        <v>14</v>
      </c>
      <c r="AG6" s="120">
        <f>+AF6+7</f>
        <v>21</v>
      </c>
      <c r="AH6" s="174">
        <f>+AG6+7</f>
        <v>28</v>
      </c>
      <c r="AI6" s="179">
        <v>5</v>
      </c>
      <c r="AJ6" s="120">
        <f>+AI6+7</f>
        <v>12</v>
      </c>
      <c r="AK6" s="120">
        <f>+AJ6+7</f>
        <v>19</v>
      </c>
      <c r="AL6" s="120">
        <f>+AK6+7</f>
        <v>26</v>
      </c>
      <c r="AM6" s="120">
        <v>2</v>
      </c>
      <c r="AN6" s="120">
        <f>+AM6+7</f>
        <v>9</v>
      </c>
      <c r="AO6" s="120">
        <f>+AN6+7</f>
        <v>16</v>
      </c>
      <c r="AP6" s="120">
        <f>+AO6+7</f>
        <v>23</v>
      </c>
      <c r="AQ6" s="120">
        <f>AP6+7</f>
        <v>30</v>
      </c>
      <c r="AR6" s="120">
        <v>7</v>
      </c>
      <c r="AS6" s="120">
        <f>+AR6+7</f>
        <v>14</v>
      </c>
      <c r="AT6" s="120">
        <f>+AS6+7</f>
        <v>21</v>
      </c>
      <c r="AU6" s="159">
        <f>+AT6+7</f>
        <v>28</v>
      </c>
      <c r="AV6" s="103">
        <v>4</v>
      </c>
      <c r="AW6" s="120">
        <f>+AV6+7</f>
        <v>11</v>
      </c>
      <c r="AX6" s="120">
        <f>+AW6+7</f>
        <v>18</v>
      </c>
      <c r="AY6" s="120">
        <f>+AX6+7</f>
        <v>25</v>
      </c>
      <c r="AZ6" s="120">
        <v>1</v>
      </c>
      <c r="BA6" s="120">
        <f>+AZ6+7</f>
        <v>8</v>
      </c>
      <c r="BB6" s="120">
        <f>+BA6+7</f>
        <v>15</v>
      </c>
      <c r="BC6" s="120">
        <f>+BB6+7</f>
        <v>22</v>
      </c>
      <c r="BD6" s="120">
        <v>1</v>
      </c>
      <c r="BE6" s="120">
        <f>+BD6+7</f>
        <v>8</v>
      </c>
      <c r="BF6" s="120">
        <f>+BE6+7</f>
        <v>15</v>
      </c>
      <c r="BG6" s="120">
        <f>+BF6+7</f>
        <v>22</v>
      </c>
      <c r="BH6" s="159">
        <f>+BG6+7</f>
        <v>29</v>
      </c>
      <c r="BI6" s="206"/>
    </row>
    <row r="7" spans="1:61" ht="40" customHeight="1">
      <c r="A7" s="3"/>
      <c r="B7" s="9" t="s">
        <v>41</v>
      </c>
      <c r="C7" s="24" t="s">
        <v>32</v>
      </c>
      <c r="D7" s="42"/>
      <c r="E7" s="56"/>
      <c r="F7" s="75"/>
      <c r="G7" s="89"/>
      <c r="H7" s="104"/>
      <c r="I7" s="126"/>
      <c r="J7" s="126"/>
      <c r="K7" s="212"/>
      <c r="L7" s="126"/>
      <c r="M7" s="126"/>
      <c r="N7" s="126"/>
      <c r="O7" s="140"/>
      <c r="P7" s="126"/>
      <c r="Q7" s="126"/>
      <c r="R7" s="126"/>
      <c r="S7" s="126"/>
      <c r="T7" s="178"/>
      <c r="U7" s="126"/>
      <c r="V7" s="126"/>
      <c r="W7" s="126"/>
      <c r="X7" s="126"/>
      <c r="Y7" s="140"/>
      <c r="Z7" s="126"/>
      <c r="AA7" s="126"/>
      <c r="AB7" s="126"/>
      <c r="AC7" s="126"/>
      <c r="AD7" s="140"/>
      <c r="AE7" s="126"/>
      <c r="AF7" s="126"/>
      <c r="AG7" s="126"/>
      <c r="AH7" s="178"/>
      <c r="AI7" s="126"/>
      <c r="AJ7" s="126"/>
      <c r="AK7" s="126"/>
      <c r="AL7" s="140"/>
      <c r="AM7" s="126"/>
      <c r="AN7" s="126"/>
      <c r="AO7" s="126"/>
      <c r="AP7" s="140"/>
      <c r="AQ7" s="126"/>
      <c r="AR7" s="126"/>
      <c r="AS7" s="126"/>
      <c r="AT7" s="126"/>
      <c r="AU7" s="126"/>
      <c r="AV7" s="104"/>
      <c r="AW7" s="126"/>
      <c r="AX7" s="126"/>
      <c r="AY7" s="140"/>
      <c r="AZ7" s="126"/>
      <c r="BA7" s="126"/>
      <c r="BB7" s="126"/>
      <c r="BC7" s="140"/>
      <c r="BD7" s="126"/>
      <c r="BE7" s="126"/>
      <c r="BF7" s="126"/>
      <c r="BG7" s="126"/>
      <c r="BH7" s="178"/>
    </row>
    <row r="8" spans="1:61" ht="40" customHeight="1">
      <c r="A8" s="3"/>
      <c r="B8" s="9"/>
      <c r="C8" s="25" t="s">
        <v>28</v>
      </c>
      <c r="D8" s="43"/>
      <c r="E8" s="57"/>
      <c r="F8" s="76"/>
      <c r="G8" s="90"/>
      <c r="H8" s="105"/>
      <c r="I8" s="182"/>
      <c r="J8" s="182"/>
      <c r="K8" s="213"/>
      <c r="L8" s="182"/>
      <c r="M8" s="182"/>
      <c r="N8" s="182"/>
      <c r="O8" s="214"/>
      <c r="P8" s="197"/>
      <c r="Q8" s="182"/>
      <c r="R8" s="182"/>
      <c r="S8" s="182"/>
      <c r="T8" s="215"/>
      <c r="U8" s="105"/>
      <c r="V8" s="182"/>
      <c r="W8" s="182"/>
      <c r="X8" s="215"/>
      <c r="Y8" s="214"/>
      <c r="Z8" s="182"/>
      <c r="AA8" s="182"/>
      <c r="AB8" s="182"/>
      <c r="AC8" s="182"/>
      <c r="AD8" s="214"/>
      <c r="AE8" s="182"/>
      <c r="AF8" s="182"/>
      <c r="AG8" s="182"/>
      <c r="AH8" s="219"/>
      <c r="AI8" s="182"/>
      <c r="AJ8" s="182"/>
      <c r="AK8" s="182"/>
      <c r="AL8" s="214"/>
      <c r="AM8" s="182"/>
      <c r="AN8" s="182"/>
      <c r="AO8" s="182"/>
      <c r="AP8" s="214"/>
      <c r="AQ8" s="182"/>
      <c r="AR8" s="182"/>
      <c r="AS8" s="182"/>
      <c r="AT8" s="182"/>
      <c r="AU8" s="215"/>
      <c r="AV8" s="105"/>
      <c r="AW8" s="182"/>
      <c r="AX8" s="182"/>
      <c r="AY8" s="214"/>
      <c r="AZ8" s="182"/>
      <c r="BA8" s="182"/>
      <c r="BB8" s="182"/>
      <c r="BC8" s="214"/>
      <c r="BD8" s="182"/>
      <c r="BE8" s="182"/>
      <c r="BF8" s="182"/>
      <c r="BG8" s="215"/>
      <c r="BH8" s="219"/>
    </row>
    <row r="9" spans="1:61" ht="40" customHeight="1">
      <c r="A9" s="3"/>
      <c r="B9" s="9"/>
      <c r="C9" s="26" t="s">
        <v>43</v>
      </c>
      <c r="D9" s="44"/>
      <c r="E9" s="58"/>
      <c r="F9" s="77"/>
      <c r="G9" s="91"/>
      <c r="H9" s="106"/>
      <c r="I9" s="123"/>
      <c r="J9" s="123"/>
      <c r="K9" s="137"/>
      <c r="L9" s="123"/>
      <c r="M9" s="123"/>
      <c r="N9" s="123"/>
      <c r="O9" s="137"/>
      <c r="P9" s="151"/>
      <c r="Q9" s="123"/>
      <c r="R9" s="123"/>
      <c r="S9" s="123"/>
      <c r="T9" s="123"/>
      <c r="U9" s="106"/>
      <c r="V9" s="123"/>
      <c r="W9" s="123"/>
      <c r="X9" s="123"/>
      <c r="Y9" s="137"/>
      <c r="Z9" s="123"/>
      <c r="AA9" s="123"/>
      <c r="AB9" s="123"/>
      <c r="AC9" s="123"/>
      <c r="AD9" s="137"/>
      <c r="AE9" s="123"/>
      <c r="AF9" s="123"/>
      <c r="AG9" s="123"/>
      <c r="AH9" s="176"/>
      <c r="AI9" s="106"/>
      <c r="AJ9" s="123"/>
      <c r="AK9" s="123"/>
      <c r="AL9" s="137"/>
      <c r="AM9" s="123"/>
      <c r="AN9" s="123"/>
      <c r="AO9" s="123"/>
      <c r="AP9" s="137"/>
      <c r="AQ9" s="123"/>
      <c r="AR9" s="123"/>
      <c r="AS9" s="123"/>
      <c r="AT9" s="123"/>
      <c r="AU9" s="123"/>
      <c r="AV9" s="106"/>
      <c r="AW9" s="123"/>
      <c r="AX9" s="123"/>
      <c r="AY9" s="137"/>
      <c r="AZ9" s="123"/>
      <c r="BA9" s="123"/>
      <c r="BB9" s="123"/>
      <c r="BC9" s="137"/>
      <c r="BD9" s="123"/>
      <c r="BE9" s="123"/>
      <c r="BF9" s="123"/>
      <c r="BG9" s="215"/>
      <c r="BH9" s="176"/>
    </row>
    <row r="10" spans="1:61" ht="40" customHeight="1">
      <c r="A10" s="3"/>
      <c r="B10" s="10" t="s">
        <v>45</v>
      </c>
      <c r="C10" s="27" t="s">
        <v>11</v>
      </c>
      <c r="D10" s="45"/>
      <c r="E10" s="59"/>
      <c r="F10" s="78"/>
      <c r="G10" s="92"/>
      <c r="H10" s="107"/>
      <c r="I10" s="124"/>
      <c r="J10" s="124"/>
      <c r="K10" s="138"/>
      <c r="L10" s="124"/>
      <c r="M10" s="124"/>
      <c r="N10" s="124"/>
      <c r="O10" s="138"/>
      <c r="P10" s="152"/>
      <c r="Q10" s="124"/>
      <c r="R10" s="124"/>
      <c r="S10" s="124"/>
      <c r="T10" s="124"/>
      <c r="U10" s="107"/>
      <c r="V10" s="124"/>
      <c r="W10" s="124"/>
      <c r="X10" s="124"/>
      <c r="Y10" s="138"/>
      <c r="Z10" s="124"/>
      <c r="AA10" s="124"/>
      <c r="AB10" s="124"/>
      <c r="AC10" s="124"/>
      <c r="AD10" s="138"/>
      <c r="AE10" s="124"/>
      <c r="AF10" s="124"/>
      <c r="AG10" s="124"/>
      <c r="AH10" s="177"/>
      <c r="AI10" s="124"/>
      <c r="AJ10" s="124"/>
      <c r="AK10" s="124"/>
      <c r="AL10" s="138"/>
      <c r="AM10" s="124"/>
      <c r="AN10" s="124"/>
      <c r="AO10" s="124"/>
      <c r="AP10" s="138"/>
      <c r="AQ10" s="124"/>
      <c r="AR10" s="124"/>
      <c r="AS10" s="124"/>
      <c r="AT10" s="124"/>
      <c r="AU10" s="124"/>
      <c r="AV10" s="107"/>
      <c r="AW10" s="124"/>
      <c r="AX10" s="124"/>
      <c r="AY10" s="138"/>
      <c r="AZ10" s="124"/>
      <c r="BA10" s="124"/>
      <c r="BB10" s="124"/>
      <c r="BC10" s="138"/>
      <c r="BD10" s="124"/>
      <c r="BE10" s="124"/>
      <c r="BF10" s="124"/>
      <c r="BG10" s="124"/>
      <c r="BH10" s="177"/>
    </row>
    <row r="11" spans="1:61" ht="40" customHeight="1">
      <c r="A11" s="3"/>
      <c r="B11" s="11"/>
      <c r="C11" s="28" t="s">
        <v>21</v>
      </c>
      <c r="D11" s="46"/>
      <c r="E11" s="60"/>
      <c r="F11" s="79"/>
      <c r="G11" s="93"/>
      <c r="H11" s="108"/>
      <c r="I11" s="125"/>
      <c r="J11" s="125"/>
      <c r="K11" s="139"/>
      <c r="L11" s="125"/>
      <c r="M11" s="125"/>
      <c r="N11" s="125"/>
      <c r="O11" s="139"/>
      <c r="P11" s="153"/>
      <c r="Q11" s="125"/>
      <c r="R11" s="125"/>
      <c r="S11" s="125"/>
      <c r="T11" s="125"/>
      <c r="U11" s="108"/>
      <c r="V11" s="125"/>
      <c r="W11" s="125"/>
      <c r="X11" s="125"/>
      <c r="Y11" s="139"/>
      <c r="Z11" s="125"/>
      <c r="AA11" s="125"/>
      <c r="AB11" s="125"/>
      <c r="AC11" s="125"/>
      <c r="AD11" s="139"/>
      <c r="AE11" s="125"/>
      <c r="AF11" s="125"/>
      <c r="AG11" s="125"/>
      <c r="AH11" s="163"/>
      <c r="AI11" s="125"/>
      <c r="AJ11" s="125"/>
      <c r="AK11" s="125"/>
      <c r="AL11" s="139"/>
      <c r="AM11" s="125"/>
      <c r="AN11" s="125"/>
      <c r="AO11" s="125"/>
      <c r="AP11" s="139"/>
      <c r="AQ11" s="125"/>
      <c r="AR11" s="125"/>
      <c r="AS11" s="125"/>
      <c r="AT11" s="125"/>
      <c r="AU11" s="125"/>
      <c r="AV11" s="108"/>
      <c r="AW11" s="125"/>
      <c r="AX11" s="125"/>
      <c r="AY11" s="139"/>
      <c r="AZ11" s="125"/>
      <c r="BA11" s="125"/>
      <c r="BB11" s="125"/>
      <c r="BC11" s="139"/>
      <c r="BD11" s="125"/>
      <c r="BE11" s="125"/>
      <c r="BF11" s="125"/>
      <c r="BG11" s="125"/>
      <c r="BH11" s="163"/>
    </row>
    <row r="12" spans="1:61" ht="40" customHeight="1">
      <c r="A12" s="3"/>
      <c r="B12" s="9" t="s">
        <v>47</v>
      </c>
      <c r="C12" s="29" t="s">
        <v>56</v>
      </c>
      <c r="D12" s="42" t="s">
        <v>48</v>
      </c>
      <c r="E12" s="61"/>
      <c r="F12" s="75"/>
      <c r="G12" s="89"/>
      <c r="H12" s="104"/>
      <c r="I12" s="126"/>
      <c r="J12" s="126"/>
      <c r="K12" s="140"/>
      <c r="L12" s="126"/>
      <c r="M12" s="126"/>
      <c r="N12" s="126"/>
      <c r="O12" s="140"/>
      <c r="P12" s="154"/>
      <c r="Q12" s="126"/>
      <c r="R12" s="126"/>
      <c r="S12" s="126"/>
      <c r="T12" s="126"/>
      <c r="U12" s="104"/>
      <c r="V12" s="126"/>
      <c r="W12" s="169"/>
      <c r="X12" s="126"/>
      <c r="Y12" s="140"/>
      <c r="Z12" s="126"/>
      <c r="AA12" s="126"/>
      <c r="AB12" s="126"/>
      <c r="AC12" s="169"/>
      <c r="AD12" s="140"/>
      <c r="AE12" s="126"/>
      <c r="AF12" s="126"/>
      <c r="AG12" s="169"/>
      <c r="AH12" s="178"/>
      <c r="AI12" s="126"/>
      <c r="AJ12" s="126"/>
      <c r="AK12" s="169"/>
      <c r="AL12" s="140"/>
      <c r="AM12" s="126"/>
      <c r="AN12" s="126"/>
      <c r="AO12" s="169"/>
      <c r="AP12" s="140"/>
      <c r="AQ12" s="126"/>
      <c r="AR12" s="126"/>
      <c r="AS12" s="126"/>
      <c r="AT12" s="169"/>
      <c r="AU12" s="126"/>
      <c r="AV12" s="104"/>
      <c r="AW12" s="126"/>
      <c r="AX12" s="169"/>
      <c r="AY12" s="140"/>
      <c r="AZ12" s="126"/>
      <c r="BA12" s="126"/>
      <c r="BB12" s="169"/>
      <c r="BC12" s="140"/>
      <c r="BD12" s="126"/>
      <c r="BE12" s="126"/>
      <c r="BF12" s="169"/>
      <c r="BG12" s="169"/>
      <c r="BH12" s="178"/>
    </row>
    <row r="13" spans="1:61" ht="40" customHeight="1">
      <c r="A13" s="3"/>
      <c r="B13" s="9"/>
      <c r="C13" s="24"/>
      <c r="D13" s="44" t="s">
        <v>34</v>
      </c>
      <c r="E13" s="62"/>
      <c r="F13" s="77"/>
      <c r="G13" s="91"/>
      <c r="H13" s="106"/>
      <c r="I13" s="123"/>
      <c r="J13" s="123"/>
      <c r="K13" s="137"/>
      <c r="L13" s="123"/>
      <c r="M13" s="123"/>
      <c r="N13" s="123"/>
      <c r="O13" s="137"/>
      <c r="P13" s="151"/>
      <c r="Q13" s="123"/>
      <c r="R13" s="123"/>
      <c r="S13" s="123"/>
      <c r="T13" s="123"/>
      <c r="U13" s="106"/>
      <c r="V13" s="123"/>
      <c r="W13" s="169"/>
      <c r="X13" s="123"/>
      <c r="Y13" s="137"/>
      <c r="Z13" s="123"/>
      <c r="AA13" s="172"/>
      <c r="AB13" s="123"/>
      <c r="AC13" s="123"/>
      <c r="AD13" s="137"/>
      <c r="AE13" s="123"/>
      <c r="AF13" s="123"/>
      <c r="AG13" s="123"/>
      <c r="AH13" s="176"/>
      <c r="AI13" s="123"/>
      <c r="AJ13" s="123"/>
      <c r="AK13" s="123"/>
      <c r="AL13" s="137"/>
      <c r="AM13" s="123"/>
      <c r="AN13" s="123"/>
      <c r="AO13" s="123"/>
      <c r="AP13" s="137"/>
      <c r="AQ13" s="123"/>
      <c r="AR13" s="123"/>
      <c r="AS13" s="123"/>
      <c r="AT13" s="123"/>
      <c r="AU13" s="123"/>
      <c r="AV13" s="106"/>
      <c r="AW13" s="123"/>
      <c r="AX13" s="123"/>
      <c r="AY13" s="137"/>
      <c r="AZ13" s="123"/>
      <c r="BA13" s="123"/>
      <c r="BB13" s="123"/>
      <c r="BC13" s="137"/>
      <c r="BD13" s="123"/>
      <c r="BE13" s="123"/>
      <c r="BF13" s="123"/>
      <c r="BG13" s="123"/>
      <c r="BH13" s="176"/>
    </row>
    <row r="14" spans="1:61" ht="40" customHeight="1">
      <c r="A14" s="3"/>
      <c r="B14" s="9"/>
      <c r="C14" s="26" t="s">
        <v>37</v>
      </c>
      <c r="D14" s="43" t="s">
        <v>48</v>
      </c>
      <c r="E14" s="62"/>
      <c r="F14" s="77"/>
      <c r="G14" s="91"/>
      <c r="H14" s="106"/>
      <c r="I14" s="123"/>
      <c r="J14" s="123"/>
      <c r="K14" s="137"/>
      <c r="L14" s="123"/>
      <c r="M14" s="123"/>
      <c r="N14" s="123"/>
      <c r="O14" s="137"/>
      <c r="P14" s="151"/>
      <c r="Q14" s="123"/>
      <c r="R14" s="123"/>
      <c r="S14" s="123"/>
      <c r="T14" s="123"/>
      <c r="U14" s="106"/>
      <c r="V14" s="123"/>
      <c r="W14" s="123"/>
      <c r="X14" s="123"/>
      <c r="Y14" s="137"/>
      <c r="Z14" s="123"/>
      <c r="AA14" s="123"/>
      <c r="AB14" s="123"/>
      <c r="AC14" s="123"/>
      <c r="AD14" s="137"/>
      <c r="AE14" s="123"/>
      <c r="AF14" s="123"/>
      <c r="AG14" s="123"/>
      <c r="AH14" s="176"/>
      <c r="AI14" s="123"/>
      <c r="AJ14" s="123"/>
      <c r="AK14" s="123"/>
      <c r="AL14" s="137"/>
      <c r="AM14" s="123"/>
      <c r="AN14" s="123"/>
      <c r="AO14" s="123"/>
      <c r="AP14" s="137"/>
      <c r="AQ14" s="123"/>
      <c r="AR14" s="123"/>
      <c r="AS14" s="123"/>
      <c r="AT14" s="123"/>
      <c r="AU14" s="123"/>
      <c r="AV14" s="106"/>
      <c r="AW14" s="123"/>
      <c r="AX14" s="123"/>
      <c r="AY14" s="137"/>
      <c r="AZ14" s="123"/>
      <c r="BA14" s="123"/>
      <c r="BB14" s="123"/>
      <c r="BC14" s="137"/>
      <c r="BD14" s="123"/>
      <c r="BE14" s="123"/>
      <c r="BF14" s="123"/>
      <c r="BG14" s="123"/>
      <c r="BH14" s="176"/>
    </row>
    <row r="15" spans="1:61" ht="40" customHeight="1">
      <c r="A15" s="3"/>
      <c r="B15" s="9"/>
      <c r="C15" s="30"/>
      <c r="D15" s="44" t="s">
        <v>34</v>
      </c>
      <c r="E15" s="62"/>
      <c r="F15" s="77"/>
      <c r="G15" s="91"/>
      <c r="H15" s="106"/>
      <c r="I15" s="123"/>
      <c r="J15" s="123"/>
      <c r="K15" s="137"/>
      <c r="L15" s="123"/>
      <c r="M15" s="123"/>
      <c r="N15" s="123"/>
      <c r="O15" s="137"/>
      <c r="P15" s="151"/>
      <c r="Q15" s="123"/>
      <c r="R15" s="123"/>
      <c r="S15" s="123"/>
      <c r="T15" s="123"/>
      <c r="U15" s="106"/>
      <c r="V15" s="123"/>
      <c r="W15" s="123"/>
      <c r="X15" s="123"/>
      <c r="Y15" s="137"/>
      <c r="Z15" s="123"/>
      <c r="AA15" s="123"/>
      <c r="AB15" s="123"/>
      <c r="AC15" s="123"/>
      <c r="AD15" s="137"/>
      <c r="AE15" s="123"/>
      <c r="AF15" s="123"/>
      <c r="AG15" s="123"/>
      <c r="AH15" s="176"/>
      <c r="AI15" s="123"/>
      <c r="AJ15" s="123"/>
      <c r="AK15" s="123"/>
      <c r="AL15" s="137"/>
      <c r="AM15" s="123"/>
      <c r="AN15" s="123"/>
      <c r="AO15" s="123"/>
      <c r="AP15" s="137"/>
      <c r="AQ15" s="123"/>
      <c r="AR15" s="123"/>
      <c r="AS15" s="123"/>
      <c r="AT15" s="123"/>
      <c r="AU15" s="123"/>
      <c r="AV15" s="106"/>
      <c r="AW15" s="123"/>
      <c r="AX15" s="123"/>
      <c r="AY15" s="137"/>
      <c r="AZ15" s="123"/>
      <c r="BA15" s="123"/>
      <c r="BB15" s="123"/>
      <c r="BC15" s="137"/>
      <c r="BD15" s="123"/>
      <c r="BE15" s="123"/>
      <c r="BF15" s="123"/>
      <c r="BG15" s="123"/>
      <c r="BH15" s="176"/>
    </row>
    <row r="16" spans="1:61" ht="40" customHeight="1">
      <c r="A16" s="3"/>
      <c r="B16" s="12" t="s">
        <v>49</v>
      </c>
      <c r="C16" s="31" t="s">
        <v>50</v>
      </c>
      <c r="D16" s="47" t="s">
        <v>22</v>
      </c>
      <c r="E16" s="63"/>
      <c r="F16" s="80"/>
      <c r="G16" s="94"/>
      <c r="H16" s="109"/>
      <c r="I16" s="127"/>
      <c r="J16" s="127"/>
      <c r="K16" s="141"/>
      <c r="L16" s="127"/>
      <c r="M16" s="127"/>
      <c r="N16" s="124"/>
      <c r="O16" s="138"/>
      <c r="P16" s="152"/>
      <c r="Q16" s="124"/>
      <c r="R16" s="189"/>
      <c r="S16" s="124"/>
      <c r="T16" s="124"/>
      <c r="U16" s="107"/>
      <c r="V16" s="124"/>
      <c r="W16" s="189"/>
      <c r="X16" s="124"/>
      <c r="Y16" s="138"/>
      <c r="Z16" s="124"/>
      <c r="AA16" s="124"/>
      <c r="AB16" s="189"/>
      <c r="AC16" s="124"/>
      <c r="AD16" s="138"/>
      <c r="AE16" s="124"/>
      <c r="AF16" s="189"/>
      <c r="AG16" s="124"/>
      <c r="AH16" s="177"/>
      <c r="AI16" s="124"/>
      <c r="AJ16" s="189"/>
      <c r="AK16" s="124"/>
      <c r="AL16" s="138"/>
      <c r="AM16" s="124"/>
      <c r="AN16" s="189"/>
      <c r="AO16" s="124"/>
      <c r="AP16" s="138"/>
      <c r="AQ16" s="124"/>
      <c r="AR16" s="124"/>
      <c r="AS16" s="189"/>
      <c r="AT16" s="124"/>
      <c r="AU16" s="124"/>
      <c r="AV16" s="107"/>
      <c r="AW16" s="124"/>
      <c r="AX16" s="189"/>
      <c r="AY16" s="138"/>
      <c r="AZ16" s="124"/>
      <c r="BA16" s="124"/>
      <c r="BB16" s="189"/>
      <c r="BC16" s="138"/>
      <c r="BD16" s="127"/>
      <c r="BE16" s="127"/>
      <c r="BF16" s="127"/>
      <c r="BG16" s="127"/>
      <c r="BH16" s="200"/>
    </row>
    <row r="17" spans="1:61" ht="40" customHeight="1">
      <c r="A17" s="3"/>
      <c r="B17" s="9"/>
      <c r="C17" s="29"/>
      <c r="D17" s="44" t="s">
        <v>42</v>
      </c>
      <c r="E17" s="62"/>
      <c r="F17" s="77"/>
      <c r="G17" s="91"/>
      <c r="H17" s="106"/>
      <c r="I17" s="123"/>
      <c r="J17" s="123"/>
      <c r="K17" s="137"/>
      <c r="L17" s="123"/>
      <c r="M17" s="123"/>
      <c r="N17" s="123"/>
      <c r="O17" s="137"/>
      <c r="P17" s="151"/>
      <c r="Q17" s="123"/>
      <c r="R17" s="123"/>
      <c r="S17" s="123"/>
      <c r="T17" s="123"/>
      <c r="U17" s="106"/>
      <c r="V17" s="123"/>
      <c r="W17" s="123"/>
      <c r="X17" s="123"/>
      <c r="Y17" s="170"/>
      <c r="Z17" s="123"/>
      <c r="AA17" s="123"/>
      <c r="AB17" s="123"/>
      <c r="AC17" s="123"/>
      <c r="AD17" s="137"/>
      <c r="AE17" s="123"/>
      <c r="AF17" s="123"/>
      <c r="AG17" s="123"/>
      <c r="AH17" s="176"/>
      <c r="AI17" s="123"/>
      <c r="AJ17" s="123"/>
      <c r="AK17" s="123"/>
      <c r="AL17" s="137"/>
      <c r="AM17" s="123"/>
      <c r="AN17" s="123"/>
      <c r="AO17" s="123"/>
      <c r="AP17" s="137"/>
      <c r="AQ17" s="123"/>
      <c r="AR17" s="123"/>
      <c r="AS17" s="123"/>
      <c r="AT17" s="123"/>
      <c r="AU17" s="123"/>
      <c r="AV17" s="106"/>
      <c r="AW17" s="123"/>
      <c r="AX17" s="123"/>
      <c r="AY17" s="137"/>
      <c r="AZ17" s="123"/>
      <c r="BA17" s="123"/>
      <c r="BB17" s="123"/>
      <c r="BC17" s="137"/>
      <c r="BD17" s="123"/>
      <c r="BE17" s="123"/>
      <c r="BF17" s="123"/>
      <c r="BG17" s="123"/>
      <c r="BH17" s="176"/>
    </row>
    <row r="18" spans="1:61" ht="40" customHeight="1">
      <c r="A18" s="3"/>
      <c r="B18" s="9"/>
      <c r="C18" s="32"/>
      <c r="D18" s="44" t="s">
        <v>51</v>
      </c>
      <c r="E18" s="62"/>
      <c r="F18" s="77"/>
      <c r="G18" s="91"/>
      <c r="H18" s="106"/>
      <c r="I18" s="123"/>
      <c r="J18" s="123"/>
      <c r="K18" s="137"/>
      <c r="L18" s="123"/>
      <c r="M18" s="123"/>
      <c r="N18" s="123"/>
      <c r="O18" s="137"/>
      <c r="P18" s="151"/>
      <c r="Q18" s="123"/>
      <c r="R18" s="123"/>
      <c r="S18" s="123"/>
      <c r="T18" s="216"/>
      <c r="U18" s="106"/>
      <c r="V18" s="123"/>
      <c r="W18" s="123"/>
      <c r="X18" s="123"/>
      <c r="Y18" s="137"/>
      <c r="Z18" s="123"/>
      <c r="AA18" s="123"/>
      <c r="AB18" s="123"/>
      <c r="AC18" s="123"/>
      <c r="AD18" s="137"/>
      <c r="AE18" s="123"/>
      <c r="AF18" s="123"/>
      <c r="AG18" s="123"/>
      <c r="AH18" s="176"/>
      <c r="AI18" s="105"/>
      <c r="AJ18" s="182"/>
      <c r="AK18" s="182"/>
      <c r="AL18" s="185"/>
      <c r="AM18" s="182"/>
      <c r="AN18" s="182"/>
      <c r="AO18" s="182"/>
      <c r="AP18" s="185"/>
      <c r="AQ18" s="182"/>
      <c r="AR18" s="182"/>
      <c r="AS18" s="182"/>
      <c r="AT18" s="182"/>
      <c r="AU18" s="191"/>
      <c r="AV18" s="106"/>
      <c r="AW18" s="123"/>
      <c r="AX18" s="123"/>
      <c r="AY18" s="216"/>
      <c r="AZ18" s="197"/>
      <c r="BA18" s="123"/>
      <c r="BB18" s="123"/>
      <c r="BC18" s="137"/>
      <c r="BD18" s="123"/>
      <c r="BE18" s="123"/>
      <c r="BF18" s="123"/>
      <c r="BG18" s="123"/>
      <c r="BH18" s="176"/>
    </row>
    <row r="19" spans="1:61" ht="40" customHeight="1">
      <c r="A19" s="3"/>
      <c r="B19" s="11"/>
      <c r="C19" s="28" t="s">
        <v>40</v>
      </c>
      <c r="D19" s="46"/>
      <c r="E19" s="64"/>
      <c r="F19" s="79"/>
      <c r="G19" s="93"/>
      <c r="H19" s="108"/>
      <c r="I19" s="125"/>
      <c r="J19" s="125"/>
      <c r="K19" s="139"/>
      <c r="L19" s="125"/>
      <c r="M19" s="125"/>
      <c r="N19" s="125"/>
      <c r="O19" s="139"/>
      <c r="P19" s="153"/>
      <c r="Q19" s="125"/>
      <c r="R19" s="156"/>
      <c r="S19" s="125"/>
      <c r="T19" s="163"/>
      <c r="U19" s="156"/>
      <c r="V19" s="125"/>
      <c r="W19" s="125"/>
      <c r="X19" s="156"/>
      <c r="Y19" s="139"/>
      <c r="Z19" s="153"/>
      <c r="AA19" s="156"/>
      <c r="AB19" s="125"/>
      <c r="AC19" s="125"/>
      <c r="AD19" s="173"/>
      <c r="AE19" s="125"/>
      <c r="AF19" s="125"/>
      <c r="AG19" s="156"/>
      <c r="AH19" s="163"/>
      <c r="AI19" s="180"/>
      <c r="AJ19" s="183"/>
      <c r="AK19" s="184"/>
      <c r="AL19" s="183"/>
      <c r="AM19" s="186"/>
      <c r="AN19" s="125"/>
      <c r="AO19" s="125"/>
      <c r="AP19" s="139"/>
      <c r="AQ19" s="184"/>
      <c r="AR19" s="184"/>
      <c r="AS19" s="184"/>
      <c r="AT19" s="184"/>
      <c r="AU19" s="192"/>
      <c r="AV19" s="108"/>
      <c r="AW19" s="125"/>
      <c r="AX19" s="125"/>
      <c r="AY19" s="139"/>
      <c r="AZ19" s="125"/>
      <c r="BA19" s="125"/>
      <c r="BB19" s="125"/>
      <c r="BC19" s="139"/>
      <c r="BD19" s="125"/>
      <c r="BE19" s="125"/>
      <c r="BF19" s="125"/>
      <c r="BG19" s="125"/>
      <c r="BH19" s="163"/>
    </row>
    <row r="20" spans="1:61" ht="40" customHeight="1">
      <c r="A20" s="3"/>
      <c r="B20" s="13" t="s">
        <v>35</v>
      </c>
      <c r="C20" s="33" t="s">
        <v>55</v>
      </c>
      <c r="D20" s="48"/>
      <c r="E20" s="65"/>
      <c r="F20" s="81"/>
      <c r="G20" s="95"/>
      <c r="H20" s="110"/>
      <c r="I20" s="128"/>
      <c r="J20" s="128"/>
      <c r="K20" s="142"/>
      <c r="L20" s="183"/>
      <c r="M20" s="128"/>
      <c r="N20" s="183"/>
      <c r="O20" s="142"/>
      <c r="P20" s="183"/>
      <c r="Q20" s="128"/>
      <c r="R20" s="183"/>
      <c r="S20" s="128"/>
      <c r="T20" s="217"/>
      <c r="U20" s="183"/>
      <c r="V20" s="128"/>
      <c r="W20" s="128"/>
      <c r="X20" s="183"/>
      <c r="Y20" s="142"/>
      <c r="Z20" s="218"/>
      <c r="AA20" s="183"/>
      <c r="AB20" s="128"/>
      <c r="AC20" s="183"/>
      <c r="AD20" s="142"/>
      <c r="AE20" s="128"/>
      <c r="AF20" s="183"/>
      <c r="AG20" s="128"/>
      <c r="AH20" s="183"/>
      <c r="AI20" s="110"/>
      <c r="AJ20" s="183"/>
      <c r="AK20" s="128"/>
      <c r="AL20" s="183"/>
      <c r="AM20" s="218"/>
      <c r="AN20" s="183"/>
      <c r="AO20" s="128"/>
      <c r="AP20" s="220"/>
      <c r="AQ20" s="128"/>
      <c r="AR20" s="183"/>
      <c r="AS20" s="128"/>
      <c r="AT20" s="183"/>
      <c r="AU20" s="217"/>
      <c r="AV20" s="183"/>
      <c r="AW20" s="128"/>
      <c r="AX20" s="183"/>
      <c r="AY20" s="142"/>
      <c r="AZ20" s="183"/>
      <c r="BA20" s="128"/>
      <c r="BB20" s="183"/>
      <c r="BC20" s="142"/>
      <c r="BD20" s="183"/>
      <c r="BE20" s="128"/>
      <c r="BF20" s="183"/>
      <c r="BG20" s="128"/>
      <c r="BH20" s="217"/>
    </row>
    <row r="21" spans="1:61" s="2" customFormat="1">
      <c r="A21" s="1"/>
      <c r="B21" s="1"/>
      <c r="C21" s="1"/>
      <c r="D21" s="1"/>
      <c r="E21" s="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2"/>
    </row>
    <row r="22" spans="1:61" s="2" customFormat="1" ht="18" customHeight="1">
      <c r="A22" s="1"/>
      <c r="B22" s="14" t="s">
        <v>1</v>
      </c>
      <c r="C22" s="1"/>
      <c r="D22" s="1"/>
      <c r="E22" s="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2"/>
    </row>
    <row r="23" spans="1:61" s="2" customFormat="1" ht="13">
      <c r="A23" s="1"/>
      <c r="B23" s="15" t="s">
        <v>59</v>
      </c>
      <c r="C23" s="34"/>
      <c r="D23" s="34"/>
      <c r="E23" s="66" t="s">
        <v>60</v>
      </c>
      <c r="F23" s="82"/>
      <c r="G23" s="96" t="s">
        <v>62</v>
      </c>
      <c r="H23" s="111" t="s">
        <v>20</v>
      </c>
      <c r="I23" s="129"/>
      <c r="J23" s="129"/>
      <c r="K23" s="129"/>
      <c r="L23" s="145" t="s">
        <v>24</v>
      </c>
      <c r="M23" s="129"/>
      <c r="N23" s="129"/>
      <c r="O23" s="129"/>
      <c r="P23" s="145" t="s">
        <v>27</v>
      </c>
      <c r="Q23" s="129"/>
      <c r="R23" s="129"/>
      <c r="S23" s="129"/>
      <c r="T23" s="129"/>
      <c r="U23" s="145" t="s">
        <v>17</v>
      </c>
      <c r="V23" s="129"/>
      <c r="W23" s="129"/>
      <c r="X23" s="129"/>
      <c r="Y23" s="129"/>
      <c r="Z23" s="145" t="s">
        <v>4</v>
      </c>
      <c r="AA23" s="129"/>
      <c r="AB23" s="129"/>
      <c r="AC23" s="129"/>
      <c r="AD23" s="129"/>
      <c r="AE23" s="145" t="s">
        <v>12</v>
      </c>
      <c r="AF23" s="129"/>
      <c r="AG23" s="129"/>
      <c r="AH23" s="129"/>
      <c r="AI23" s="145" t="s">
        <v>8</v>
      </c>
      <c r="AJ23" s="129"/>
      <c r="AK23" s="129"/>
      <c r="AL23" s="129"/>
      <c r="AM23" s="145" t="s">
        <v>29</v>
      </c>
      <c r="AN23" s="129"/>
      <c r="AO23" s="129"/>
      <c r="AP23" s="129"/>
      <c r="AQ23" s="145" t="s">
        <v>31</v>
      </c>
      <c r="AR23" s="129"/>
      <c r="AS23" s="129"/>
      <c r="AT23" s="129"/>
      <c r="AU23" s="129"/>
      <c r="AV23" s="194" t="s">
        <v>16</v>
      </c>
      <c r="AW23" s="196"/>
      <c r="AX23" s="196"/>
      <c r="AY23" s="196"/>
      <c r="AZ23" s="194" t="s">
        <v>18</v>
      </c>
      <c r="BA23" s="196"/>
      <c r="BB23" s="196"/>
      <c r="BC23" s="196"/>
      <c r="BD23" s="194" t="s">
        <v>19</v>
      </c>
      <c r="BE23" s="196"/>
      <c r="BF23" s="196"/>
      <c r="BG23" s="196"/>
      <c r="BH23" s="201"/>
      <c r="BI23" s="207" t="s">
        <v>30</v>
      </c>
    </row>
    <row r="24" spans="1:61" s="2" customFormat="1" ht="13">
      <c r="A24" s="1"/>
      <c r="B24" s="16"/>
      <c r="C24" s="35"/>
      <c r="D24" s="35"/>
      <c r="E24" s="67" t="s">
        <v>23</v>
      </c>
      <c r="F24" s="83" t="s">
        <v>2</v>
      </c>
      <c r="G24" s="97"/>
      <c r="H24" s="112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202"/>
      <c r="BI24" s="208"/>
    </row>
    <row r="25" spans="1:61" ht="24" customHeight="1">
      <c r="B25" s="17" t="s">
        <v>57</v>
      </c>
      <c r="C25" s="36"/>
      <c r="D25" s="49"/>
      <c r="E25" s="68" t="s">
        <v>65</v>
      </c>
      <c r="F25" s="70" t="s">
        <v>0</v>
      </c>
      <c r="G25" s="98" t="s">
        <v>61</v>
      </c>
      <c r="H25" s="113" t="s">
        <v>14</v>
      </c>
      <c r="I25" s="131"/>
      <c r="J25" s="131"/>
      <c r="K25" s="131"/>
      <c r="L25" s="131" t="s">
        <v>14</v>
      </c>
      <c r="M25" s="131"/>
      <c r="N25" s="131"/>
      <c r="O25" s="131"/>
      <c r="P25" s="131">
        <v>300</v>
      </c>
      <c r="Q25" s="131"/>
      <c r="R25" s="131"/>
      <c r="S25" s="131"/>
      <c r="T25" s="131"/>
      <c r="U25" s="131">
        <v>100</v>
      </c>
      <c r="V25" s="131"/>
      <c r="W25" s="131"/>
      <c r="X25" s="131"/>
      <c r="Y25" s="131"/>
      <c r="Z25" s="131">
        <v>100</v>
      </c>
      <c r="AA25" s="131"/>
      <c r="AB25" s="131"/>
      <c r="AC25" s="131"/>
      <c r="AD25" s="131"/>
      <c r="AE25" s="131">
        <v>100</v>
      </c>
      <c r="AF25" s="131"/>
      <c r="AG25" s="131"/>
      <c r="AH25" s="131"/>
      <c r="AI25" s="131">
        <v>100</v>
      </c>
      <c r="AJ25" s="131"/>
      <c r="AK25" s="131"/>
      <c r="AL25" s="131"/>
      <c r="AM25" s="131">
        <v>100</v>
      </c>
      <c r="AN25" s="131"/>
      <c r="AO25" s="131"/>
      <c r="AP25" s="131"/>
      <c r="AQ25" s="131">
        <v>100</v>
      </c>
      <c r="AR25" s="131"/>
      <c r="AS25" s="131"/>
      <c r="AT25" s="131"/>
      <c r="AU25" s="131"/>
      <c r="AV25" s="131">
        <v>300</v>
      </c>
      <c r="AW25" s="131"/>
      <c r="AX25" s="131"/>
      <c r="AY25" s="131"/>
      <c r="AZ25" s="131">
        <v>100</v>
      </c>
      <c r="BA25" s="131"/>
      <c r="BB25" s="131"/>
      <c r="BC25" s="131"/>
      <c r="BD25" s="131">
        <v>100</v>
      </c>
      <c r="BE25" s="131"/>
      <c r="BF25" s="131"/>
      <c r="BG25" s="131"/>
      <c r="BH25" s="203"/>
      <c r="BI25" s="209">
        <f t="shared" ref="BI25:BI34" si="0">SUM(H25:BH25)</f>
        <v>1400</v>
      </c>
    </row>
    <row r="26" spans="1:61" ht="24" customHeight="1">
      <c r="B26" s="18"/>
      <c r="C26" s="37"/>
      <c r="D26" s="50"/>
      <c r="E26" s="69"/>
      <c r="F26" s="71"/>
      <c r="G26" s="71" t="s">
        <v>6</v>
      </c>
      <c r="H26" s="114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204"/>
      <c r="BI26" s="210">
        <f t="shared" si="0"/>
        <v>0</v>
      </c>
    </row>
    <row r="27" spans="1:61" ht="24" customHeight="1">
      <c r="B27" s="19" t="s">
        <v>57</v>
      </c>
      <c r="C27" s="38"/>
      <c r="D27" s="51"/>
      <c r="E27" s="68" t="s">
        <v>53</v>
      </c>
      <c r="F27" s="70" t="s">
        <v>64</v>
      </c>
      <c r="G27" s="98" t="s">
        <v>61</v>
      </c>
      <c r="H27" s="115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205"/>
      <c r="BI27" s="211">
        <f t="shared" si="0"/>
        <v>0</v>
      </c>
    </row>
    <row r="28" spans="1:61" ht="24" customHeight="1">
      <c r="B28" s="20"/>
      <c r="C28" s="39"/>
      <c r="D28" s="52"/>
      <c r="E28" s="69"/>
      <c r="F28" s="71"/>
      <c r="G28" s="71" t="s">
        <v>6</v>
      </c>
      <c r="H28" s="114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204"/>
      <c r="BI28" s="210">
        <f t="shared" si="0"/>
        <v>0</v>
      </c>
    </row>
    <row r="29" spans="1:61" ht="24" customHeight="1">
      <c r="B29" s="19" t="s">
        <v>63</v>
      </c>
      <c r="C29" s="38"/>
      <c r="D29" s="51"/>
      <c r="E29" s="70"/>
      <c r="F29" s="70" t="s">
        <v>3</v>
      </c>
      <c r="G29" s="98" t="s">
        <v>61</v>
      </c>
      <c r="H29" s="113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203"/>
      <c r="BI29" s="209">
        <f t="shared" si="0"/>
        <v>0</v>
      </c>
    </row>
    <row r="30" spans="1:61" ht="24" customHeight="1">
      <c r="B30" s="20"/>
      <c r="C30" s="39"/>
      <c r="D30" s="52"/>
      <c r="E30" s="71"/>
      <c r="F30" s="71"/>
      <c r="G30" s="71" t="s">
        <v>6</v>
      </c>
      <c r="H30" s="114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204"/>
      <c r="BI30" s="210">
        <f t="shared" si="0"/>
        <v>0</v>
      </c>
    </row>
    <row r="31" spans="1:61" ht="24" customHeight="1">
      <c r="B31" s="19" t="s">
        <v>63</v>
      </c>
      <c r="C31" s="38"/>
      <c r="D31" s="51"/>
      <c r="E31" s="70"/>
      <c r="F31" s="70" t="s">
        <v>3</v>
      </c>
      <c r="G31" s="98" t="s">
        <v>61</v>
      </c>
      <c r="H31" s="113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203"/>
      <c r="BI31" s="209">
        <f t="shared" si="0"/>
        <v>0</v>
      </c>
    </row>
    <row r="32" spans="1:61" ht="24" customHeight="1">
      <c r="B32" s="20"/>
      <c r="C32" s="39"/>
      <c r="D32" s="52"/>
      <c r="E32" s="71"/>
      <c r="F32" s="71"/>
      <c r="G32" s="71" t="s">
        <v>6</v>
      </c>
      <c r="H32" s="114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204"/>
      <c r="BI32" s="210">
        <f t="shared" si="0"/>
        <v>0</v>
      </c>
    </row>
    <row r="33" spans="2:61" ht="24" customHeight="1">
      <c r="B33" s="19" t="s">
        <v>63</v>
      </c>
      <c r="C33" s="38"/>
      <c r="D33" s="51"/>
      <c r="E33" s="70"/>
      <c r="F33" s="70" t="s">
        <v>3</v>
      </c>
      <c r="G33" s="98" t="s">
        <v>61</v>
      </c>
      <c r="H33" s="113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203"/>
      <c r="BI33" s="209">
        <f t="shared" si="0"/>
        <v>0</v>
      </c>
    </row>
    <row r="34" spans="2:61" ht="24" customHeight="1">
      <c r="B34" s="20"/>
      <c r="C34" s="39"/>
      <c r="D34" s="52"/>
      <c r="E34" s="71"/>
      <c r="F34" s="71"/>
      <c r="G34" s="71" t="s">
        <v>6</v>
      </c>
      <c r="H34" s="114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204"/>
      <c r="BI34" s="210">
        <f t="shared" si="0"/>
        <v>0</v>
      </c>
    </row>
  </sheetData>
  <mergeCells count="175">
    <mergeCell ref="B4:D4"/>
    <mergeCell ref="E4:F4"/>
    <mergeCell ref="H4:T4"/>
    <mergeCell ref="U4:AH4"/>
    <mergeCell ref="AI4:AU4"/>
    <mergeCell ref="AV4:BH4"/>
    <mergeCell ref="H5:K5"/>
    <mergeCell ref="L5:O5"/>
    <mergeCell ref="P5:T5"/>
    <mergeCell ref="U5:Y5"/>
    <mergeCell ref="Z5:AD5"/>
    <mergeCell ref="AE5:AH5"/>
    <mergeCell ref="AI5:AL5"/>
    <mergeCell ref="AM5:AP5"/>
    <mergeCell ref="AQ5:AU5"/>
    <mergeCell ref="AV5:AY5"/>
    <mergeCell ref="AZ5:BC5"/>
    <mergeCell ref="BD5:BH5"/>
    <mergeCell ref="E23:F23"/>
    <mergeCell ref="H25:K25"/>
    <mergeCell ref="L25:O25"/>
    <mergeCell ref="P25:T25"/>
    <mergeCell ref="U25:Y25"/>
    <mergeCell ref="Z25:AD25"/>
    <mergeCell ref="AE25:AH25"/>
    <mergeCell ref="AI25:AL25"/>
    <mergeCell ref="AM25:AP25"/>
    <mergeCell ref="AQ25:AU25"/>
    <mergeCell ref="AV25:AY25"/>
    <mergeCell ref="AZ25:BC25"/>
    <mergeCell ref="BD25:BH25"/>
    <mergeCell ref="H26:K26"/>
    <mergeCell ref="L26:O26"/>
    <mergeCell ref="P26:T26"/>
    <mergeCell ref="U26:Y26"/>
    <mergeCell ref="Z26:AD26"/>
    <mergeCell ref="AE26:AH26"/>
    <mergeCell ref="AI26:AL26"/>
    <mergeCell ref="AM26:AP26"/>
    <mergeCell ref="AQ26:AU26"/>
    <mergeCell ref="AV26:AY26"/>
    <mergeCell ref="AZ26:BC26"/>
    <mergeCell ref="BD26:BH26"/>
    <mergeCell ref="H27:K27"/>
    <mergeCell ref="L27:O27"/>
    <mergeCell ref="P27:T27"/>
    <mergeCell ref="U27:Y27"/>
    <mergeCell ref="Z27:AD27"/>
    <mergeCell ref="AE27:AH27"/>
    <mergeCell ref="AI27:AL27"/>
    <mergeCell ref="AM27:AP27"/>
    <mergeCell ref="AQ27:AU27"/>
    <mergeCell ref="AV27:AY27"/>
    <mergeCell ref="AZ27:BC27"/>
    <mergeCell ref="BD27:BH27"/>
    <mergeCell ref="H28:K28"/>
    <mergeCell ref="L28:O28"/>
    <mergeCell ref="P28:T28"/>
    <mergeCell ref="U28:Y28"/>
    <mergeCell ref="Z28:AD28"/>
    <mergeCell ref="AE28:AH28"/>
    <mergeCell ref="AI28:AL28"/>
    <mergeCell ref="AM28:AP28"/>
    <mergeCell ref="AQ28:AU28"/>
    <mergeCell ref="AV28:AY28"/>
    <mergeCell ref="AZ28:BC28"/>
    <mergeCell ref="BD28:BH28"/>
    <mergeCell ref="H29:K29"/>
    <mergeCell ref="L29:O29"/>
    <mergeCell ref="P29:T29"/>
    <mergeCell ref="U29:Y29"/>
    <mergeCell ref="Z29:AD29"/>
    <mergeCell ref="AE29:AH29"/>
    <mergeCell ref="AI29:AL29"/>
    <mergeCell ref="AM29:AP29"/>
    <mergeCell ref="AQ29:AU29"/>
    <mergeCell ref="AV29:AY29"/>
    <mergeCell ref="AZ29:BC29"/>
    <mergeCell ref="BD29:BH29"/>
    <mergeCell ref="H30:K30"/>
    <mergeCell ref="L30:O30"/>
    <mergeCell ref="P30:T30"/>
    <mergeCell ref="U30:Y30"/>
    <mergeCell ref="Z30:AD30"/>
    <mergeCell ref="AE30:AH30"/>
    <mergeCell ref="AI30:AL30"/>
    <mergeCell ref="AM30:AP30"/>
    <mergeCell ref="AQ30:AU30"/>
    <mergeCell ref="AV30:AY30"/>
    <mergeCell ref="AZ30:BC30"/>
    <mergeCell ref="BD30:BH30"/>
    <mergeCell ref="H31:K31"/>
    <mergeCell ref="L31:O31"/>
    <mergeCell ref="P31:T31"/>
    <mergeCell ref="U31:Y31"/>
    <mergeCell ref="Z31:AD31"/>
    <mergeCell ref="AE31:AH31"/>
    <mergeCell ref="AI31:AL31"/>
    <mergeCell ref="AM31:AP31"/>
    <mergeCell ref="AQ31:AU31"/>
    <mergeCell ref="AV31:AY31"/>
    <mergeCell ref="AZ31:BC31"/>
    <mergeCell ref="BD31:BH31"/>
    <mergeCell ref="H32:K32"/>
    <mergeCell ref="L32:O32"/>
    <mergeCell ref="P32:T32"/>
    <mergeCell ref="U32:Y32"/>
    <mergeCell ref="Z32:AD32"/>
    <mergeCell ref="AE32:AH32"/>
    <mergeCell ref="AI32:AL32"/>
    <mergeCell ref="AM32:AP32"/>
    <mergeCell ref="AQ32:AU32"/>
    <mergeCell ref="AV32:AY32"/>
    <mergeCell ref="AZ32:BC32"/>
    <mergeCell ref="BD32:BH32"/>
    <mergeCell ref="H33:K33"/>
    <mergeCell ref="L33:O33"/>
    <mergeCell ref="P33:T33"/>
    <mergeCell ref="U33:Y33"/>
    <mergeCell ref="Z33:AD33"/>
    <mergeCell ref="AE33:AH33"/>
    <mergeCell ref="AI33:AL33"/>
    <mergeCell ref="AM33:AP33"/>
    <mergeCell ref="AQ33:AU33"/>
    <mergeCell ref="AV33:AY33"/>
    <mergeCell ref="AZ33:BC33"/>
    <mergeCell ref="BD33:BH33"/>
    <mergeCell ref="H34:K34"/>
    <mergeCell ref="L34:O34"/>
    <mergeCell ref="P34:T34"/>
    <mergeCell ref="U34:Y34"/>
    <mergeCell ref="Z34:AD34"/>
    <mergeCell ref="AE34:AH34"/>
    <mergeCell ref="AI34:AL34"/>
    <mergeCell ref="AM34:AP34"/>
    <mergeCell ref="AQ34:AU34"/>
    <mergeCell ref="AV34:AY34"/>
    <mergeCell ref="AZ34:BC34"/>
    <mergeCell ref="BD34:BH34"/>
    <mergeCell ref="G4:G6"/>
    <mergeCell ref="B5:B6"/>
    <mergeCell ref="C5:C6"/>
    <mergeCell ref="D5:D6"/>
    <mergeCell ref="E5:E6"/>
    <mergeCell ref="F5:F6"/>
    <mergeCell ref="B23:D24"/>
    <mergeCell ref="G23:G24"/>
    <mergeCell ref="H23:K24"/>
    <mergeCell ref="L23:O24"/>
    <mergeCell ref="P23:T24"/>
    <mergeCell ref="U23:Y24"/>
    <mergeCell ref="Z23:AD24"/>
    <mergeCell ref="AE23:AH24"/>
    <mergeCell ref="AI23:AL24"/>
    <mergeCell ref="AM23:AP24"/>
    <mergeCell ref="AQ23:AU24"/>
    <mergeCell ref="AV23:AY24"/>
    <mergeCell ref="AZ23:BC24"/>
    <mergeCell ref="BD23:BH24"/>
    <mergeCell ref="BI23:BI24"/>
    <mergeCell ref="B25:D26"/>
    <mergeCell ref="E25:E26"/>
    <mergeCell ref="F25:F26"/>
    <mergeCell ref="B27:D28"/>
    <mergeCell ref="E27:E28"/>
    <mergeCell ref="F27:F28"/>
    <mergeCell ref="B29:D30"/>
    <mergeCell ref="E29:E30"/>
    <mergeCell ref="F29:F30"/>
    <mergeCell ref="B31:D32"/>
    <mergeCell ref="E31:E32"/>
    <mergeCell ref="F31:F32"/>
    <mergeCell ref="B33:D34"/>
    <mergeCell ref="E33:E34"/>
    <mergeCell ref="F33:F34"/>
  </mergeCells>
  <phoneticPr fontId="1"/>
  <printOptions horizontalCentered="1" verticalCentered="1"/>
  <pageMargins left="0.70866141732283461" right="0.70866141732283461" top="0.75370078740157487" bottom="0.74803149606299213" header="0.36" footer="0.21999999999999997"/>
  <pageSetup paperSize="8" scale="79" fitToWidth="1" fitToHeight="1" orientation="landscape" usePrinterDefaults="1" cellComments="asDisplayed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イメージ</vt:lpstr>
      <vt:lpstr>様式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2025-12-22T01:04:30Z</dcterms:created>
  <dcterms:modified xsi:type="dcterms:W3CDTF">2026-03-02T07:56:37Z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2026-03-02T07:56:37Z</vt:filetime>
  </property>
</Properties>
</file>