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750" windowHeight="6330" tabRatio="776" activeTab="1"/>
  </bookViews>
  <sheets>
    <sheet name="◆目次" sheetId="14" r:id="rId1"/>
    <sheet name="連携拠点" sheetId="11" r:id="rId2"/>
    <sheet name="病院・有床診療所" sheetId="18" r:id="rId3"/>
    <sheet name="無床診療所" sheetId="23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基幹相談支援Ｃ等!$A$4:$G$74</definedName>
    <definedName name="_xlnm._FilterDatabase" localSheetId="8" hidden="1">居宅介護支援事業所等!$A$4:$F$4</definedName>
    <definedName name="_xlnm._FilterDatabase" localSheetId="4" hidden="1">歯科医療機関!$A$6:$S$6</definedName>
    <definedName name="_xlnm._FilterDatabase" localSheetId="7" hidden="1">地域包括支援C!$A$5:$J$31</definedName>
    <definedName name="_xlnm._FilterDatabase" localSheetId="2" hidden="1">病院・有床診療所!$A$6:$AP$6</definedName>
    <definedName name="_xlnm._FilterDatabase" localSheetId="6" hidden="1">訪問看護事業所!$A$6:$BC$6</definedName>
    <definedName name="_xlnm._FilterDatabase" localSheetId="3" hidden="1">無床診療所!$A$6:$AG$6</definedName>
    <definedName name="_xlnm._FilterDatabase" localSheetId="5" hidden="1">薬局!$A$6:$U$6</definedName>
    <definedName name="_xlnm.Print_Area" localSheetId="0">◆目次!$B$2:$N$26</definedName>
    <definedName name="_xlnm.Print_Area" localSheetId="9">基幹相談支援Ｃ等!$A$1:$G$88</definedName>
    <definedName name="_xlnm.Print_Area" localSheetId="8">居宅介護支援事業所等!$A$1:$G$323</definedName>
    <definedName name="_xlnm.Print_Area" localSheetId="4">歯科医療機関!$A$1:$AA$169</definedName>
    <definedName name="_xlnm.Print_Area" localSheetId="7">地域包括支援C!$A$1:$J$32</definedName>
    <definedName name="_xlnm.Print_Area" localSheetId="2">病院・有床診療所!$A$1:$AP$39</definedName>
    <definedName name="_xlnm.Print_Area" localSheetId="6">訪問看護事業所!$A$1:$BC$30</definedName>
    <definedName name="_xlnm.Print_Area" localSheetId="3">無床診療所!$A$1:$AM$81</definedName>
    <definedName name="_xlnm.Print_Area" localSheetId="5">薬局!$A$1:$Y$166</definedName>
    <definedName name="_xlnm.Print_Area" localSheetId="1">連携拠点!$A$1:$G$8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82" i="16" l="1"/>
  <c r="A83" i="16"/>
  <c r="A84" i="16"/>
  <c r="A85" i="16"/>
  <c r="A86" i="16"/>
  <c r="A87" i="16"/>
  <c r="A88" i="16"/>
  <c r="A321" i="17" l="1"/>
  <c r="A322" i="17"/>
  <c r="A323" i="17"/>
  <c r="A7" i="4" l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6" i="16" l="1"/>
  <c r="A76" i="16" l="1"/>
  <c r="A77" i="16"/>
  <c r="A78" i="16"/>
  <c r="A79" i="16"/>
  <c r="A80" i="16"/>
  <c r="A81" i="16"/>
  <c r="A318" i="17" l="1"/>
  <c r="A319" i="17"/>
  <c r="A320" i="17"/>
  <c r="A6" i="11" l="1"/>
  <c r="A40" i="16" l="1"/>
  <c r="A8" i="16"/>
  <c r="A60" i="16"/>
  <c r="A61" i="16"/>
  <c r="A10" i="16"/>
  <c r="A14" i="16"/>
  <c r="A29" i="16"/>
  <c r="A38" i="16"/>
  <c r="A22" i="16"/>
  <c r="A46" i="16"/>
  <c r="A5" i="16"/>
  <c r="A58" i="16"/>
  <c r="A13" i="16"/>
  <c r="A26" i="16"/>
  <c r="A45" i="16"/>
  <c r="A48" i="16"/>
  <c r="A17" i="16"/>
  <c r="A75" i="16"/>
  <c r="A12" i="16"/>
  <c r="A44" i="16"/>
  <c r="A37" i="16"/>
  <c r="A41" i="16"/>
  <c r="A31" i="16"/>
  <c r="A32" i="16"/>
  <c r="A36" i="16"/>
  <c r="A34" i="16"/>
  <c r="A20" i="16"/>
  <c r="A62" i="16"/>
  <c r="A50" i="16"/>
  <c r="A54" i="16"/>
  <c r="A69" i="16"/>
  <c r="A27" i="16"/>
  <c r="A51" i="16"/>
  <c r="A52" i="16"/>
  <c r="A64" i="16"/>
  <c r="A70" i="16"/>
  <c r="A15" i="16"/>
  <c r="A71" i="16"/>
  <c r="A63" i="16"/>
  <c r="A67" i="16"/>
  <c r="A72" i="16"/>
  <c r="A73" i="16"/>
  <c r="A56" i="16"/>
  <c r="A19" i="16"/>
  <c r="A43" i="16"/>
  <c r="A25" i="16"/>
  <c r="A42" i="16"/>
  <c r="A59" i="16"/>
  <c r="A21" i="16"/>
  <c r="A24" i="16"/>
  <c r="A9" i="16"/>
  <c r="A11" i="16"/>
  <c r="A16" i="16"/>
  <c r="A30" i="16"/>
  <c r="A39" i="16"/>
  <c r="A23" i="16"/>
  <c r="A47" i="16"/>
  <c r="A7" i="16"/>
  <c r="A55" i="16"/>
  <c r="A53" i="16"/>
  <c r="A49" i="16"/>
  <c r="A66" i="16"/>
  <c r="A74" i="16"/>
  <c r="A57" i="16"/>
  <c r="A33" i="16"/>
  <c r="A35" i="16"/>
  <c r="A28" i="16"/>
  <c r="A65" i="16"/>
  <c r="A68" i="16"/>
  <c r="A18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6" i="4" l="1"/>
  <c r="A4" i="11" l="1"/>
  <c r="A5" i="11"/>
  <c r="A7" i="11"/>
</calcChain>
</file>

<file path=xl/sharedStrings.xml><?xml version="1.0" encoding="utf-8"?>
<sst xmlns="http://schemas.openxmlformats.org/spreadsheetml/2006/main" count="9006" uniqueCount="3082">
  <si>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</si>
  <si>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</si>
  <si>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</si>
  <si>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</si>
  <si>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</si>
  <si>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</si>
  <si>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</si>
  <si>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</si>
  <si>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</si>
  <si>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</si>
  <si>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</si>
  <si>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</si>
  <si>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</si>
  <si>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</si>
  <si>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○</t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</si>
  <si>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</si>
  <si>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市町名</t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</si>
  <si>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</si>
  <si>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</si>
  <si>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</si>
  <si>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</si>
  <si>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</si>
  <si>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</si>
  <si>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</si>
  <si>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</si>
  <si>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</si>
  <si>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</si>
  <si>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</si>
  <si>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</si>
  <si>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</si>
  <si>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</si>
  <si>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</si>
  <si>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</si>
  <si>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</si>
  <si>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</si>
  <si>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</si>
  <si>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</si>
  <si>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</si>
  <si>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</si>
  <si>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NO</t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</si>
  <si>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</si>
  <si>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</si>
  <si>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</si>
  <si>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</si>
  <si>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</si>
  <si>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</si>
  <si>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</si>
  <si>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</si>
  <si>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</si>
  <si>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</si>
  <si>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</si>
  <si>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</si>
  <si>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福山市</t>
  </si>
  <si>
    <t>府中地区医師会駅家訪問看護ステーション</t>
  </si>
  <si>
    <t>084-970-1360</t>
  </si>
  <si>
    <t>訪問看護ステーション愛</t>
  </si>
  <si>
    <t>084-959-3251</t>
  </si>
  <si>
    <t>福山市春日町七丁目６番２７号</t>
  </si>
  <si>
    <t>福山市曙町五丁目１１番４０号</t>
  </si>
  <si>
    <t>福山市沼隈町中山南１３８７番地</t>
  </si>
  <si>
    <t>てらおか訪問看護ステーション</t>
  </si>
  <si>
    <t>福山市新市町新市５６番地１</t>
  </si>
  <si>
    <t>0847-40-3046</t>
  </si>
  <si>
    <t>福山市神村町5234番地12</t>
  </si>
  <si>
    <t>084-920-1115</t>
  </si>
  <si>
    <t>福山市南松永町二丁目８番１２号</t>
  </si>
  <si>
    <t>084-973-6456</t>
  </si>
  <si>
    <t>720-0077</t>
  </si>
  <si>
    <t>府中地区医師会訪問看護ステーション</t>
  </si>
  <si>
    <t>府中市</t>
  </si>
  <si>
    <t>府中市鵜飼町４９６番地の１</t>
  </si>
  <si>
    <t>0847-45-9300</t>
  </si>
  <si>
    <t>0847-45-3300</t>
  </si>
  <si>
    <t>府中北市民病院訪問看護ステーション</t>
  </si>
  <si>
    <t>0847-62-8220</t>
  </si>
  <si>
    <t>720-0311</t>
  </si>
  <si>
    <t>084-987-1252</t>
  </si>
  <si>
    <t>720-0032</t>
  </si>
  <si>
    <t>720-0815</t>
  </si>
  <si>
    <t>721-0957</t>
  </si>
  <si>
    <t>720-0843</t>
  </si>
  <si>
    <t>721-0973</t>
  </si>
  <si>
    <t>721-0942</t>
  </si>
  <si>
    <t>721-0903</t>
  </si>
  <si>
    <t>720-0832</t>
  </si>
  <si>
    <t>729-0105</t>
  </si>
  <si>
    <t>729-0111</t>
  </si>
  <si>
    <t>722-2632</t>
  </si>
  <si>
    <t>720-1132</t>
  </si>
  <si>
    <t>720-1264</t>
  </si>
  <si>
    <t>720-1131</t>
  </si>
  <si>
    <t>729-3105</t>
  </si>
  <si>
    <t>720-2125</t>
  </si>
  <si>
    <t>720-2419</t>
  </si>
  <si>
    <t>720-2124</t>
  </si>
  <si>
    <t>720-1522</t>
  </si>
  <si>
    <t>神石高原町</t>
  </si>
  <si>
    <t>石原内科胃腸科</t>
  </si>
  <si>
    <t>医療法人社団　平井外科胃腸科医院</t>
  </si>
  <si>
    <t>福山市御幸町下岩成６４９－５</t>
  </si>
  <si>
    <t>とくも胃腸科皮ふ科</t>
  </si>
  <si>
    <t>にしえクリニック</t>
  </si>
  <si>
    <t>佐々木内科糖尿病クリニック</t>
  </si>
  <si>
    <t>こじょう内科</t>
  </si>
  <si>
    <t>こばたけ医院</t>
  </si>
  <si>
    <t>いしおか医院</t>
  </si>
  <si>
    <t>有木医院</t>
  </si>
  <si>
    <t>のじまホームクリニック</t>
  </si>
  <si>
    <t>楠本病院</t>
  </si>
  <si>
    <t>福山市沼隈町中山南４６９－３</t>
  </si>
  <si>
    <t>わだ歯科クリニック</t>
  </si>
  <si>
    <t>中山歯科医院</t>
  </si>
  <si>
    <t>ハセ歯科医院</t>
  </si>
  <si>
    <t>モリノブ歯科</t>
  </si>
  <si>
    <t>甲斐歯科医院</t>
  </si>
  <si>
    <t>多治米歯科</t>
  </si>
  <si>
    <t>クローバー歯科</t>
  </si>
  <si>
    <t>くるみ薬局</t>
  </si>
  <si>
    <t>ファーマシィ薬局　みのり</t>
  </si>
  <si>
    <t>084-933-6341</t>
  </si>
  <si>
    <t>しんめい堂薬局</t>
  </si>
  <si>
    <t>084-960-3061</t>
  </si>
  <si>
    <t>ファーマシィ薬局　今津</t>
  </si>
  <si>
    <t>084-933-5683</t>
  </si>
  <si>
    <t>084-920-2131</t>
  </si>
  <si>
    <t>株式会社　サン・メディカル薬局　道三店</t>
  </si>
  <si>
    <t>084-928-3021</t>
  </si>
  <si>
    <t>中央薬局　府川店</t>
  </si>
  <si>
    <t>0847-44-0606</t>
  </si>
  <si>
    <t>アリチ薬局　平野店</t>
  </si>
  <si>
    <t>葦陽王子中央薬局</t>
  </si>
  <si>
    <t>コスモス薬局</t>
  </si>
  <si>
    <t>084-921-9448</t>
  </si>
  <si>
    <t>ファーマシィ薬局　神辺</t>
  </si>
  <si>
    <t>084-963-5337</t>
  </si>
  <si>
    <t>株式会社　サン・メディカル薬局　大黒店</t>
  </si>
  <si>
    <t>084-923-2325</t>
  </si>
  <si>
    <t>084-957-2773</t>
  </si>
  <si>
    <t>にこぴん薬局　久松台店</t>
  </si>
  <si>
    <t>084-924-0251</t>
  </si>
  <si>
    <t>あやめ薬局　沖見店</t>
  </si>
  <si>
    <t>0847-62-5700</t>
  </si>
  <si>
    <t>084-981-2785</t>
  </si>
  <si>
    <t>セブン薬局</t>
  </si>
  <si>
    <t>084-941-2235</t>
  </si>
  <si>
    <t>ファーマシィ薬局　だいもん</t>
  </si>
  <si>
    <t>084-946-4445</t>
  </si>
  <si>
    <t>府中元町薬局</t>
  </si>
  <si>
    <t>0847-45-7116</t>
  </si>
  <si>
    <t>ふれあいローズ薬局</t>
  </si>
  <si>
    <t>084-973-9880</t>
  </si>
  <si>
    <t>オール薬局　神辺店</t>
  </si>
  <si>
    <t>084-960-3327</t>
  </si>
  <si>
    <t>ファミリー薬局</t>
  </si>
  <si>
    <t>0847-40-3530</t>
  </si>
  <si>
    <t>084-959-2157</t>
  </si>
  <si>
    <t>084-951-1007</t>
  </si>
  <si>
    <t>084-976-1351</t>
  </si>
  <si>
    <t>084-923-1133</t>
  </si>
  <si>
    <t>084-954-3030</t>
  </si>
  <si>
    <t>084-982-2044</t>
  </si>
  <si>
    <t>0847-51-2103</t>
  </si>
  <si>
    <t>084-972-2400</t>
  </si>
  <si>
    <t>084-925-2567</t>
  </si>
  <si>
    <t>084-922-5876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</si>
  <si>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</si>
  <si>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</si>
  <si>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</si>
  <si>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</si>
  <si>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</si>
  <si>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</si>
  <si>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</si>
  <si>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</si>
  <si>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</si>
  <si>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</si>
  <si>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</si>
  <si>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</si>
  <si>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</si>
  <si>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</si>
  <si>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</si>
  <si>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</si>
  <si>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</si>
  <si>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</si>
  <si>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</si>
  <si>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</si>
  <si>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</si>
  <si>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あなぶきメディカルケア株式会社</t>
  </si>
  <si>
    <t>サンキ・ウエルビィ株式会社</t>
  </si>
  <si>
    <t>株式会社ニチイ学館</t>
  </si>
  <si>
    <t>株式会社ツクイ</t>
  </si>
  <si>
    <t>生活協同組合ひろしま</t>
  </si>
  <si>
    <t>株式会社Ｌ．Ｓ．Ｉ．</t>
  </si>
  <si>
    <t>医療法人社団ひがしの会</t>
  </si>
  <si>
    <t>アースサポート株式会社</t>
  </si>
  <si>
    <t>社会福祉法人松風会</t>
  </si>
  <si>
    <t>株式会社ユニマットリタイアメント・コミュニティ</t>
  </si>
  <si>
    <t>株式会社ライフケア</t>
  </si>
  <si>
    <t>株式会社こころ</t>
  </si>
  <si>
    <t>社会福祉法人浦崎会</t>
  </si>
  <si>
    <t>陽気株式会社</t>
  </si>
  <si>
    <t>ケアプランセンター菜の花</t>
  </si>
  <si>
    <t>720-1265</t>
  </si>
  <si>
    <t>福山市芦田町向陽台６１２番地の２２</t>
  </si>
  <si>
    <t>084-958-3135</t>
  </si>
  <si>
    <t>有限会社小野工務店</t>
  </si>
  <si>
    <t>福山市芦田町福田１８９番地１</t>
  </si>
  <si>
    <t>084-950-0766</t>
  </si>
  <si>
    <t>社会福祉法人飛鳥</t>
  </si>
  <si>
    <t>居宅介護支援事業所飛鳥苑</t>
  </si>
  <si>
    <t>福山市引野町五丁目28番9号</t>
  </si>
  <si>
    <t>らいふケアプランセンター福山</t>
  </si>
  <si>
    <t>084-941-1305</t>
  </si>
  <si>
    <t>生協ひろしま居宅介護支援事業所・福山</t>
  </si>
  <si>
    <t>福山市引野町五丁目７番１３号</t>
  </si>
  <si>
    <t>084-946-5500</t>
  </si>
  <si>
    <t>福山市引野町五丁目９番２１号</t>
  </si>
  <si>
    <t>医療法人村上会</t>
  </si>
  <si>
    <t>医療法人村上会福山回生病院</t>
  </si>
  <si>
    <t>084-941-0665</t>
  </si>
  <si>
    <t>老人保健施設ハイトピア・カイセイ</t>
  </si>
  <si>
    <t>084-945-1717</t>
  </si>
  <si>
    <t>居宅介護カイセイ</t>
  </si>
  <si>
    <t>084-945-1718</t>
  </si>
  <si>
    <t>721-0945</t>
  </si>
  <si>
    <t>福山市引野町二丁目１１番１４号</t>
  </si>
  <si>
    <t>084-940-5080</t>
  </si>
  <si>
    <t>居宅介護支援事業所えんじゅ引野</t>
  </si>
  <si>
    <t>福山市引野町二丁目11番14号</t>
  </si>
  <si>
    <t>ショートステイえんじゅ引野</t>
  </si>
  <si>
    <t>ツクイ福山引野</t>
  </si>
  <si>
    <t>084-946-4875</t>
  </si>
  <si>
    <t>居宅介護支援事業所アリス福山北</t>
  </si>
  <si>
    <t>720-1133</t>
  </si>
  <si>
    <t>福山市駅家町近田１０２－５</t>
  </si>
  <si>
    <t>084-977-0034</t>
  </si>
  <si>
    <t>株式会社アリスジャパン</t>
  </si>
  <si>
    <t>084-982-5005</t>
  </si>
  <si>
    <t>有限会社福相</t>
  </si>
  <si>
    <t>テル・ケアプランサービス</t>
  </si>
  <si>
    <t>福山市駅家町近田823番地アーバンハイツヒロＢ102</t>
  </si>
  <si>
    <t>指定短期入所生活介護ショートステイ小春日和</t>
  </si>
  <si>
    <t>720-1147</t>
  </si>
  <si>
    <t>福山市駅家町向永谷682番地1</t>
  </si>
  <si>
    <t>084-977-1065</t>
  </si>
  <si>
    <t>社会福祉法人福山ひかり福祉会</t>
  </si>
  <si>
    <t>指定居宅介護支援事業所小春日和</t>
  </si>
  <si>
    <t>居宅介護支援事業所こばたけ</t>
  </si>
  <si>
    <t>720-1142</t>
  </si>
  <si>
    <t>福山市駅家町上山守１９６番地１</t>
  </si>
  <si>
    <t>084-977-1080</t>
  </si>
  <si>
    <t>医療法人社団玄同会</t>
  </si>
  <si>
    <t>医療法人社団玄同会小畠病院</t>
  </si>
  <si>
    <t>福山市駅家町上山守２０３番地</t>
  </si>
  <si>
    <t>720-2523</t>
  </si>
  <si>
    <t>居宅介護支援事業所新山</t>
  </si>
  <si>
    <t>福山市駅家町新山３５７８－２</t>
  </si>
  <si>
    <t>084-978-0345</t>
  </si>
  <si>
    <t>社会福祉法人緑寿会</t>
  </si>
  <si>
    <t>地域密着型特別養護老人ホーム新山荘</t>
  </si>
  <si>
    <t>福山市駅家町新山3578番地2</t>
  </si>
  <si>
    <t>特別養護老人ホーム新山荘</t>
  </si>
  <si>
    <t>福山市駅家町新山３５７８番地の２</t>
  </si>
  <si>
    <t>ショートステイ新山</t>
  </si>
  <si>
    <t>居宅介護支援事業所「喜んでっ」</t>
  </si>
  <si>
    <t>有限会社岩藤</t>
  </si>
  <si>
    <t>一般社団法人府中地区医師会</t>
  </si>
  <si>
    <t>府中地区医師会えきや居宅介護支援事業所</t>
  </si>
  <si>
    <t>福山市駅家町倉光４５１番地の１５</t>
  </si>
  <si>
    <t>084-976-8400</t>
  </si>
  <si>
    <t>宣山荘居宅介護支援事業所</t>
  </si>
  <si>
    <t>720-1146</t>
  </si>
  <si>
    <t>福山市駅家町大橋１０３６番地の３</t>
  </si>
  <si>
    <t>084-976-5888</t>
  </si>
  <si>
    <t>社会福祉法人若葉会</t>
  </si>
  <si>
    <t>宣山荘短期入所生活介護事業所</t>
  </si>
  <si>
    <t>特別養護老人ホーム宣山荘</t>
  </si>
  <si>
    <t>720-2413</t>
  </si>
  <si>
    <t>医療法人社団黎明会</t>
  </si>
  <si>
    <t>福山市駅家町法成寺100番地2</t>
  </si>
  <si>
    <t>社会福祉法人桜樹会</t>
  </si>
  <si>
    <t>ホープ居宅介護支援事業所</t>
  </si>
  <si>
    <t>084-972-2410</t>
  </si>
  <si>
    <t>ショートステイすず</t>
  </si>
  <si>
    <t>福山市駅家町法成寺１０８番地１</t>
  </si>
  <si>
    <t>084-970-2006</t>
  </si>
  <si>
    <t>地域密着型介護老人福祉施設すず</t>
  </si>
  <si>
    <t>駅家東居宅介護支援事業所</t>
  </si>
  <si>
    <t>福山市駅家町法成寺４番地の１</t>
  </si>
  <si>
    <t>084-959-6328</t>
  </si>
  <si>
    <t>有限会社長久屋</t>
  </si>
  <si>
    <t>駅家リハビリテーションSAKURA</t>
  </si>
  <si>
    <t>福山市駅家町万能倉1046番地2</t>
  </si>
  <si>
    <t>084-977-0058</t>
  </si>
  <si>
    <t>社会福祉法人備後の里</t>
  </si>
  <si>
    <t>福山市駅家町万能倉８４０－１</t>
  </si>
  <si>
    <t>084-976-8750</t>
  </si>
  <si>
    <t>ショートステイまなぐら</t>
  </si>
  <si>
    <t>福山医療生活協同組合</t>
  </si>
  <si>
    <t>備後の里居宅介護支援事業所</t>
  </si>
  <si>
    <t>福山市駅家町万能倉９６番地の１</t>
  </si>
  <si>
    <t>084-976-7530</t>
  </si>
  <si>
    <t>介護老人保健施設ビーブル春秋苑</t>
  </si>
  <si>
    <t>721-0965</t>
  </si>
  <si>
    <t>福山市王子町一丁目４番５号</t>
  </si>
  <si>
    <t>084-928-5800</t>
  </si>
  <si>
    <t>医療法人紅萌会</t>
  </si>
  <si>
    <t>福山市王子町二丁目４番２８号</t>
  </si>
  <si>
    <t>084-973-8171</t>
  </si>
  <si>
    <t>株式会社ライフアシスト</t>
  </si>
  <si>
    <t>ショートステイルポあしすと</t>
  </si>
  <si>
    <t>720-0825</t>
  </si>
  <si>
    <t>社会医療法人祥和会</t>
  </si>
  <si>
    <t>084-973-6781</t>
  </si>
  <si>
    <t>居宅介護支援事業所アリス福山</t>
  </si>
  <si>
    <t>084-973-3388</t>
  </si>
  <si>
    <t>720-2412</t>
  </si>
  <si>
    <t>いほりや内科居宅介護支援事業所</t>
  </si>
  <si>
    <t>福山市加茂町下加茂201番地4</t>
  </si>
  <si>
    <t>084-972-2662</t>
  </si>
  <si>
    <t>医療法人社団文理会</t>
  </si>
  <si>
    <t>居宅介護支援事業所まつかぜ</t>
  </si>
  <si>
    <t>福山市加茂町上加茂２２４番地１</t>
  </si>
  <si>
    <t>084-972-8133</t>
  </si>
  <si>
    <t>老人短期入所事業（松風園）</t>
  </si>
  <si>
    <t>福山市加茂町上加茂３３番地</t>
  </si>
  <si>
    <t>084-972-5166</t>
  </si>
  <si>
    <t>特別養護老人ホーム松風園</t>
  </si>
  <si>
    <t>有限会社ムジカ</t>
  </si>
  <si>
    <t>居宅介護支援事業所ムジカ</t>
  </si>
  <si>
    <t>福山市加茂町上加茂５６３－１</t>
  </si>
  <si>
    <t>084-972-6199</t>
  </si>
  <si>
    <t>株式会社ファイブワン</t>
  </si>
  <si>
    <t>まちの相談室桜の里居宅介護支援事業所</t>
  </si>
  <si>
    <t>720-0093</t>
  </si>
  <si>
    <t>福山市郷分町1554番地</t>
  </si>
  <si>
    <t>084-999-8002</t>
  </si>
  <si>
    <t>株式会社永桜会</t>
  </si>
  <si>
    <t>介護老人保健施設かなえ</t>
  </si>
  <si>
    <t>720-0542</t>
  </si>
  <si>
    <t>福山市金江町藁江５５０－１</t>
  </si>
  <si>
    <t>084-935-8135</t>
  </si>
  <si>
    <t>医療法人永和会</t>
  </si>
  <si>
    <t>720-0411</t>
  </si>
  <si>
    <t>084-959-1250</t>
  </si>
  <si>
    <t>社会福祉法人啓喜会</t>
  </si>
  <si>
    <t>社会福祉法人まり福祉会</t>
  </si>
  <si>
    <t>福山市熊野町乙甲１６３０番地</t>
  </si>
  <si>
    <t>悠芳苑ショートステイホーム</t>
  </si>
  <si>
    <t>有限会社やました</t>
  </si>
  <si>
    <t>720-0002</t>
  </si>
  <si>
    <t>084-970-0230</t>
  </si>
  <si>
    <t>社会福祉法人常新会</t>
  </si>
  <si>
    <t>平井外科居宅介護支援事業所</t>
  </si>
  <si>
    <t>084-955-5550</t>
  </si>
  <si>
    <t>医療法人社団平井外科胃腸科医院</t>
  </si>
  <si>
    <t>居宅介護支援事業所愛</t>
  </si>
  <si>
    <t>福山市御幸町下岩成８３－１</t>
  </si>
  <si>
    <t>084-965-6251</t>
  </si>
  <si>
    <t>居宅介護支援事業所喜望</t>
  </si>
  <si>
    <t>720-0001</t>
  </si>
  <si>
    <t>株式会社リブネット</t>
  </si>
  <si>
    <t>指定居宅介護支援事業所かざぐるま</t>
  </si>
  <si>
    <t>福山市御幸町上岩成907番地1</t>
  </si>
  <si>
    <t>084-955-8300</t>
  </si>
  <si>
    <t>有限会社タムズ</t>
  </si>
  <si>
    <t>721-0964</t>
  </si>
  <si>
    <t>福山記念病院居宅介護支援事業所</t>
  </si>
  <si>
    <t>福山市港町一丁目１３番９号</t>
  </si>
  <si>
    <t>084-928-5846</t>
  </si>
  <si>
    <t>ショートステイゆめハウス</t>
  </si>
  <si>
    <t>福山市港町二丁目１２番１号</t>
  </si>
  <si>
    <t>084-973-6070</t>
  </si>
  <si>
    <t>社会福祉法人紅葉会</t>
  </si>
  <si>
    <t>居宅介護支援ゆうゆう今津</t>
  </si>
  <si>
    <t>福山市今津町三丁目５番１８号</t>
  </si>
  <si>
    <t>084-930-4416</t>
  </si>
  <si>
    <t>有限会社サムデイ</t>
  </si>
  <si>
    <t>福山市今津町三丁目９番８号</t>
  </si>
  <si>
    <t>084-930-4500</t>
  </si>
  <si>
    <t>社会福祉法人明翠会</t>
  </si>
  <si>
    <t>居宅介護支援事業所北斗</t>
  </si>
  <si>
    <t>居宅介護支援事業所サムデイ</t>
  </si>
  <si>
    <t>福山市今津町六丁目8番29号</t>
  </si>
  <si>
    <t>720-0031</t>
  </si>
  <si>
    <t>エフィス合同会社</t>
  </si>
  <si>
    <t>訪問サービス事業部三愛ライフサービス</t>
  </si>
  <si>
    <t>福山市三吉町四丁目１２番２９号</t>
  </si>
  <si>
    <t>084-926-4181</t>
  </si>
  <si>
    <t>株式会社三愛ケータリング・サプライ</t>
  </si>
  <si>
    <t>720-8512</t>
  </si>
  <si>
    <t>福山市三吉町南二丁目１１番２２号</t>
  </si>
  <si>
    <t>一般社団法人福山市医師会</t>
  </si>
  <si>
    <t>福山市社会福祉協議会</t>
  </si>
  <si>
    <t>084-928-1337</t>
  </si>
  <si>
    <t>社会福祉法人福山市社会福祉協議会</t>
  </si>
  <si>
    <t>福山市三吉町南二丁目１１番２２号（福山すこやかセンター内）</t>
  </si>
  <si>
    <t>福山市医師会居宅介護支援事業所</t>
  </si>
  <si>
    <t>084-928-8778</t>
  </si>
  <si>
    <t>720-0092</t>
  </si>
  <si>
    <t>株式会社アサヒライフコーポレーション</t>
  </si>
  <si>
    <t>ショートステイ憩</t>
  </si>
  <si>
    <t>福山市山手町六丁目２３番１号</t>
  </si>
  <si>
    <t>084-951-5590</t>
  </si>
  <si>
    <t>721-0966</t>
  </si>
  <si>
    <t>居宅介護支援事業所手城福助苑</t>
  </si>
  <si>
    <t>福山市手城町三丁目１０番１３号</t>
  </si>
  <si>
    <t>084-973-6544</t>
  </si>
  <si>
    <t>社会福祉法人三葉会</t>
  </si>
  <si>
    <t>老人短期入所生活介護事業所手城福助苑</t>
  </si>
  <si>
    <t>084-973-6541</t>
  </si>
  <si>
    <t>特別養護老人ホーム手城福助苑</t>
  </si>
  <si>
    <t>愛鍼灸院居宅介護支援事業所</t>
  </si>
  <si>
    <t>福山市手城町二丁目２２番２―２号</t>
  </si>
  <si>
    <t>084-973-2460</t>
  </si>
  <si>
    <t>有限会社愛鍼灸院</t>
  </si>
  <si>
    <t>721-0907</t>
  </si>
  <si>
    <t>721-0902</t>
  </si>
  <si>
    <t>株式会社ＱＯＬサービス</t>
  </si>
  <si>
    <t>福山市春日町浦上1201-1</t>
  </si>
  <si>
    <t>ありがとうリハビリショート</t>
  </si>
  <si>
    <t>株式会社QOLサービス</t>
  </si>
  <si>
    <t>多機能地域ケアホームありがとう介護支援ステーション</t>
  </si>
  <si>
    <t>福山市春日町七丁目3番5号</t>
  </si>
  <si>
    <t>084-971-5111</t>
  </si>
  <si>
    <t>老人保健施設サンビレッジ</t>
  </si>
  <si>
    <t>社会福祉法人東光会</t>
  </si>
  <si>
    <t>居宅介護支援事業所東光会</t>
  </si>
  <si>
    <t>福山市春日町七丁目6番27号</t>
  </si>
  <si>
    <t>084-940-2050</t>
  </si>
  <si>
    <t>地域密着型特別養護老人ホーム東光園春日</t>
  </si>
  <si>
    <t>福山市春日町七丁目９番１１号</t>
  </si>
  <si>
    <t>084-946-4111</t>
  </si>
  <si>
    <t>721-0952</t>
  </si>
  <si>
    <t>有限会社さとう介護</t>
  </si>
  <si>
    <t>084-981-1865</t>
  </si>
  <si>
    <t>ケアプランさとう</t>
  </si>
  <si>
    <t>福山市曙町三丁目１９番１８号</t>
  </si>
  <si>
    <t>医療法人蒼生会</t>
  </si>
  <si>
    <t>楠本病院居宅介護支援事業所</t>
  </si>
  <si>
    <t>084-954-3340</t>
  </si>
  <si>
    <t>084-954-9433</t>
  </si>
  <si>
    <t>株式会社佐藤柔道接骨院</t>
  </si>
  <si>
    <t>佐藤柔道接骨院居宅介護支援事業所愛ホーム</t>
  </si>
  <si>
    <t>福山市曙町四丁目5番20号</t>
  </si>
  <si>
    <t>729-0104</t>
  </si>
  <si>
    <t>アースサポート福山</t>
  </si>
  <si>
    <t>福山市松永町一丁目４０番１号</t>
  </si>
  <si>
    <t>084-933-1611</t>
  </si>
  <si>
    <t>居宅介護支援事業所ぽるぽる</t>
  </si>
  <si>
    <t>福山市松永町五丁目２３番３０号</t>
  </si>
  <si>
    <t>084-930-0665</t>
  </si>
  <si>
    <t>有限会社松永メディコ</t>
  </si>
  <si>
    <t>居宅介護支援事業所さぽーと</t>
  </si>
  <si>
    <t>福山市松永町七丁目２番３８号</t>
  </si>
  <si>
    <t>084-930-5030</t>
  </si>
  <si>
    <t>社会福祉法人芙蓉の家</t>
  </si>
  <si>
    <t>720-0802</t>
  </si>
  <si>
    <t>福山市松浜町一丁目１３番３８号</t>
  </si>
  <si>
    <t>医療法人社団健生会</t>
  </si>
  <si>
    <t>いそだ病院指定居宅介護支援センター</t>
  </si>
  <si>
    <t>084-922-3354</t>
  </si>
  <si>
    <t>福山市松浜町三丁目８番２６号</t>
  </si>
  <si>
    <t>084-973-2927</t>
  </si>
  <si>
    <t>有限会社よろこび介護</t>
  </si>
  <si>
    <t>居宅介護支援事業所よろこび</t>
  </si>
  <si>
    <t>福山市沼隈町草深１８８９番地２６</t>
  </si>
  <si>
    <t>084-987-0924</t>
  </si>
  <si>
    <t>社会福祉法人沼隈社会福祉協会</t>
  </si>
  <si>
    <t>沼隈社会福祉協会居宅介護支援事業所</t>
  </si>
  <si>
    <t>720-0402</t>
  </si>
  <si>
    <t>社会医療法人社団沼南会</t>
  </si>
  <si>
    <t>まりショートステイ山南</t>
  </si>
  <si>
    <t>084-988-1763</t>
  </si>
  <si>
    <t>鳥還荘短期入所生活介護事業所</t>
  </si>
  <si>
    <t>福山市沼隈町中山南２６５番地２</t>
  </si>
  <si>
    <t>084-988-1688</t>
  </si>
  <si>
    <t>社会福祉法人沼隈福祉会</t>
  </si>
  <si>
    <t>鳥還荘居宅介護支援事業所</t>
  </si>
  <si>
    <t>介護老人保健施設ぬまくま</t>
  </si>
  <si>
    <t>084-988-1165</t>
  </si>
  <si>
    <t>まり居宅介護支援事業所</t>
  </si>
  <si>
    <t>084-988-0065</t>
  </si>
  <si>
    <t>ショートステイまり沼隈</t>
  </si>
  <si>
    <t>福山市沼隈町中山南469番地3</t>
  </si>
  <si>
    <t>084-980-8011</t>
  </si>
  <si>
    <t>地域密着特別養護老人ホームまり沼隈</t>
  </si>
  <si>
    <t>特別養護老人ホーム鳥還荘</t>
  </si>
  <si>
    <t>福山市沼隈町中山南字永道上池尻２６５番地２</t>
  </si>
  <si>
    <t>あぶと健生苑居宅介護支援事業所</t>
  </si>
  <si>
    <t>720-0312</t>
  </si>
  <si>
    <t>福山市沼隈町能登原１４３６番１</t>
  </si>
  <si>
    <t>084-980-7060</t>
  </si>
  <si>
    <t>社会福祉法人健生会</t>
  </si>
  <si>
    <t>あぶと健生苑短期入所生活介護事業所</t>
  </si>
  <si>
    <t>福山市沼隈町能登原１４３６番地１</t>
  </si>
  <si>
    <t>084-987-1299</t>
  </si>
  <si>
    <t>社会福祉法人さんよう</t>
  </si>
  <si>
    <t>721-0955</t>
  </si>
  <si>
    <t>ミユー・ケアプランニング</t>
  </si>
  <si>
    <t>福山市新涯町一丁目41番13号小原ビルⅠ-103</t>
  </si>
  <si>
    <t>084-954-0007</t>
  </si>
  <si>
    <t>株式会社ミユー</t>
  </si>
  <si>
    <t>居宅介護支援事業所かがやき新涯</t>
  </si>
  <si>
    <t>福山市新涯町一丁目7番43号</t>
  </si>
  <si>
    <t>084-959-2602</t>
  </si>
  <si>
    <t>医療法人三宅会</t>
  </si>
  <si>
    <t>特別養護老人ホームしんがい</t>
  </si>
  <si>
    <t>福山市新涯町三丁目19番27号</t>
  </si>
  <si>
    <t>084-961-3955</t>
  </si>
  <si>
    <t>ショートステイしんがい</t>
  </si>
  <si>
    <t>医療法人信英会</t>
  </si>
  <si>
    <t>医療法人信英会島谷病院</t>
  </si>
  <si>
    <t>福山市新涯町二丁目5番8号</t>
  </si>
  <si>
    <t>084-953-5511</t>
  </si>
  <si>
    <t>医療法人しまたに居宅介護支援事業所</t>
  </si>
  <si>
    <t>福山市新涯町二丁目５番８号</t>
  </si>
  <si>
    <t>084-959-2266</t>
  </si>
  <si>
    <t>ショートステイぬくもり</t>
  </si>
  <si>
    <t>福山市新涯町六丁目11番21号</t>
  </si>
  <si>
    <t>福山市新市町下安井３５００番地</t>
  </si>
  <si>
    <t>社会福祉法人新市福祉会</t>
  </si>
  <si>
    <t>居宅介護支援事業所ジョイトピアおおさ</t>
  </si>
  <si>
    <t>0847-51-3211</t>
  </si>
  <si>
    <t>短期入所生活介護事業所ジョイトピアおおさ</t>
  </si>
  <si>
    <t>特別養護老人ホームジョイトピアおおさ</t>
  </si>
  <si>
    <t>介護老人保健施設ジョイトピアしんいち</t>
  </si>
  <si>
    <t>福山市新市町下安井３５１０番地</t>
  </si>
  <si>
    <t>0847-51-2226</t>
  </si>
  <si>
    <t>729-3104</t>
  </si>
  <si>
    <t>医療法人三島医院</t>
  </si>
  <si>
    <t>729-3101</t>
  </si>
  <si>
    <t>0847-54-0150</t>
  </si>
  <si>
    <t>福山市新市町戸手102番地1</t>
  </si>
  <si>
    <t>居宅介護支援事業所ゆうゆう</t>
  </si>
  <si>
    <t>居宅介護支援事業所リーフ新市</t>
  </si>
  <si>
    <t>福山市新市町戸手2327</t>
  </si>
  <si>
    <t>0847-52-7880</t>
  </si>
  <si>
    <t>福山市新市町戸手２３２７番地</t>
  </si>
  <si>
    <t>ショートステイリーフ新市</t>
  </si>
  <si>
    <t>地域密着型特別養護老人ホームリーフ新市</t>
  </si>
  <si>
    <t>福山市農業協同組合</t>
  </si>
  <si>
    <t>729-3103</t>
  </si>
  <si>
    <t>社会医療法人社団陽正会</t>
  </si>
  <si>
    <t>てらおか居宅介護支援事業所</t>
  </si>
  <si>
    <t>729-0112</t>
  </si>
  <si>
    <t>社会医療法人定和会</t>
  </si>
  <si>
    <t>居宅介護支援事業所桜</t>
  </si>
  <si>
    <t>084-934-8204</t>
  </si>
  <si>
    <t>桜ショートステイホーム</t>
  </si>
  <si>
    <t>福山市神村町5234番地3</t>
  </si>
  <si>
    <t>084-930-6000</t>
  </si>
  <si>
    <t>パールケアサービス居宅介護支援事業所</t>
  </si>
  <si>
    <t>720-2117</t>
  </si>
  <si>
    <t>福山市神辺町下御領１２６３番地の１１</t>
  </si>
  <si>
    <t>084-965-0927</t>
  </si>
  <si>
    <t>有限会社パールケアサービス</t>
  </si>
  <si>
    <t>慈彗メディカルサービス居宅介護支援事業所</t>
  </si>
  <si>
    <t>福山市神辺町下御領６７７番地の６</t>
  </si>
  <si>
    <t>084-966-0577</t>
  </si>
  <si>
    <t>有限会社慈彗メディカルサービス</t>
  </si>
  <si>
    <t>720-2111</t>
  </si>
  <si>
    <t>084-960-6122</t>
  </si>
  <si>
    <t>居宅介護支援ゆうゆう神辺</t>
  </si>
  <si>
    <t>福山市神辺町上御領１４４４番地１</t>
  </si>
  <si>
    <t>福山市神辺町新徳田５４５番地の１</t>
  </si>
  <si>
    <t>084-962-3883</t>
  </si>
  <si>
    <t>医療法人社団ひまわり会小川内科胃腸科</t>
  </si>
  <si>
    <t>ケアサービスセンターひまわり</t>
  </si>
  <si>
    <t>社会福祉法人安那福祉会</t>
  </si>
  <si>
    <t>福山市神辺町川南２３３８番地</t>
  </si>
  <si>
    <t>有限会社コアメイト</t>
  </si>
  <si>
    <t>居宅介護支援事業所もみの木</t>
  </si>
  <si>
    <t>084-966-8141</t>
  </si>
  <si>
    <t>介護老人保健施設ビーブルかんなべ</t>
  </si>
  <si>
    <t>福山市神辺町川南５４７番７号</t>
  </si>
  <si>
    <t>084-960-0881</t>
  </si>
  <si>
    <t>720-2123</t>
  </si>
  <si>
    <t>福山市神辺町川北１４８２番地</t>
  </si>
  <si>
    <t>084-962-0088</t>
  </si>
  <si>
    <t>居宅介護支援事業所リーフ神辺</t>
  </si>
  <si>
    <t>ショートステイリーフ神辺</t>
  </si>
  <si>
    <t>ユニット型ショートステイリーフ神辺</t>
  </si>
  <si>
    <t>720-2102</t>
  </si>
  <si>
    <t>特別養護老人ホームサンサンホーム</t>
  </si>
  <si>
    <t>084-967-1033</t>
  </si>
  <si>
    <t>居宅介護支援事業所サンサンホーム</t>
  </si>
  <si>
    <t>084-967-0642</t>
  </si>
  <si>
    <t>短期入所生活介護事業所サンサンホーム</t>
  </si>
  <si>
    <t>静方園居宅介護支援事業所</t>
  </si>
  <si>
    <t>720-2121</t>
  </si>
  <si>
    <t>福山市神辺町湯野３０番地９</t>
  </si>
  <si>
    <t>084-962-3263</t>
  </si>
  <si>
    <t>社会福祉法人静方会</t>
  </si>
  <si>
    <t>静方園短期入所生活介護事業所</t>
  </si>
  <si>
    <t>福山市神辺町湯野３０番地の９</t>
  </si>
  <si>
    <t>特別養護老人ホーム静方園</t>
  </si>
  <si>
    <t>720-2104</t>
  </si>
  <si>
    <t>福山市神辺町道上１１９１番地</t>
  </si>
  <si>
    <t>084-963-1163</t>
  </si>
  <si>
    <t>ＪＡ福山市居宅介護支援事業所カメリア</t>
  </si>
  <si>
    <t>福山市神辺町道上1330番地1</t>
  </si>
  <si>
    <t>居宅介護支援事業所ようき</t>
  </si>
  <si>
    <t>084-960-3141</t>
  </si>
  <si>
    <t>介護老人保健施設ふぁみりい</t>
  </si>
  <si>
    <t>福山市神辺町道上中ノ町２９７７番地の１</t>
  </si>
  <si>
    <t>084-960-0300</t>
  </si>
  <si>
    <t>医療法人社団緑陽会</t>
  </si>
  <si>
    <t>ふぁみりい居宅介護支援事業所</t>
  </si>
  <si>
    <t>084-960-0302</t>
  </si>
  <si>
    <t>居宅介護支援事業所あんしん</t>
  </si>
  <si>
    <t>720-2126</t>
  </si>
  <si>
    <t>福山市神辺町徳田１８４５番地１</t>
  </si>
  <si>
    <t>084-963-0201</t>
  </si>
  <si>
    <t>特定非営利活動法人安心サポート</t>
  </si>
  <si>
    <t>医療法人社団常仁会</t>
  </si>
  <si>
    <t>介護老人保健施設サンスクエア沼南</t>
  </si>
  <si>
    <t>福山市水呑町３３３２－１</t>
  </si>
  <si>
    <t>084-956-1177</t>
  </si>
  <si>
    <t>サンスクエア沼南居宅介護支援事業所</t>
  </si>
  <si>
    <t>福山市水呑町３３４４－１</t>
  </si>
  <si>
    <t>084-920-5250</t>
  </si>
  <si>
    <t>有限会社ふれあい介護サービス</t>
  </si>
  <si>
    <t>福山市水呑町4433番地</t>
  </si>
  <si>
    <t>084-982-8666</t>
  </si>
  <si>
    <t>社会福祉法人春海会</t>
  </si>
  <si>
    <t>ショートステイエクセル福山</t>
  </si>
  <si>
    <t>ふれあい介護サービス居宅介護支援事業所</t>
  </si>
  <si>
    <t>福山市水呑町６３１番地１</t>
  </si>
  <si>
    <t>084-920-5317</t>
  </si>
  <si>
    <t>居宅介護支援事業所ローズ</t>
  </si>
  <si>
    <t>福山市水呑町７７００番地</t>
  </si>
  <si>
    <t>084-956-2356</t>
  </si>
  <si>
    <t>医療法人紘友会</t>
  </si>
  <si>
    <t>瀬戸電設工業株式会社</t>
  </si>
  <si>
    <t>720-0837</t>
  </si>
  <si>
    <t>社会福祉法人サンフェニックス</t>
  </si>
  <si>
    <t>居宅介護支援事業所サンフェニックス</t>
  </si>
  <si>
    <t>福山市瀬戸町地頭分字小立２７２１番地</t>
  </si>
  <si>
    <t>084-951-3680</t>
  </si>
  <si>
    <t>084-951-3663</t>
  </si>
  <si>
    <t>ショートステイサンフェニックス</t>
  </si>
  <si>
    <t>特別養護老人ホームサンフェニックス</t>
  </si>
  <si>
    <t>特別養護老人ホーム瀬戸寮</t>
  </si>
  <si>
    <t>720-0836</t>
  </si>
  <si>
    <t>福山市瀬戸町長和字梶ケ谷１１９４番地の３</t>
  </si>
  <si>
    <t>084-951-3596</t>
  </si>
  <si>
    <t>奥坊クリニック</t>
  </si>
  <si>
    <t>720-0818</t>
  </si>
  <si>
    <t>福山市西桜町一丁目６－１</t>
  </si>
  <si>
    <t>医療法人社団福匡会奥坊クリニック</t>
  </si>
  <si>
    <t>721-0975</t>
  </si>
  <si>
    <t>福山市西深津町四丁目２番５０号</t>
  </si>
  <si>
    <t>084-927-4858</t>
  </si>
  <si>
    <t>医療法人すこやか会</t>
  </si>
  <si>
    <t>ケアプランセンターすこやか</t>
  </si>
  <si>
    <t>医療法人健応会</t>
  </si>
  <si>
    <t>はるかぜ西町</t>
  </si>
  <si>
    <t>720-0067</t>
  </si>
  <si>
    <t>福山市西町一丁目５番１６号</t>
  </si>
  <si>
    <t>084-920-1682</t>
  </si>
  <si>
    <t>株式会社はるかぜ</t>
  </si>
  <si>
    <t>721-0911</t>
  </si>
  <si>
    <t>福山市青葉台一丁目１０番２０号</t>
  </si>
  <si>
    <t>084-983-1465</t>
  </si>
  <si>
    <t>ショートステイハウスカ青葉</t>
  </si>
  <si>
    <t>医療法人　Ｋ．Ｆ．会</t>
  </si>
  <si>
    <t>はるうらら居宅介護支援事業所</t>
  </si>
  <si>
    <t>福山市青葉台一丁目１０番６号</t>
  </si>
  <si>
    <t>084-948-6166</t>
  </si>
  <si>
    <t>有限会社青葉メディカ</t>
  </si>
  <si>
    <t>福山東ショートステイそよ風</t>
  </si>
  <si>
    <t>福山市青葉台一丁目21番4号</t>
  </si>
  <si>
    <t>084-948-6053</t>
  </si>
  <si>
    <t>084-951-0112</t>
  </si>
  <si>
    <t>サンシティ赤坂短期入所生活介護事業所</t>
  </si>
  <si>
    <t>福山市赤坂町赤坂1313番地</t>
  </si>
  <si>
    <t>720-0844</t>
  </si>
  <si>
    <t>福山福寿園居宅介護支援事業所</t>
  </si>
  <si>
    <t>福山市赤坂町早戸１４８３番地</t>
  </si>
  <si>
    <t>084-952-0177</t>
  </si>
  <si>
    <t>社会福祉法人豊美会</t>
  </si>
  <si>
    <t>福山福寿園短期入所生活介護事業所</t>
  </si>
  <si>
    <t>特別養護老人ホーム福山福寿園</t>
  </si>
  <si>
    <t>720-0017</t>
  </si>
  <si>
    <t>720-0013</t>
  </si>
  <si>
    <t>ゆめの杜居宅介護支援事業所</t>
  </si>
  <si>
    <t>福山市千田町千田2591番地1</t>
  </si>
  <si>
    <t>介護老人保健施設ゆめの杜</t>
  </si>
  <si>
    <t>福山市千田町千田字蔵王原２５９１－１</t>
  </si>
  <si>
    <t>084-955-0080</t>
  </si>
  <si>
    <t>福山市千田町二丁目５番１０号</t>
  </si>
  <si>
    <t>084-961-1510</t>
  </si>
  <si>
    <t>社会福祉法人潤耀会</t>
  </si>
  <si>
    <t>ショートステイアルカディアせんだ</t>
  </si>
  <si>
    <t>介護老人福祉施設アルカディアせんだ</t>
  </si>
  <si>
    <t>福山市千田町二丁目5番10号</t>
  </si>
  <si>
    <t>介護老人保健施設せんだの里</t>
  </si>
  <si>
    <t>福山市千田町二丁目５番５号</t>
  </si>
  <si>
    <t>084-961-1500</t>
  </si>
  <si>
    <t>医療法人社団永光会</t>
  </si>
  <si>
    <t>居宅介護支援事業所せんだの里</t>
  </si>
  <si>
    <t>720-0831</t>
  </si>
  <si>
    <t>福山市草戸町五丁目８番２４号</t>
  </si>
  <si>
    <t>ショートステイくさど</t>
  </si>
  <si>
    <t>084-973-9911</t>
  </si>
  <si>
    <t>特別養護老人ホームくさど</t>
  </si>
  <si>
    <t>721-0971</t>
  </si>
  <si>
    <t>社会福祉法人宏喜会</t>
  </si>
  <si>
    <t>084-947-3111</t>
  </si>
  <si>
    <t>特別養護老人ホーム幸楽園</t>
  </si>
  <si>
    <t>幸楽園居宅介護支援事業所</t>
  </si>
  <si>
    <t>幸楽園短期入所生活介護事業所</t>
  </si>
  <si>
    <t>720-0824</t>
  </si>
  <si>
    <t>猪原歯科おいしく食べる居宅介護支援事業所</t>
  </si>
  <si>
    <t>福山市多治米町五丁目28番15号</t>
  </si>
  <si>
    <t>084-959-4606</t>
  </si>
  <si>
    <t>医療法人社団敬崇会</t>
  </si>
  <si>
    <t>084-983-0070</t>
  </si>
  <si>
    <t>有限会社アバントメイト福山</t>
  </si>
  <si>
    <t>あいめいと居宅介護支援事業所</t>
  </si>
  <si>
    <t>福山市多治米町三丁目29番1号</t>
  </si>
  <si>
    <t>福山市多治米町二丁目２２番１０</t>
  </si>
  <si>
    <t>あなぶきケアサービス福山</t>
  </si>
  <si>
    <t>084-981-5266</t>
  </si>
  <si>
    <t>ショートステイ五本松の家</t>
  </si>
  <si>
    <t>福山市多治米町六丁目１４番２６号</t>
  </si>
  <si>
    <t>081-999-6321</t>
  </si>
  <si>
    <t>ケアプランセンターワカモリ</t>
  </si>
  <si>
    <t>721-0926</t>
  </si>
  <si>
    <t>福山市大門町三丁目20番22号</t>
  </si>
  <si>
    <t>084-959-2224</t>
  </si>
  <si>
    <t>株式会社ワカモリ</t>
  </si>
  <si>
    <t>居宅介護支援事業所未来の扉</t>
  </si>
  <si>
    <t>福山市大門町三丁目22番20号</t>
  </si>
  <si>
    <t>084-983-0210</t>
  </si>
  <si>
    <t>株式会社介護の扉</t>
  </si>
  <si>
    <t>福山市大門町三丁目7番10号</t>
  </si>
  <si>
    <t>084-945-7611</t>
  </si>
  <si>
    <t>社会福祉法人専光会</t>
  </si>
  <si>
    <t>陽のあたる家ショートステイ</t>
  </si>
  <si>
    <t>福山市大門町四丁目17番18号</t>
  </si>
  <si>
    <t>株式会社Ｋ＆Ｙ</t>
  </si>
  <si>
    <t>居宅介護支援事業所オアシス</t>
  </si>
  <si>
    <t>084-982-8407</t>
  </si>
  <si>
    <t>720-0841</t>
  </si>
  <si>
    <t>084-951-8382</t>
  </si>
  <si>
    <t>居宅介護支援事業所ふる里</t>
  </si>
  <si>
    <t>福山市津之郷町津之郷１０８５番地の１</t>
  </si>
  <si>
    <t>福山市津之郷町津之郷４１２－４５</t>
  </si>
  <si>
    <t>もみじのケアマネ</t>
  </si>
  <si>
    <t>084-949-2330</t>
  </si>
  <si>
    <t>福山市坪生町７６０６番地</t>
  </si>
  <si>
    <t>特別養護老人ホーム東光園</t>
  </si>
  <si>
    <t>084-947-3300</t>
  </si>
  <si>
    <t>エクセル鞆の浦</t>
  </si>
  <si>
    <t>720-0203</t>
  </si>
  <si>
    <t>福山市田尻町４１１５番地</t>
  </si>
  <si>
    <t>084-983-5888</t>
  </si>
  <si>
    <t>ショートステイエクセル鞆の浦</t>
  </si>
  <si>
    <t>特別養護老人ホームエクセル鞆の浦</t>
  </si>
  <si>
    <t>介護老人保健施設くつろぎ苑</t>
  </si>
  <si>
    <t>721-0962</t>
  </si>
  <si>
    <t>福山市東手城町一丁目２８番３１号</t>
  </si>
  <si>
    <t>084-945-7000</t>
  </si>
  <si>
    <t>医療法人慈生会</t>
  </si>
  <si>
    <t>慈生会居宅介護支援事業所</t>
  </si>
  <si>
    <t>084-946-4060</t>
  </si>
  <si>
    <t>サンキ・ウエルビィケアプランセンター福山</t>
  </si>
  <si>
    <t>福山市東手城町一丁目3番11号</t>
  </si>
  <si>
    <t>721-0974</t>
  </si>
  <si>
    <t>084-920-9127</t>
  </si>
  <si>
    <t>有限会社愛の手</t>
  </si>
  <si>
    <t>福山市東深津町四丁目１４番１６号</t>
  </si>
  <si>
    <t>居宅介護支援事業所愛の手</t>
  </si>
  <si>
    <t>720-0821</t>
  </si>
  <si>
    <t>医療法人社団石田内科・循環器科</t>
  </si>
  <si>
    <t>福山市東川口町四丁目９番１２号</t>
  </si>
  <si>
    <t>084-954-1010</t>
  </si>
  <si>
    <t>石田内科居宅介護支援事業所</t>
  </si>
  <si>
    <t>生寿園短期入所生活介護事業所</t>
  </si>
  <si>
    <t>729-0251</t>
  </si>
  <si>
    <t>福山市東村町１７７５番地</t>
  </si>
  <si>
    <t>084-936-2247</t>
  </si>
  <si>
    <t>社会福祉法人東村会</t>
  </si>
  <si>
    <t>特別養護老人ホーム生寿園</t>
  </si>
  <si>
    <t>084-936-2246</t>
  </si>
  <si>
    <t>かなえ介護支援サービス</t>
  </si>
  <si>
    <t>生寿園居宅介護支援事業所</t>
  </si>
  <si>
    <t>福山市東村町海地田２２４６番地１</t>
  </si>
  <si>
    <t>720-0052</t>
  </si>
  <si>
    <t>グッドライフハウス東町</t>
  </si>
  <si>
    <t>福山市東町一丁目４番２４号</t>
  </si>
  <si>
    <t>084-983-0021</t>
  </si>
  <si>
    <t>藤江荘居宅介護支援事業所</t>
  </si>
  <si>
    <t>720-0543</t>
  </si>
  <si>
    <t>福山市藤江町２３１番地１</t>
  </si>
  <si>
    <t>084-935-7133</t>
  </si>
  <si>
    <t>社会福祉法人正蔵会</t>
  </si>
  <si>
    <t>特別養護老人ホーム藤江荘</t>
  </si>
  <si>
    <t>藤江荘短期入所生活介護事業所</t>
  </si>
  <si>
    <t>むつみ苑第二ショートステイ</t>
  </si>
  <si>
    <t>福山市内海町ロ２３５８番地１</t>
  </si>
  <si>
    <t>084-986-3113</t>
  </si>
  <si>
    <t>社会福祉法人内海福祉会</t>
  </si>
  <si>
    <t>内海福祉会居宅介護支援事業所</t>
  </si>
  <si>
    <t>084-986-3993</t>
  </si>
  <si>
    <t>むつみ苑短期入所生活介護事業所</t>
  </si>
  <si>
    <t>福山市内海町ロ２８２５番地の３</t>
  </si>
  <si>
    <t>084-986-3131</t>
  </si>
  <si>
    <t>特別養護老人ホームむつみ苑</t>
  </si>
  <si>
    <t>721-0963</t>
  </si>
  <si>
    <t>居宅支援センターほほえみ</t>
  </si>
  <si>
    <t>084-926-1705</t>
  </si>
  <si>
    <t>一般社団法人松永沼隈地区医師会</t>
  </si>
  <si>
    <t>松永沼隈地区医師会居宅介護支援事業所</t>
  </si>
  <si>
    <t>084-933-6278</t>
  </si>
  <si>
    <t>花あかり居宅介護支援事業所</t>
  </si>
  <si>
    <t>福山市南蔵王町一丁目９番２７号</t>
  </si>
  <si>
    <t>特定非営利活動法人見守りふれあいセンター</t>
  </si>
  <si>
    <t>居宅介護支援事業所まどか</t>
  </si>
  <si>
    <t>福山市南蔵王町五丁目19番2号</t>
  </si>
  <si>
    <t>084-945-8800</t>
  </si>
  <si>
    <t>福山市南蔵王町二丁目４番１１号</t>
  </si>
  <si>
    <t>084-926-9889</t>
  </si>
  <si>
    <t>医療法人社団信誠会中村整形外科</t>
  </si>
  <si>
    <t>信誠会介護支援センター</t>
  </si>
  <si>
    <t>広島県シルバー福祉生活協同組合</t>
  </si>
  <si>
    <t>シルバー福祉生協居宅介護支援事業所</t>
  </si>
  <si>
    <t>福山市南本庄五丁目５番１２号</t>
  </si>
  <si>
    <t>084-926-8608</t>
  </si>
  <si>
    <t>福山市南本庄三丁目１番５２号</t>
  </si>
  <si>
    <t>医療法人社団宏仁会</t>
  </si>
  <si>
    <t>居宅介護支援事業所宏喜苑</t>
  </si>
  <si>
    <t>084-920-8143</t>
  </si>
  <si>
    <t>介護老人保健施設グリーンハウス宏喜苑</t>
  </si>
  <si>
    <t>福山市南本庄三丁目８－１７</t>
  </si>
  <si>
    <t>084-920-8111</t>
  </si>
  <si>
    <t>721-0972</t>
  </si>
  <si>
    <t>ざおう健生苑短期入所生活介護事業所</t>
  </si>
  <si>
    <t>福山市日吉台二丁目26番13号</t>
  </si>
  <si>
    <t>084-945-2744</t>
  </si>
  <si>
    <t>720-0045</t>
  </si>
  <si>
    <t>福山市宝町５番３２号</t>
  </si>
  <si>
    <t>医療法人賢仁会</t>
  </si>
  <si>
    <t>松岡病院居宅介護支援事業所</t>
  </si>
  <si>
    <t>084-923-0770</t>
  </si>
  <si>
    <t>729-0252</t>
  </si>
  <si>
    <t>福山市本郷町１６０５番地２</t>
  </si>
  <si>
    <t>084-936-1111</t>
  </si>
  <si>
    <t>医療法人社団城山会</t>
  </si>
  <si>
    <t>ショートステイ城山</t>
  </si>
  <si>
    <t>居宅介護支援事業所あいうえお</t>
  </si>
  <si>
    <t>721-0913</t>
  </si>
  <si>
    <t>福山市幕山台七丁目23番10号</t>
  </si>
  <si>
    <t>084-961-4430</t>
  </si>
  <si>
    <t>株式会社あいうえお</t>
  </si>
  <si>
    <t>社会福祉法人せとうち</t>
  </si>
  <si>
    <t>居宅介護支援事業所プレジール箕島</t>
  </si>
  <si>
    <t>福山市箕島町７５０４番地３</t>
  </si>
  <si>
    <t>084-920-2560</t>
  </si>
  <si>
    <t>特別養護老人ホームプレジール箕島</t>
  </si>
  <si>
    <t>老人短期入所事業所プレジール箕島</t>
  </si>
  <si>
    <t>721-0961</t>
  </si>
  <si>
    <t>福山市明神町二丁目６番３４号</t>
  </si>
  <si>
    <t>株式会社オフィスflow</t>
  </si>
  <si>
    <t>居宅介護支援事業所木まま</t>
  </si>
  <si>
    <t>084-959-2515</t>
  </si>
  <si>
    <t>福山市明神町二丁目6番8号</t>
  </si>
  <si>
    <t>084-925-6070</t>
  </si>
  <si>
    <t>地域密着型特別養護老人ホームリーフ明神</t>
  </si>
  <si>
    <t>ショートステイリーフ明神</t>
  </si>
  <si>
    <t>居宅介護支援事業所リーフ明神</t>
  </si>
  <si>
    <t>720-0082</t>
  </si>
  <si>
    <t>福山市木之庄町五丁目１８番２２号</t>
  </si>
  <si>
    <t>アサヒ介護支援センター</t>
  </si>
  <si>
    <t>福山市木之庄町五丁目６番１０号</t>
  </si>
  <si>
    <t>ニチイケアセンター木之庄居宅介護支援事業所</t>
  </si>
  <si>
    <t>084-973-1527</t>
  </si>
  <si>
    <t>はるかぜ</t>
  </si>
  <si>
    <t>福山市木之庄町三丁目３番１５号</t>
  </si>
  <si>
    <t>084-923-0787</t>
  </si>
  <si>
    <t>福山医療生活協同組合しあわせ居宅介護支援事業所</t>
  </si>
  <si>
    <t>084-921-6453</t>
  </si>
  <si>
    <t>株式会社フロム・アイ・ダーウィン</t>
  </si>
  <si>
    <t>居宅介護支援事業所ふろむあい</t>
  </si>
  <si>
    <t>福山市木之庄町二丁目７番３号</t>
  </si>
  <si>
    <t>084-973-9887</t>
  </si>
  <si>
    <t>ケアプランセンターくさど</t>
  </si>
  <si>
    <t>福山市野上町一丁目２番１７号</t>
  </si>
  <si>
    <t>084-973-2855</t>
  </si>
  <si>
    <t>医療法人社団まこと会神辺内科医院</t>
  </si>
  <si>
    <t>福山市野上町二丁目１０番２９号</t>
  </si>
  <si>
    <t>医療法人社団まこと会</t>
  </si>
  <si>
    <t>ユニット型特別養護老人ホーム明翠園</t>
  </si>
  <si>
    <t>729-0114</t>
  </si>
  <si>
    <t>福山市柳津町486番地</t>
  </si>
  <si>
    <t>084-935-9901</t>
  </si>
  <si>
    <t>福山市柳津町98番地</t>
  </si>
  <si>
    <t>084-930-4333</t>
  </si>
  <si>
    <t>居宅介護支援事業所やないづ</t>
  </si>
  <si>
    <t>株式会社おがわ</t>
  </si>
  <si>
    <t>短期入所生活介護事業所明翠園</t>
  </si>
  <si>
    <t>福山市柳津町字東山田４８６番地</t>
  </si>
  <si>
    <t>特別養護老人ホーム明翠園</t>
  </si>
  <si>
    <t>沼南医院</t>
  </si>
  <si>
    <t>720-0202</t>
  </si>
  <si>
    <t>福山市鞆町後地１２９６番地の２</t>
  </si>
  <si>
    <t>084-982-4110</t>
  </si>
  <si>
    <t>有限会社親和</t>
  </si>
  <si>
    <t>720-0201</t>
  </si>
  <si>
    <t>福山市鞆町鞆５５２番地</t>
  </si>
  <si>
    <t>居宅介護支援事業所鞆の浦・さくらホーム</t>
  </si>
  <si>
    <t>セイフティー信和ショートステイ鵜飼</t>
  </si>
  <si>
    <t>726-0002</t>
  </si>
  <si>
    <t>府中市鵜飼町４６４－１番地</t>
  </si>
  <si>
    <t>0847-54-2133</t>
  </si>
  <si>
    <t>社会福祉法人広谷福祉会</t>
  </si>
  <si>
    <t>セイフティー信和（ユニット型）ショートステイ鵜飼</t>
  </si>
  <si>
    <t>府中市鵜飼町４６６番地の１</t>
  </si>
  <si>
    <t>0847-40-0215</t>
  </si>
  <si>
    <t>JA福山市居宅介護支援事業所ひだまり</t>
  </si>
  <si>
    <t>府中地区医師会ふちゅう居宅介護支援事業所</t>
  </si>
  <si>
    <t>0847-45-9302</t>
  </si>
  <si>
    <t>ふれあい居宅介護支援事業所</t>
  </si>
  <si>
    <t>府中市鵜飼町６８１番地１</t>
  </si>
  <si>
    <t>0847-47-1167</t>
  </si>
  <si>
    <t>有限会社アドバンス</t>
  </si>
  <si>
    <t>元町ふれあいセンター</t>
  </si>
  <si>
    <t>726-0003</t>
  </si>
  <si>
    <t>府中市元町２７１番地１</t>
  </si>
  <si>
    <t>0847-40-0066</t>
  </si>
  <si>
    <t>府中市元町４３番地の１</t>
  </si>
  <si>
    <t>0847-45-4571</t>
  </si>
  <si>
    <t>セイフティー信和居宅介護支援事業所</t>
  </si>
  <si>
    <t>726-0011</t>
  </si>
  <si>
    <t>府中市広谷町３９１番地</t>
  </si>
  <si>
    <t>0847-45-0893</t>
  </si>
  <si>
    <t>セイフティー信和ショートステイ広谷</t>
  </si>
  <si>
    <t>0847-45-6200</t>
  </si>
  <si>
    <t>特別養護老人ホームセイフティー信和</t>
  </si>
  <si>
    <t>府中市社会福祉協議会</t>
  </si>
  <si>
    <t>府中市広谷町９１９番地の３</t>
  </si>
  <si>
    <t>社会福祉法人広島県府中市社会福祉協議会</t>
  </si>
  <si>
    <t>社会福祉法人静和会</t>
  </si>
  <si>
    <t>726-0013</t>
  </si>
  <si>
    <t>府中市高木町２０番地１</t>
  </si>
  <si>
    <t>0847-40-0100</t>
  </si>
  <si>
    <t>ショートステイゆうゆう高木</t>
  </si>
  <si>
    <t>居宅介護支援ゆうゆう高木</t>
  </si>
  <si>
    <t>居宅介護支援事業所　あいあい桜が丘</t>
  </si>
  <si>
    <t>726-0006</t>
  </si>
  <si>
    <t>府中市桜が丘三丁目２番地の１</t>
  </si>
  <si>
    <t>0847-41-5000</t>
  </si>
  <si>
    <t>社会福祉法人桜風会</t>
  </si>
  <si>
    <t>指定介護老人福祉施設ショートステイあいあい</t>
  </si>
  <si>
    <t>指定介護老人福祉施設あいあい</t>
  </si>
  <si>
    <t>指定介護老人福祉施設ショートステイあいあい別館</t>
  </si>
  <si>
    <t>府中市桜が丘三丁目２番地の４</t>
  </si>
  <si>
    <t>地域密着型特別養護老人ホームあいあい</t>
  </si>
  <si>
    <t>介護老人保健施設あいあい</t>
  </si>
  <si>
    <t>726-0026</t>
  </si>
  <si>
    <t>府中市三郎丸町１３７番地</t>
  </si>
  <si>
    <t>0847-40-1010</t>
  </si>
  <si>
    <t>医療法人社団晃弥会</t>
  </si>
  <si>
    <t>指定居宅介護支援事業所あいあい</t>
  </si>
  <si>
    <t>726-0032</t>
  </si>
  <si>
    <t>府中市出口町８９１番地１</t>
  </si>
  <si>
    <t>有限会社みどり介護府中</t>
  </si>
  <si>
    <t>みどり居宅介護支援センター</t>
  </si>
  <si>
    <t>0847-47-6008</t>
  </si>
  <si>
    <t>729-3431</t>
  </si>
  <si>
    <t>府中市社協上下居宅介護支援事業所</t>
  </si>
  <si>
    <t>府中市上下町上下８６９番地の５</t>
  </si>
  <si>
    <t>0847-62-2566</t>
  </si>
  <si>
    <t>729-3421</t>
  </si>
  <si>
    <t>介護老人保健施設かがやき苑</t>
  </si>
  <si>
    <t>府中市上下町深江４８８番地１</t>
  </si>
  <si>
    <t>0847-62-4313</t>
  </si>
  <si>
    <t>社会福祉法人翁仁会</t>
  </si>
  <si>
    <t>翁仁会居宅介護支援事業所</t>
  </si>
  <si>
    <t>ほのぼの苑短期入所生活介護事業所</t>
  </si>
  <si>
    <t>府中市上下町深江４８８番地３</t>
  </si>
  <si>
    <t>0847-62-4882</t>
  </si>
  <si>
    <t>特別養護老人ホームほのぼの苑</t>
  </si>
  <si>
    <t>726-0012</t>
  </si>
  <si>
    <t>こころ居宅介護支援事業所</t>
  </si>
  <si>
    <t>府中市中須町寺迫２３７番２号</t>
  </si>
  <si>
    <t>0847-54-0015</t>
  </si>
  <si>
    <t>居宅介護支援事業所府中静和寮</t>
  </si>
  <si>
    <t>726-0021</t>
  </si>
  <si>
    <t>府中市土生町１６３６番地の１</t>
  </si>
  <si>
    <t>0847-41-6222</t>
  </si>
  <si>
    <t>短期入所生活介護事業所府中静和寮</t>
  </si>
  <si>
    <t>0847-41-2375</t>
  </si>
  <si>
    <t>特別養護老人ホーム府中静和寮</t>
  </si>
  <si>
    <t>ユニット型地域密着型介護老人福祉施設府中静和寮よつば館</t>
  </si>
  <si>
    <t>ユニット型短期入所生活介護事業所府中静和寮よつば館</t>
  </si>
  <si>
    <t>726-0005</t>
  </si>
  <si>
    <t>府中市府中町１０２番地１</t>
  </si>
  <si>
    <t>0847-45-1600</t>
  </si>
  <si>
    <t>株式会社備後会</t>
  </si>
  <si>
    <t>居宅介護支援事業所あいあい府中駅西</t>
  </si>
  <si>
    <t>居宅介護支援事業所ダイキチ</t>
  </si>
  <si>
    <t>府中市府中町１５０―１</t>
  </si>
  <si>
    <t>0847-43-6339</t>
  </si>
  <si>
    <t>有限会社ダイキチ</t>
  </si>
  <si>
    <t>社会福祉法人敬羨会</t>
  </si>
  <si>
    <t>居宅介護支援事業所ネストサポート</t>
  </si>
  <si>
    <t>726-0035</t>
  </si>
  <si>
    <t>府中市父石町３１１番地１</t>
  </si>
  <si>
    <t>0847-41-8001</t>
  </si>
  <si>
    <t>合同会社ネストサポート</t>
  </si>
  <si>
    <t>729-3211</t>
  </si>
  <si>
    <t>箱田苑居宅介護支援事業所</t>
  </si>
  <si>
    <t>府中市木野山町字市場森金７９番地</t>
  </si>
  <si>
    <t>0847-68-2785</t>
  </si>
  <si>
    <t>箱田苑短期入所生活介護事業所</t>
  </si>
  <si>
    <t>府中市木野山町箱田奥甲１５３８番地</t>
  </si>
  <si>
    <t>0847-68-2585</t>
  </si>
  <si>
    <t>特別養護老人ホーム箱田苑</t>
  </si>
  <si>
    <t>社会福祉法人東城有栖会</t>
  </si>
  <si>
    <t>720-1704</t>
  </si>
  <si>
    <t>紅萌会居宅介護支援事業所とよまつ</t>
  </si>
  <si>
    <t>神石郡神石高原町下豊松８６６－１</t>
  </si>
  <si>
    <t>0847-89-2030</t>
  </si>
  <si>
    <t>介護老人保健施設ビーブル神石三和</t>
  </si>
  <si>
    <t>神石郡神石高原町小畠１５００番地１</t>
  </si>
  <si>
    <t>0847-89-3030</t>
  </si>
  <si>
    <t>紅萌会居宅介護支援事業所さんわ</t>
  </si>
  <si>
    <t>0847-89-3033</t>
  </si>
  <si>
    <t>神寿苑短期入所生活介護事業所</t>
  </si>
  <si>
    <t>729-3515</t>
  </si>
  <si>
    <t>社会福祉法人神寿福祉会</t>
  </si>
  <si>
    <t>特別養護老人ホーム神寿苑</t>
  </si>
  <si>
    <t>0847-87-0190</t>
  </si>
  <si>
    <t>居宅介護支援事業所もみじの里</t>
  </si>
  <si>
    <t>神石郡神石高原町福永１６０９番地１</t>
  </si>
  <si>
    <t>0847-87-0500</t>
  </si>
  <si>
    <t>シルトピア油木居宅介護支援事業所</t>
  </si>
  <si>
    <t>720-1812</t>
  </si>
  <si>
    <t>神石郡神石高原町油木甲５０７１番地１</t>
  </si>
  <si>
    <t>0847-82-2124</t>
  </si>
  <si>
    <t>シルトピア油木ショートステイ事業所</t>
  </si>
  <si>
    <t>特別養護老人ホームシルトピア油木</t>
  </si>
  <si>
    <t>特別養護老人ホーム四季の家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</si>
  <si>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</si>
  <si>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</si>
  <si>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</si>
  <si>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</si>
  <si>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</si>
  <si>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</si>
  <si>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</si>
  <si>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</si>
  <si>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</si>
  <si>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</si>
  <si>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</si>
  <si>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</si>
  <si>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</si>
  <si>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</si>
  <si>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</si>
  <si>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</si>
  <si>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</si>
  <si>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</si>
  <si>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</si>
  <si>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</si>
  <si>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サンキ・ウエルビィ介護センター福山</t>
  </si>
  <si>
    <t>084-959-3226</t>
  </si>
  <si>
    <t>医療法人社団緑誠会</t>
  </si>
  <si>
    <t>ひだまり</t>
  </si>
  <si>
    <t>084-977-1200</t>
  </si>
  <si>
    <t>相談支援ゆうゆう奈良津</t>
  </si>
  <si>
    <t>720-0022</t>
  </si>
  <si>
    <t>084-983-0046</t>
  </si>
  <si>
    <t>株式会社　ギフト</t>
  </si>
  <si>
    <t>サポートぷらす</t>
  </si>
  <si>
    <t>084-944-7815</t>
  </si>
  <si>
    <t>株式会社　ミユー</t>
  </si>
  <si>
    <t>ミユー・ウィズサポート</t>
  </si>
  <si>
    <t>084-961-4609</t>
  </si>
  <si>
    <t>株式会社ＡＴ　ＨＯＭＥ</t>
  </si>
  <si>
    <t>相談支援事業所じゃんぐる</t>
  </si>
  <si>
    <t>084-981-0015</t>
  </si>
  <si>
    <t>株式会社ひまわり</t>
  </si>
  <si>
    <t>相談支援事業所ひまわり</t>
  </si>
  <si>
    <t>720-0083</t>
  </si>
  <si>
    <t>株式会社花ばたけ</t>
  </si>
  <si>
    <t>084-961-3428</t>
  </si>
  <si>
    <t>結絆福祉会合同会社</t>
  </si>
  <si>
    <t>720-0064</t>
  </si>
  <si>
    <t>社会福祉法人　こぶしの村福祉会</t>
  </si>
  <si>
    <t>児童発達支援センター　ひかり園</t>
  </si>
  <si>
    <t>084-973-8671</t>
  </si>
  <si>
    <t>相談支援センターつ・き・か</t>
  </si>
  <si>
    <t>720-2103</t>
  </si>
  <si>
    <t>084-960-2020</t>
  </si>
  <si>
    <t>指定特定相談支援事業所　みゆき広場</t>
  </si>
  <si>
    <t>084-955-2081</t>
  </si>
  <si>
    <t>社会福祉法人　共働福祉会</t>
  </si>
  <si>
    <t>久松共働センター</t>
  </si>
  <si>
    <t>084-928-8665</t>
  </si>
  <si>
    <t>084-968-0230</t>
  </si>
  <si>
    <t>指定特定相談支援事業所　ローズ東村</t>
  </si>
  <si>
    <t>084-936-0231</t>
  </si>
  <si>
    <t>相談支援センタ-あんず</t>
  </si>
  <si>
    <t>084-972-7666</t>
  </si>
  <si>
    <t>相談支援事業所さぽーと</t>
  </si>
  <si>
    <t>社会福祉法人　福山市社会福祉協議会</t>
  </si>
  <si>
    <t>福山市社会福祉協議会　相談支援事業所</t>
  </si>
  <si>
    <t>084-928-1335</t>
  </si>
  <si>
    <t>社会福祉法人「ゼノ」少年牧場</t>
  </si>
  <si>
    <t>「ゼノ」こばと園相談支援事業</t>
  </si>
  <si>
    <t>084-987-3386</t>
  </si>
  <si>
    <t>相談支援事業所「ゼノ」からっと</t>
  </si>
  <si>
    <t>社会福祉法人｢ゼノ｣少年牧場</t>
  </si>
  <si>
    <t>相談支援事業所ほっぷ</t>
  </si>
  <si>
    <t>社会福祉法人アンダンテ</t>
  </si>
  <si>
    <t>社会福祉法人こぶしの村福祉会</t>
  </si>
  <si>
    <t>草笛学園</t>
  </si>
  <si>
    <t>084-972-3950</t>
  </si>
  <si>
    <t>社会福祉法人すばる</t>
  </si>
  <si>
    <t>特定相談支援事業所　わかば</t>
  </si>
  <si>
    <t>0847-45-3370</t>
  </si>
  <si>
    <t>社会福祉法人みんなが地域で生きるためのがまのほ</t>
  </si>
  <si>
    <t>障害者自立支援センターしんいち</t>
  </si>
  <si>
    <t>729-3102</t>
  </si>
  <si>
    <t>0847-52-5444</t>
  </si>
  <si>
    <t>社会福祉法人一れつ会</t>
  </si>
  <si>
    <t>ほっと</t>
  </si>
  <si>
    <t>084-972-5544</t>
  </si>
  <si>
    <t>社会福祉法人光彩会</t>
  </si>
  <si>
    <t>児童発達支援事業みのり学園</t>
  </si>
  <si>
    <t>府中市社会福祉協議会　相談支援事業</t>
  </si>
  <si>
    <t>0847-45-3888</t>
  </si>
  <si>
    <t>社会福祉法人若菜</t>
  </si>
  <si>
    <t>特定相談支援事業所　イーゼル</t>
  </si>
  <si>
    <t>0847-44-6008</t>
  </si>
  <si>
    <t>特定相談支援事業所　キャンバス</t>
  </si>
  <si>
    <t>726-0027</t>
  </si>
  <si>
    <t>0847-41-4009</t>
  </si>
  <si>
    <t>特定相談支援事業所　パレット</t>
  </si>
  <si>
    <t>府中地域障害者生活支援センターはーと＆はーと</t>
  </si>
  <si>
    <t>0847-47-1201</t>
  </si>
  <si>
    <t>社会福祉法人創樹会</t>
  </si>
  <si>
    <t>相談支援センター風ぐるま</t>
  </si>
  <si>
    <t>721-0954</t>
  </si>
  <si>
    <t>084-959-2839</t>
  </si>
  <si>
    <t>社会福祉法人虹の会</t>
  </si>
  <si>
    <t>729-0106</t>
  </si>
  <si>
    <t>社会福祉法人備後福祉会</t>
  </si>
  <si>
    <t>相談支援事業すまいる</t>
  </si>
  <si>
    <t>相談支援事業　花てまり</t>
  </si>
  <si>
    <t>障害児相談支援事業所　パレット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</si>
  <si>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</si>
  <si>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</si>
  <si>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</si>
  <si>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</si>
  <si>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</si>
  <si>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福山市南蔵王町一丁目９番１７号</t>
  </si>
  <si>
    <t>福山市奈良津町一丁目２番１３号</t>
  </si>
  <si>
    <t>福山市新涯町一丁目４１番１３号</t>
  </si>
  <si>
    <t>福山市曙町五丁目１番２１号</t>
  </si>
  <si>
    <t>福山市南本庄五丁目２番３１号</t>
  </si>
  <si>
    <t>福山市草戸町四丁目１４番２号</t>
  </si>
  <si>
    <t>福山市沼隈町大字草深１８５２番地１</t>
  </si>
  <si>
    <t>福山市沼隈町大字草深１２２８番地</t>
  </si>
  <si>
    <t>福山市新市町大字相方１１７２番地１</t>
  </si>
  <si>
    <t>福山市加茂町字上加茂８１１番地</t>
  </si>
  <si>
    <t>府中市広谷町919-3</t>
  </si>
  <si>
    <t>府中市元町320番地</t>
  </si>
  <si>
    <t>福山市卸町１１番５号</t>
  </si>
  <si>
    <t>福山市瀬戸町大字地頭分２５０９番地　２階</t>
  </si>
  <si>
    <t>府中市広谷町９５９番地１</t>
  </si>
  <si>
    <t>府中市高木町６４２－１</t>
  </si>
  <si>
    <t>府中市広谷町９１９番地３</t>
  </si>
  <si>
    <t>福山市水呑町４３５７番地　水呑三新田４２－１</t>
  </si>
  <si>
    <t>在宅医療に必要な連携を担う拠点　（福山・府中保健医療圏：福山市，府中市，神石高原町）</t>
    <rPh sb="17" eb="19">
      <t>フクヤマ</t>
    </rPh>
    <rPh sb="20" eb="22">
      <t>フチュウ</t>
    </rPh>
    <rPh sb="28" eb="31">
      <t>フクヤマシ</t>
    </rPh>
    <rPh sb="32" eb="35">
      <t>フチュウシ</t>
    </rPh>
    <rPh sb="36" eb="41">
      <t>ジンセキコウゲンチョウ</t>
    </rPh>
    <phoneticPr fontId="6"/>
  </si>
  <si>
    <t>薬局　（福山・府中保健医療圏：福山市，府中市，神石高原町）</t>
    <rPh sb="0" eb="2">
      <t>ヤッキョク</t>
    </rPh>
    <phoneticPr fontId="5"/>
  </si>
  <si>
    <t>訪問看護事業所　（福山・府中保健医療圏：福山市，府中市，神石高原町）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</si>
  <si>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（福山・府中保健医療圏：福山市，府中市，神石高原町）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</si>
  <si>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（福山・府中保健医療圏：福山市，府中市，神石高原町）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</si>
  <si>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（福山・府中保健医療圏：福山市，府中市，神石高原町）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</si>
  <si>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</si>
  <si>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福山市</t>
    <rPh sb="0" eb="3">
      <t>フクヤマシ</t>
    </rPh>
    <phoneticPr fontId="6"/>
  </si>
  <si>
    <t>青景医院</t>
  </si>
  <si>
    <t>渡辺内科医院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</si>
  <si>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</si>
  <si>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</si>
  <si>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○</t>
    <phoneticPr fontId="7"/>
  </si>
  <si>
    <t>相談支援事業所</t>
    <phoneticPr fontId="5"/>
  </si>
  <si>
    <t>福山・府中二次保健医療圏</t>
    <rPh sb="0" eb="2">
      <t>フクヤマ</t>
    </rPh>
    <rPh sb="3" eb="5">
      <t>フチュウ</t>
    </rPh>
    <rPh sb="5" eb="7">
      <t>ニジ</t>
    </rPh>
    <rPh sb="7" eb="9">
      <t>ホケン</t>
    </rPh>
    <rPh sb="9" eb="11">
      <t>イリョウ</t>
    </rPh>
    <rPh sb="11" eb="12">
      <t>ケン</t>
    </rPh>
    <phoneticPr fontId="5"/>
  </si>
  <si>
    <t>（福山市，府中市，神石高原町）</t>
    <rPh sb="1" eb="4">
      <t>フクヤマシ</t>
    </rPh>
    <rPh sb="5" eb="8">
      <t>フチュウシ</t>
    </rPh>
    <rPh sb="9" eb="13">
      <t>ジンセキコウゲン</t>
    </rPh>
    <rPh sb="13" eb="14">
      <t>マチ</t>
    </rPh>
    <phoneticPr fontId="5"/>
  </si>
  <si>
    <t>訪問看護ステーションこばたけ</t>
  </si>
  <si>
    <t>084-928-7628</t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</si>
  <si>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</si>
  <si>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</si>
  <si>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</si>
  <si>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土屋内科医院</t>
  </si>
  <si>
    <t>歯科医療機関　（福山・府中保健医療圏：福山市，府中市，神石高原町）</t>
    <rPh sb="0" eb="2">
      <t>シカ</t>
    </rPh>
    <rPh sb="2" eb="4">
      <t>イリョウ</t>
    </rPh>
    <rPh sb="4" eb="6">
      <t>キカン</t>
    </rPh>
    <phoneticPr fontId="5"/>
  </si>
  <si>
    <t>●</t>
  </si>
  <si>
    <t>吉光歯科医院</t>
  </si>
  <si>
    <t>　</t>
  </si>
  <si>
    <t>そうごう薬局　御門店</t>
  </si>
  <si>
    <t>084-973-1911</t>
  </si>
  <si>
    <t>ファーマシィ薬局　クレール</t>
  </si>
  <si>
    <t>084-931-3368</t>
  </si>
  <si>
    <t>0847-52-7128</t>
  </si>
  <si>
    <t>宮野薬局</t>
  </si>
  <si>
    <t>084-932-2112</t>
  </si>
  <si>
    <t>すがはら薬局</t>
  </si>
  <si>
    <t>084-949-3031</t>
  </si>
  <si>
    <t>木之庄薬局</t>
  </si>
  <si>
    <t>084-925-3125</t>
  </si>
  <si>
    <t>そうごう薬局　蔵王店</t>
  </si>
  <si>
    <t>084-941-5912</t>
  </si>
  <si>
    <t>東手城ココフル薬局</t>
  </si>
  <si>
    <t>084-945-9700</t>
  </si>
  <si>
    <t>かんなべ薬局</t>
  </si>
  <si>
    <t>そうごう薬局　幕山中央店</t>
  </si>
  <si>
    <t>084-948-6066</t>
  </si>
  <si>
    <t>おかもと訪問看護ステーション福山</t>
  </si>
  <si>
    <t>0847-52-2777</t>
  </si>
  <si>
    <t>福山市引野町二丁目２４番１６号</t>
  </si>
  <si>
    <t>加茂居宅介護支援事業所愛</t>
  </si>
  <si>
    <t>720-2418</t>
  </si>
  <si>
    <t>福山市加茂町中野字中野314-3</t>
  </si>
  <si>
    <t>084-959-6351</t>
  </si>
  <si>
    <t>特別養護老人ホーム悠芳苑</t>
  </si>
  <si>
    <t>ショートステイあいる三吉</t>
  </si>
  <si>
    <t>福山市三吉町五丁目3番5号</t>
  </si>
  <si>
    <t>084-922-6355</t>
  </si>
  <si>
    <t>株式会社かもめいと</t>
  </si>
  <si>
    <t>居宅介護支援事業所清風</t>
  </si>
  <si>
    <t>080-8984-9713</t>
  </si>
  <si>
    <t>医療法人社団花園医療福祉会</t>
  </si>
  <si>
    <t>地域密着型特別養護老人ホーム愛</t>
  </si>
  <si>
    <t>福山市神辺町湯野1004-2</t>
  </si>
  <si>
    <t>084-965-6780</t>
  </si>
  <si>
    <t>社会福祉法人宏正会</t>
  </si>
  <si>
    <t>湯野ショートステイ愛</t>
  </si>
  <si>
    <t>福山市赤坂町赤坂7267番地95</t>
  </si>
  <si>
    <t>短期入所生活介護事業所ざおう健生苑本館</t>
  </si>
  <si>
    <t>福山市蔵王町4112番地1</t>
  </si>
  <si>
    <t>084-941-6889</t>
  </si>
  <si>
    <t>社会福祉法人祥和会</t>
  </si>
  <si>
    <t>ケアプランセンター虹のかけはし</t>
  </si>
  <si>
    <t>729-0115</t>
  </si>
  <si>
    <t>福山市南今津町23番地</t>
  </si>
  <si>
    <t>084-939-7001</t>
  </si>
  <si>
    <t>合同会社ＤＲＥＡＭ　ＬＡＢＯ</t>
  </si>
  <si>
    <t>084-923-3855</t>
  </si>
  <si>
    <t>福山市木之庄町三丁目６番１０号</t>
  </si>
  <si>
    <t>事業所</t>
    <phoneticPr fontId="6"/>
  </si>
  <si>
    <t>事業所</t>
    <rPh sb="0" eb="3">
      <t>ジギョウショ</t>
    </rPh>
    <phoneticPr fontId="6"/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</si>
  <si>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</si>
  <si>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広島県立福山若草園　特定相談支援事業所</t>
  </si>
  <si>
    <t>720-0066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</si>
  <si>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</si>
  <si>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広島県立福山若草園　福山若草育成園</t>
  </si>
  <si>
    <t>社会福祉法人広島県福祉事業団</t>
  </si>
  <si>
    <t>社会福祉法人広島県社会福祉協議会</t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</si>
  <si>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5"/>
  </si>
  <si>
    <t>まるやまホームクリニック</t>
  </si>
  <si>
    <t>基幹相談支援センター</t>
  </si>
  <si>
    <t>084-973-0968</t>
  </si>
  <si>
    <t>10　ACPの実践について</t>
    <rPh sb="7" eb="9">
      <t>ジッセン</t>
    </rPh>
    <phoneticPr fontId="7"/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</si>
  <si>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</si>
  <si>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</si>
  <si>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</si>
  <si>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</si>
  <si>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</si>
  <si>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していない</t>
    <phoneticPr fontId="5"/>
  </si>
  <si>
    <t>084-922-3346</t>
  </si>
  <si>
    <t>084-945-3106</t>
  </si>
  <si>
    <t>084-926-0606</t>
  </si>
  <si>
    <t>084-966-0066</t>
  </si>
  <si>
    <t>084-988-1888</t>
  </si>
  <si>
    <t>084-931-1111</t>
  </si>
  <si>
    <t>084-916-5500</t>
  </si>
  <si>
    <t>084-924-4141</t>
  </si>
  <si>
    <t>084-941-0001</t>
  </si>
  <si>
    <t>0847-62-2211</t>
  </si>
  <si>
    <t>084-923-1939</t>
  </si>
  <si>
    <t>084-947-5507</t>
  </si>
  <si>
    <t>084-931-3223</t>
  </si>
  <si>
    <t>084-976-0013</t>
  </si>
  <si>
    <t>084-947-1177</t>
  </si>
  <si>
    <t>上田内科</t>
  </si>
  <si>
    <t>084-956-1351</t>
  </si>
  <si>
    <t>084-963-5446</t>
  </si>
  <si>
    <t>084-941-1754</t>
  </si>
  <si>
    <t>084-934-1330</t>
  </si>
  <si>
    <t>084-934-8555</t>
  </si>
  <si>
    <t>084-922-6139</t>
  </si>
  <si>
    <t>084-972-7757</t>
  </si>
  <si>
    <t>084-922-0500</t>
  </si>
  <si>
    <t>084-951-1069</t>
  </si>
  <si>
    <t>084-987-0045</t>
  </si>
  <si>
    <t>084-932-7680</t>
  </si>
  <si>
    <t>日野内科小児科クリニック</t>
  </si>
  <si>
    <t>084-957-7222</t>
  </si>
  <si>
    <t>084-987-2345</t>
  </si>
  <si>
    <t>松井内科</t>
  </si>
  <si>
    <t>084-976-0500</t>
  </si>
  <si>
    <t>084-922-7878</t>
  </si>
  <si>
    <t>森田内科クリニック</t>
  </si>
  <si>
    <t>084-940-5051</t>
  </si>
  <si>
    <t>084-946-5100</t>
  </si>
  <si>
    <t>084-922-1333</t>
  </si>
  <si>
    <t>084-980-9099</t>
  </si>
  <si>
    <t>084-923-3724</t>
  </si>
  <si>
    <t>084-939-5552</t>
  </si>
  <si>
    <t>084-947-6565</t>
  </si>
  <si>
    <t>084-935-7631</t>
  </si>
  <si>
    <t>084-943-7307</t>
  </si>
  <si>
    <t>084-970-1711</t>
  </si>
  <si>
    <t>084-927-1219</t>
  </si>
  <si>
    <t>0847-45-5310</t>
  </si>
  <si>
    <t>0847-45-8637</t>
  </si>
  <si>
    <t>谷医院</t>
  </si>
  <si>
    <t>0847-45-1188</t>
  </si>
  <si>
    <t>○</t>
  </si>
  <si>
    <t>つお歯科医院</t>
  </si>
  <si>
    <t>084-941-6289</t>
  </si>
  <si>
    <t>084-956-0246</t>
  </si>
  <si>
    <t>084-933-5050</t>
  </si>
  <si>
    <t>084-925-2781</t>
  </si>
  <si>
    <t>きだ歯科医院</t>
  </si>
  <si>
    <t>084-976-6333</t>
  </si>
  <si>
    <t>084-923-8831</t>
  </si>
  <si>
    <t>084-951-3315</t>
  </si>
  <si>
    <t>084-958-4513</t>
  </si>
  <si>
    <t>たがみ歯科医院</t>
  </si>
  <si>
    <t>0847-52-5678</t>
  </si>
  <si>
    <t>084-920-2099</t>
  </si>
  <si>
    <t>084-947-3410</t>
  </si>
  <si>
    <t>アプコ　株式会社　アプコ松永薬局</t>
  </si>
  <si>
    <t>084-930-0193</t>
  </si>
  <si>
    <t>084-930-4313</t>
  </si>
  <si>
    <t>くるみ薬局　駅家店</t>
  </si>
  <si>
    <t>084-977-0781</t>
  </si>
  <si>
    <t>エスマイル薬局　宮内店</t>
  </si>
  <si>
    <t>0847-51-8350</t>
  </si>
  <si>
    <t>084-927-4111</t>
  </si>
  <si>
    <t>ファーマシィ薬局　新徳田</t>
  </si>
  <si>
    <t>084-960-0708</t>
  </si>
  <si>
    <t>ザグザグ薬局　曙店</t>
  </si>
  <si>
    <t>084-981-2666</t>
  </si>
  <si>
    <t>ププレひまわり薬局　多治米店</t>
  </si>
  <si>
    <t>葦陽高西薬局</t>
  </si>
  <si>
    <t>084-933-2115</t>
  </si>
  <si>
    <t>ファーマシィ薬局　松永ファミール</t>
  </si>
  <si>
    <t>084-934-7560</t>
  </si>
  <si>
    <t>こころ薬局</t>
  </si>
  <si>
    <t>084-925-1193</t>
  </si>
  <si>
    <t>アイワ薬局</t>
  </si>
  <si>
    <t>在宅支援ザグザグ薬局多治米店</t>
  </si>
  <si>
    <t>084-920-3142</t>
  </si>
  <si>
    <t>084-965-6699</t>
  </si>
  <si>
    <t>エスマイル薬局　野上店</t>
  </si>
  <si>
    <t>084-959-4210</t>
  </si>
  <si>
    <t>かえで薬局</t>
  </si>
  <si>
    <t>084-959-4002</t>
  </si>
  <si>
    <t>高木町薬局</t>
  </si>
  <si>
    <t>0847-40-1231</t>
  </si>
  <si>
    <t>株式会社　サン・メディカル薬局（新市店）</t>
  </si>
  <si>
    <t>にこぴん薬局　高木店</t>
  </si>
  <si>
    <t>0847-40-0310</t>
  </si>
  <si>
    <t>快生薬局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</si>
  <si>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</si>
  <si>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</si>
  <si>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</si>
  <si>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</si>
  <si>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</si>
  <si>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</si>
  <si>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</si>
  <si>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</si>
  <si>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</si>
  <si>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</si>
  <si>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</si>
  <si>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</si>
  <si>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</si>
  <si>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</si>
  <si>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</si>
  <si>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</si>
  <si>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</si>
  <si>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グッドライフ訪問看護ステーション</t>
  </si>
  <si>
    <t>084-983-3338</t>
  </si>
  <si>
    <t>0847-44-6448</t>
  </si>
  <si>
    <t>福山市地域包括支援センター三吉</t>
    <rPh sb="0" eb="3">
      <t>フクヤマシ</t>
    </rPh>
    <rPh sb="3" eb="5">
      <t>チイキ</t>
    </rPh>
    <rPh sb="5" eb="7">
      <t>ホウカツ</t>
    </rPh>
    <rPh sb="7" eb="9">
      <t>シエン</t>
    </rPh>
    <rPh sb="13" eb="15">
      <t>ミヨシ</t>
    </rPh>
    <phoneticPr fontId="3"/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</si>
  <si>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3"/>
  </si>
  <si>
    <t>084-973-0155</t>
  </si>
  <si>
    <t>福山市地域包括支援センター三吉町南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</si>
  <si>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福山市三吉町南2-11-22</t>
    <rPh sb="0" eb="1">
      <t>フク</t>
    </rPh>
    <rPh sb="1" eb="2">
      <t>ヤマ</t>
    </rPh>
    <rPh sb="2" eb="3">
      <t>シ</t>
    </rPh>
    <phoneticPr fontId="3"/>
  </si>
  <si>
    <t>084-927-9039</t>
  </si>
  <si>
    <t>福山市地域包括支援センター南本庄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</si>
  <si>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福山市南本庄3-1-52</t>
    <rPh sb="0" eb="3">
      <t>フクヤマシ</t>
    </rPh>
    <phoneticPr fontId="3"/>
  </si>
  <si>
    <t>084-920-8161</t>
  </si>
  <si>
    <t>福山市地域包括支援センター野上</t>
    <rPh sb="0" eb="3">
      <t>フクヤマシ</t>
    </rPh>
    <rPh sb="3" eb="5">
      <t>チイキ</t>
    </rPh>
    <rPh sb="5" eb="7">
      <t>ホウカツ</t>
    </rPh>
    <rPh sb="7" eb="9">
      <t>シエン</t>
    </rPh>
    <rPh sb="13" eb="15">
      <t>ノカミ</t>
    </rPh>
    <phoneticPr fontId="3"/>
  </si>
  <si>
    <t>福山市野上町1-2-17</t>
    <rPh sb="0" eb="3">
      <t>フクヤマシ</t>
    </rPh>
    <phoneticPr fontId="3"/>
  </si>
  <si>
    <t>084-921-0210</t>
  </si>
  <si>
    <t>福山市地域包括支援センター箕島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</si>
  <si>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福山市箕島町5816-144</t>
    <rPh sb="0" eb="3">
      <t>フクヤマシ</t>
    </rPh>
    <phoneticPr fontId="3"/>
  </si>
  <si>
    <t>084-981-1856</t>
  </si>
  <si>
    <t>福山市地域包括支援センター赤坂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</si>
  <si>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福山市赤坂町大字赤坂1282-4</t>
    <rPh sb="0" eb="3">
      <t>フクヤマシ</t>
    </rPh>
    <rPh sb="6" eb="8">
      <t>オオアザ</t>
    </rPh>
    <rPh sb="8" eb="10">
      <t>アカサカ</t>
    </rPh>
    <phoneticPr fontId="3"/>
  </si>
  <si>
    <t>084-949-2170</t>
  </si>
  <si>
    <t>福山市地域包括支援センター南蔵王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</si>
  <si>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福山市南蔵王町5-19-2</t>
    <rPh sb="0" eb="3">
      <t>フクヤマシ</t>
    </rPh>
    <phoneticPr fontId="3"/>
  </si>
  <si>
    <t>084-940-1130</t>
  </si>
  <si>
    <t>福山市地域包括支援センター引野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</si>
  <si>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福山市引野町5-9-21</t>
    <rPh sb="0" eb="3">
      <t>フクヤマシ</t>
    </rPh>
    <phoneticPr fontId="3"/>
  </si>
  <si>
    <t>084-940-5090</t>
  </si>
  <si>
    <t>福山市地域包括支援センター坪生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</si>
  <si>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福山市坪生町黒坂7606</t>
    <rPh sb="0" eb="3">
      <t>フクヤマシ</t>
    </rPh>
    <phoneticPr fontId="3"/>
  </si>
  <si>
    <t>084-947-9090</t>
  </si>
  <si>
    <t>福山市地域包括支援センター水呑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</si>
  <si>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福山市水呑町3344-1</t>
    <rPh sb="0" eb="3">
      <t>フクヤマシ</t>
    </rPh>
    <phoneticPr fontId="3"/>
  </si>
  <si>
    <t>084-956-2310</t>
  </si>
  <si>
    <t>福山市地域包括支援センター水呑サブセンター鞆</t>
    <rPh sb="0" eb="3">
      <t>フクヤマシ</t>
    </rPh>
    <rPh sb="3" eb="5">
      <t>チイキ</t>
    </rPh>
    <rPh sb="5" eb="7">
      <t>ホウカツ</t>
    </rPh>
    <rPh sb="7" eb="9">
      <t>シエン</t>
    </rPh>
    <rPh sb="21" eb="22">
      <t>トモ</t>
    </rPh>
    <phoneticPr fontId="3"/>
  </si>
  <si>
    <t>福山市鞆町後地1296-2</t>
    <rPh sb="0" eb="3">
      <t>フクヤマシ</t>
    </rPh>
    <rPh sb="3" eb="5">
      <t>トモチョウ</t>
    </rPh>
    <rPh sb="5" eb="7">
      <t>ウシロジ</t>
    </rPh>
    <phoneticPr fontId="2"/>
  </si>
  <si>
    <t>084-982-3323</t>
  </si>
  <si>
    <t>福山市西南部地域包括支援センター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phoneticPr fontId="3"/>
  </si>
  <si>
    <t>福山市南松永町2-8-12</t>
    <rPh sb="0" eb="3">
      <t>フクヤマシ</t>
    </rPh>
    <phoneticPr fontId="3"/>
  </si>
  <si>
    <t>084-933-6272</t>
  </si>
  <si>
    <t>福山市西南部地域包括支援サブセンター柳津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19">
      <t>ヤナギ</t>
    </rPh>
    <rPh sb="19" eb="20">
      <t>ツ</t>
    </rPh>
    <phoneticPr fontId="3"/>
  </si>
  <si>
    <t>福山市柳津町98-1</t>
    <rPh sb="0" eb="3">
      <t>フクヤマシ</t>
    </rPh>
    <rPh sb="3" eb="4">
      <t>ヤナギ</t>
    </rPh>
    <rPh sb="4" eb="5">
      <t>ツ</t>
    </rPh>
    <rPh sb="5" eb="6">
      <t>マチ</t>
    </rPh>
    <phoneticPr fontId="3"/>
  </si>
  <si>
    <t>084-933-9898</t>
  </si>
  <si>
    <t>福山市西南部地域包括支援サブセンター今津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20">
      <t>イマヅ</t>
    </rPh>
    <phoneticPr fontId="3"/>
  </si>
  <si>
    <t>福山市今津町3-9-8</t>
    <rPh sb="0" eb="3">
      <t>フクヤマシ</t>
    </rPh>
    <phoneticPr fontId="3"/>
  </si>
  <si>
    <t>084-933-3399</t>
  </si>
  <si>
    <t>福山市北部地域包括支援センター</t>
    <rPh sb="0" eb="3">
      <t>フクヤマシ</t>
    </rPh>
    <rPh sb="5" eb="7">
      <t>チイキ</t>
    </rPh>
    <rPh sb="7" eb="9">
      <t>ホウカツ</t>
    </rPh>
    <rPh sb="9" eb="11">
      <t>シエン</t>
    </rPh>
    <phoneticPr fontId="3"/>
  </si>
  <si>
    <t>福山市駅家町倉光435-2</t>
    <rPh sb="0" eb="3">
      <t>フクヤマシ</t>
    </rPh>
    <phoneticPr fontId="3"/>
  </si>
  <si>
    <t>084-976-0071</t>
  </si>
  <si>
    <t>福山市北部地域包括支援サブセンター芦田</t>
    <rPh sb="0" eb="3">
      <t>フクヤマシ</t>
    </rPh>
    <rPh sb="5" eb="7">
      <t>チイキ</t>
    </rPh>
    <rPh sb="7" eb="9">
      <t>ホウカツ</t>
    </rPh>
    <rPh sb="9" eb="11">
      <t>シエン</t>
    </rPh>
    <rPh sb="17" eb="19">
      <t>アシダ</t>
    </rPh>
    <phoneticPr fontId="3"/>
  </si>
  <si>
    <t>福山市芦田町福田189-1</t>
    <rPh sb="0" eb="3">
      <t>フクヤマシ</t>
    </rPh>
    <phoneticPr fontId="3"/>
  </si>
  <si>
    <t>084-950-0071</t>
  </si>
  <si>
    <t>福山市北部地域包括支援サブセンター駅家</t>
    <rPh sb="0" eb="3">
      <t>フクヤマシ</t>
    </rPh>
    <rPh sb="5" eb="7">
      <t>チイキ</t>
    </rPh>
    <rPh sb="7" eb="9">
      <t>ホウカツ</t>
    </rPh>
    <rPh sb="9" eb="11">
      <t>シエン</t>
    </rPh>
    <rPh sb="17" eb="19">
      <t>エキヤ</t>
    </rPh>
    <phoneticPr fontId="3"/>
  </si>
  <si>
    <t>福山市駅家町万能倉96-1</t>
    <rPh sb="0" eb="3">
      <t>フクヤマシ</t>
    </rPh>
    <rPh sb="3" eb="6">
      <t>エキヤチョウ</t>
    </rPh>
    <phoneticPr fontId="3"/>
  </si>
  <si>
    <t>084-977-0071</t>
  </si>
  <si>
    <t>福山市地域包括支援センター新市</t>
    <rPh sb="0" eb="2">
      <t>フクヤマ</t>
    </rPh>
    <rPh sb="2" eb="3">
      <t>シ</t>
    </rPh>
    <rPh sb="3" eb="5">
      <t>チイキ</t>
    </rPh>
    <rPh sb="5" eb="7">
      <t>ホウカツ</t>
    </rPh>
    <rPh sb="7" eb="9">
      <t>シエン</t>
    </rPh>
    <phoneticPr fontId="3"/>
  </si>
  <si>
    <t>福山市新市町下安井3500</t>
    <rPh sb="0" eb="3">
      <t>フクヤマシ</t>
    </rPh>
    <phoneticPr fontId="3"/>
  </si>
  <si>
    <t>0847-51-3222</t>
  </si>
  <si>
    <t>福山市北部東地域包括支援センター</t>
    <rPh sb="0" eb="3">
      <t>フクヤマシ</t>
    </rPh>
    <rPh sb="6" eb="8">
      <t>チイキ</t>
    </rPh>
    <rPh sb="8" eb="10">
      <t>ホウカツ</t>
    </rPh>
    <rPh sb="10" eb="12">
      <t>シエン</t>
    </rPh>
    <phoneticPr fontId="3"/>
  </si>
  <si>
    <t>福山市神辺町新徳田2-259</t>
    <rPh sb="0" eb="3">
      <t>フクヤマシ</t>
    </rPh>
    <phoneticPr fontId="3"/>
  </si>
  <si>
    <t>084-962-2495</t>
  </si>
  <si>
    <t>福山市北部東地域包括支援サブセンター加茂</t>
    <rPh sb="0" eb="3">
      <t>フクヤマシ</t>
    </rPh>
    <rPh sb="6" eb="8">
      <t>チイキ</t>
    </rPh>
    <rPh sb="8" eb="10">
      <t>ホウカツ</t>
    </rPh>
    <rPh sb="10" eb="12">
      <t>シエン</t>
    </rPh>
    <rPh sb="18" eb="20">
      <t>カモ</t>
    </rPh>
    <phoneticPr fontId="3"/>
  </si>
  <si>
    <t>福山市加茂町上加茂224-1</t>
    <rPh sb="0" eb="3">
      <t>フクヤマシ</t>
    </rPh>
    <phoneticPr fontId="3"/>
  </si>
  <si>
    <t>084-972-3124</t>
  </si>
  <si>
    <t>福山市地域包括支援センターかんなべ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</si>
  <si>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福山市神辺町川南1406-1</t>
    <rPh sb="0" eb="1">
      <t>フク</t>
    </rPh>
    <rPh sb="1" eb="2">
      <t>ヤマ</t>
    </rPh>
    <rPh sb="2" eb="3">
      <t>シ</t>
    </rPh>
    <phoneticPr fontId="3"/>
  </si>
  <si>
    <t>084-960-3890</t>
  </si>
  <si>
    <t>府中市地域包括支援センター</t>
    <rPh sb="3" eb="5">
      <t>チイキ</t>
    </rPh>
    <rPh sb="5" eb="7">
      <t>ホウカツ</t>
    </rPh>
    <rPh sb="7" eb="9">
      <t>シエン</t>
    </rPh>
    <phoneticPr fontId="3"/>
  </si>
  <si>
    <t>726-8601</t>
  </si>
  <si>
    <t>府中市府川町315</t>
    <rPh sb="0" eb="3">
      <t>フチュウシ</t>
    </rPh>
    <rPh sb="3" eb="5">
      <t>フカワ</t>
    </rPh>
    <phoneticPr fontId="3"/>
  </si>
  <si>
    <t>0847-40-0223</t>
  </si>
  <si>
    <t>府中市地域包括支援センター　サブセンター府中</t>
    <rPh sb="3" eb="5">
      <t>チイキ</t>
    </rPh>
    <rPh sb="5" eb="7">
      <t>ホウカツ</t>
    </rPh>
    <rPh sb="7" eb="9">
      <t>シエン</t>
    </rPh>
    <rPh sb="20" eb="22">
      <t>フチュウ</t>
    </rPh>
    <phoneticPr fontId="3"/>
  </si>
  <si>
    <t>726-8501</t>
  </si>
  <si>
    <t>府中市鵜飼町555-3　府中市民病院内</t>
    <rPh sb="0" eb="3">
      <t>フチュウシ</t>
    </rPh>
    <rPh sb="3" eb="6">
      <t>ウカイチョウ</t>
    </rPh>
    <rPh sb="12" eb="16">
      <t>フチュウシミン</t>
    </rPh>
    <rPh sb="16" eb="18">
      <t>ビョウイン</t>
    </rPh>
    <rPh sb="18" eb="19">
      <t>ウチ</t>
    </rPh>
    <phoneticPr fontId="3"/>
  </si>
  <si>
    <t>0847-46-4117</t>
  </si>
  <si>
    <t>府中市地域包括支援センター　サブセンター上下</t>
    <rPh sb="3" eb="5">
      <t>チイキ</t>
    </rPh>
    <rPh sb="5" eb="7">
      <t>ホウカツ</t>
    </rPh>
    <rPh sb="7" eb="9">
      <t>シエン</t>
    </rPh>
    <rPh sb="20" eb="22">
      <t>ジョウゲ</t>
    </rPh>
    <phoneticPr fontId="3"/>
  </si>
  <si>
    <t>府中市上下町上下2100</t>
    <rPh sb="0" eb="3">
      <t>フチュウシ</t>
    </rPh>
    <rPh sb="3" eb="6">
      <t>ジョウゲチョウ</t>
    </rPh>
    <rPh sb="6" eb="8">
      <t>ジョウゲ</t>
    </rPh>
    <phoneticPr fontId="3"/>
  </si>
  <si>
    <t>0847-62-2231</t>
  </si>
  <si>
    <t>医療法人健応会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phoneticPr fontId="3"/>
  </si>
  <si>
    <t>一般社団法人福山市医師会</t>
    <rPh sb="0" eb="2">
      <t>イッパン</t>
    </rPh>
    <rPh sb="2" eb="4">
      <t>シャダン</t>
    </rPh>
    <rPh sb="4" eb="6">
      <t>ホウジン</t>
    </rPh>
    <phoneticPr fontId="3"/>
  </si>
  <si>
    <t>医療法人社団宏仁会</t>
    <rPh sb="0" eb="2">
      <t>イリョウ</t>
    </rPh>
    <rPh sb="2" eb="4">
      <t>ホウジン</t>
    </rPh>
    <rPh sb="4" eb="6">
      <t>シャダン</t>
    </rPh>
    <phoneticPr fontId="3"/>
  </si>
  <si>
    <t>医療法人辰川会</t>
    <rPh sb="0" eb="2">
      <t>イリョウ</t>
    </rPh>
    <rPh sb="2" eb="4">
      <t>ホウジン</t>
    </rPh>
    <rPh sb="4" eb="6">
      <t>タツカワ</t>
    </rPh>
    <phoneticPr fontId="3"/>
  </si>
  <si>
    <t>社会福祉法人せとうち</t>
    <rPh sb="0" eb="2">
      <t>シャカイ</t>
    </rPh>
    <rPh sb="2" eb="4">
      <t>フクシ</t>
    </rPh>
    <rPh sb="4" eb="6">
      <t>ホウジン</t>
    </rPh>
    <phoneticPr fontId="3"/>
  </si>
  <si>
    <t>社会福祉法人啓喜会</t>
    <rPh sb="0" eb="2">
      <t>シャカイ</t>
    </rPh>
    <rPh sb="2" eb="4">
      <t>フクシ</t>
    </rPh>
    <rPh sb="4" eb="6">
      <t>ホウジン</t>
    </rPh>
    <phoneticPr fontId="3"/>
  </si>
  <si>
    <t>NPO法人見守りふれあいセンター</t>
    <rPh sb="3" eb="5">
      <t>ホウジン</t>
    </rPh>
    <rPh sb="5" eb="7">
      <t>ミマモ</t>
    </rPh>
    <phoneticPr fontId="3"/>
  </si>
  <si>
    <t>医療法人村上会</t>
    <rPh sb="0" eb="2">
      <t>イリョウ</t>
    </rPh>
    <rPh sb="2" eb="4">
      <t>ホウジン</t>
    </rPh>
    <phoneticPr fontId="3"/>
  </si>
  <si>
    <t>社会福祉法人東光会</t>
    <rPh sb="0" eb="2">
      <t>シャカイ</t>
    </rPh>
    <rPh sb="2" eb="4">
      <t>フクシ</t>
    </rPh>
    <rPh sb="4" eb="6">
      <t>ホウジン</t>
    </rPh>
    <phoneticPr fontId="3"/>
  </si>
  <si>
    <t>医療法人社団常仁会</t>
    <rPh sb="0" eb="2">
      <t>イリョウ</t>
    </rPh>
    <rPh sb="2" eb="4">
      <t>ホウジン</t>
    </rPh>
    <rPh sb="4" eb="6">
      <t>シャダン</t>
    </rPh>
    <phoneticPr fontId="3"/>
  </si>
  <si>
    <t>一般社団法人松永沼隈地区医師会</t>
    <rPh sb="0" eb="2">
      <t>イッパン</t>
    </rPh>
    <rPh sb="2" eb="4">
      <t>シャダン</t>
    </rPh>
    <rPh sb="4" eb="6">
      <t>ホウジン</t>
    </rPh>
    <phoneticPr fontId="3"/>
  </si>
  <si>
    <t>一般社団法人府中地区医師会</t>
    <rPh sb="0" eb="2">
      <t>イッパン</t>
    </rPh>
    <rPh sb="2" eb="4">
      <t>シャダン</t>
    </rPh>
    <rPh sb="4" eb="6">
      <t>ホウジン</t>
    </rPh>
    <phoneticPr fontId="3"/>
  </si>
  <si>
    <t>社会福祉法人新市福祉会</t>
    <rPh sb="0" eb="2">
      <t>シャカイ</t>
    </rPh>
    <rPh sb="2" eb="4">
      <t>フクシ</t>
    </rPh>
    <rPh sb="4" eb="6">
      <t>ホウジン</t>
    </rPh>
    <phoneticPr fontId="3"/>
  </si>
  <si>
    <t>一般社団法人深安地区医師会</t>
    <rPh sb="0" eb="2">
      <t>イッパン</t>
    </rPh>
    <rPh sb="2" eb="4">
      <t>シャダン</t>
    </rPh>
    <rPh sb="4" eb="6">
      <t>ホウジン</t>
    </rPh>
    <phoneticPr fontId="3"/>
  </si>
  <si>
    <t>社会福祉法人安那福祉会</t>
    <rPh sb="0" eb="2">
      <t>シャカイ</t>
    </rPh>
    <rPh sb="2" eb="4">
      <t>フクシ</t>
    </rPh>
    <rPh sb="4" eb="6">
      <t>ホウジン</t>
    </rPh>
    <phoneticPr fontId="3"/>
  </si>
  <si>
    <t>神石高原町地域包括支援センター</t>
    <rPh sb="5" eb="7">
      <t>チイキ</t>
    </rPh>
    <rPh sb="7" eb="9">
      <t>ホウカツ</t>
    </rPh>
    <rPh sb="9" eb="11">
      <t>シエン</t>
    </rPh>
    <phoneticPr fontId="3"/>
  </si>
  <si>
    <t>0847-89-3377</t>
  </si>
  <si>
    <t>居宅介護支援事業所あおば</t>
  </si>
  <si>
    <t>720-1144</t>
  </si>
  <si>
    <t>福山市駅家町坊寺149番地2</t>
  </si>
  <si>
    <t>株式会社日和</t>
  </si>
  <si>
    <t>福山市王子町二丁目11番6号</t>
  </si>
  <si>
    <t>福山市沖野上町三丁目６番２８号</t>
  </si>
  <si>
    <t>720-0004</t>
  </si>
  <si>
    <t>福山市御幸町中津原1918番地2</t>
  </si>
  <si>
    <t>084-955-5009</t>
  </si>
  <si>
    <t>老人短期入所事業所オリーブハウス幸千</t>
  </si>
  <si>
    <t>福山市御幸町中津原850番地1</t>
  </si>
  <si>
    <t>084-955-6315</t>
  </si>
  <si>
    <t>社会福祉法人幸樹会</t>
  </si>
  <si>
    <t>084-934-6605</t>
  </si>
  <si>
    <t>福山ケアセンターそよ風</t>
  </si>
  <si>
    <t>福山市松永町三丁目２１番７０号</t>
  </si>
  <si>
    <t>084-930-4188</t>
  </si>
  <si>
    <t>陽のあたる家居宅介護支援事業所</t>
  </si>
  <si>
    <t>短期入所生活介護事業所北本庄</t>
  </si>
  <si>
    <t>720-0074</t>
  </si>
  <si>
    <t>福山市北本庄二丁目14番6号</t>
  </si>
  <si>
    <t>084-983-2884</t>
  </si>
  <si>
    <t>社会福祉法人　地域の空</t>
  </si>
  <si>
    <t>地域密着型介護老人福祉施設入所者生活介護事業所北本庄</t>
  </si>
  <si>
    <t>084-983-2883</t>
  </si>
  <si>
    <t>福山市柳津町五丁目3番21号</t>
  </si>
  <si>
    <t>084-939-9380</t>
  </si>
  <si>
    <t>神石郡神石高原町福永１４６６番地</t>
  </si>
  <si>
    <t>福山市基幹相談支援センタークローバー</t>
  </si>
  <si>
    <t>福山市三吉町南二丁目11番22号　福山すこやかセンター内</t>
  </si>
  <si>
    <t>NO</t>
    <phoneticPr fontId="7"/>
  </si>
  <si>
    <t>市町名</t>
    <phoneticPr fontId="7"/>
  </si>
  <si>
    <t>積極的役割を担う医療機関</t>
    <phoneticPr fontId="7"/>
  </si>
  <si>
    <t>していない</t>
    <phoneticPr fontId="5"/>
  </si>
  <si>
    <t>NO</t>
    <phoneticPr fontId="7"/>
  </si>
  <si>
    <t>医療機関名</t>
    <rPh sb="0" eb="2">
      <t>イリョウ</t>
    </rPh>
    <rPh sb="2" eb="4">
      <t>キカン</t>
    </rPh>
    <rPh sb="4" eb="5">
      <t>メイ</t>
    </rPh>
    <phoneticPr fontId="6"/>
  </si>
  <si>
    <t>市町名</t>
    <phoneticPr fontId="7"/>
  </si>
  <si>
    <t>していない</t>
    <phoneticPr fontId="5"/>
  </si>
  <si>
    <t>杉原歯科医院</t>
  </si>
  <si>
    <t>横山歯科医院</t>
  </si>
  <si>
    <t>すずらん薬局</t>
  </si>
  <si>
    <t>ＡＣＰ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</si>
  <si>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</si>
  <si>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</si>
  <si>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</si>
  <si>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084-931-5006</t>
  </si>
  <si>
    <t>084-961-4771</t>
  </si>
  <si>
    <t>まり訪問看護ステーション</t>
  </si>
  <si>
    <t>こころ訪問リハビリ看護ステーション</t>
  </si>
  <si>
    <t>福山市松永町３４０番地の１</t>
  </si>
  <si>
    <t>084-988-0070</t>
  </si>
  <si>
    <t>084-979-9428</t>
  </si>
  <si>
    <t>084-982-5773</t>
  </si>
  <si>
    <t>訪問看護ステーション山陽</t>
  </si>
  <si>
    <t>084-921-1780</t>
  </si>
  <si>
    <t>病院・有床診療所　　（福山・府中保健医療圏：福山市，府中市，神石高原町）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</si>
  <si>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（福山・府中保健医療圏：福山市，府中市，神石高原町）</t>
    <rPh sb="0" eb="2">
      <t>ムショウ</t>
    </rPh>
    <rPh sb="2" eb="4">
      <t>シンリョウ</t>
    </rPh>
    <rPh sb="4" eb="5">
      <t>ショ</t>
    </rPh>
    <phoneticPr fontId="5"/>
  </si>
  <si>
    <t>084-922-0001</t>
  </si>
  <si>
    <t>084-925-5555</t>
  </si>
  <si>
    <t>084-934-9911</t>
  </si>
  <si>
    <t>084-930-0322</t>
  </si>
  <si>
    <t>0847-62-2238</t>
  </si>
  <si>
    <t>長外科胃腸科医院</t>
  </si>
  <si>
    <t>084-972-6321</t>
  </si>
  <si>
    <t>平木耳鼻咽喉科医院</t>
  </si>
  <si>
    <t>084-934-2798</t>
  </si>
  <si>
    <t>084-932-6380</t>
  </si>
  <si>
    <t>084-949-2777</t>
  </si>
  <si>
    <t>みかみホームクリニック</t>
  </si>
  <si>
    <t>084-961-3637</t>
  </si>
  <si>
    <t>医療法人社団　有地医院</t>
  </si>
  <si>
    <t>0847-41-3670</t>
  </si>
  <si>
    <t>矢野歯科医院</t>
  </si>
  <si>
    <t>084-933-4679</t>
  </si>
  <si>
    <t>084-922-6707</t>
  </si>
  <si>
    <t>三谷歯科医院</t>
  </si>
  <si>
    <t>084-987-3387</t>
  </si>
  <si>
    <t>平田歯科医院</t>
  </si>
  <si>
    <t>084-941-4444</t>
  </si>
  <si>
    <t>渡辺歯科医院</t>
  </si>
  <si>
    <t>084-923-3699</t>
  </si>
  <si>
    <t>084-987-3888</t>
  </si>
  <si>
    <t>弓井歯科医院</t>
  </si>
  <si>
    <t>084-955-5582</t>
  </si>
  <si>
    <t>荒木歯科医院</t>
  </si>
  <si>
    <t>084-933-3757</t>
  </si>
  <si>
    <t>084-941-4114</t>
  </si>
  <si>
    <t>高松歯科医院</t>
  </si>
  <si>
    <t>ひらい歯科</t>
  </si>
  <si>
    <t>084-947-1220</t>
  </si>
  <si>
    <t>084-951-6480</t>
  </si>
  <si>
    <t>084-932-3223</t>
  </si>
  <si>
    <t>下宮歯科医院</t>
  </si>
  <si>
    <t>084-963-2016</t>
  </si>
  <si>
    <t>志渡沢歯科医院</t>
  </si>
  <si>
    <t>084-951-5518</t>
  </si>
  <si>
    <t>門田歯科医院</t>
  </si>
  <si>
    <t>084-958-2955</t>
  </si>
  <si>
    <t>渡辺矯正歯科</t>
  </si>
  <si>
    <t>084-926-3200</t>
  </si>
  <si>
    <t>おおもり歯科医院</t>
  </si>
  <si>
    <t>伊藤歯科医院</t>
  </si>
  <si>
    <t>橘高歯科医院</t>
  </si>
  <si>
    <t>084-947-8320</t>
  </si>
  <si>
    <t>084-951-7273</t>
  </si>
  <si>
    <t>084-957-1188</t>
  </si>
  <si>
    <t>河村歯科医院</t>
  </si>
  <si>
    <t>松本歯科医院</t>
  </si>
  <si>
    <t>〇</t>
  </si>
  <si>
    <t>084-982-1265</t>
  </si>
  <si>
    <t>タケダ歯科医院</t>
  </si>
  <si>
    <t>084-963-2790</t>
  </si>
  <si>
    <t>新市歯科医院</t>
  </si>
  <si>
    <t>0847-51-2289</t>
  </si>
  <si>
    <t>しんき歯科医院</t>
  </si>
  <si>
    <t>084-943-1525</t>
  </si>
  <si>
    <t>まつもと歯科医院</t>
  </si>
  <si>
    <t>ファミリー歯科クリニック</t>
  </si>
  <si>
    <t>084-920-2070</t>
  </si>
  <si>
    <t>084-940-4322</t>
  </si>
  <si>
    <t>もりかわ歯科医院</t>
  </si>
  <si>
    <t>084-954-0838</t>
  </si>
  <si>
    <t>084-923-4426</t>
  </si>
  <si>
    <t>あさみ歯科医院</t>
  </si>
  <si>
    <t>084-930-1864</t>
  </si>
  <si>
    <t>おおた歯科医院</t>
  </si>
  <si>
    <t>084-956-4556</t>
  </si>
  <si>
    <t>山手町歯科</t>
  </si>
  <si>
    <t>084-951-2246</t>
  </si>
  <si>
    <t>ブランデンタルクリニック</t>
  </si>
  <si>
    <t>084-940-5900</t>
  </si>
  <si>
    <t>084-930-4730</t>
  </si>
  <si>
    <t>明王台クリニック</t>
  </si>
  <si>
    <t>医療法人幸美会　なかむら歯科クリニック</t>
  </si>
  <si>
    <t>084-982-9800</t>
  </si>
  <si>
    <t>0847-52-6480</t>
  </si>
  <si>
    <t>小林歯科医院</t>
  </si>
  <si>
    <t>084-994-3095</t>
  </si>
  <si>
    <t>越智歯科昭和町医院</t>
  </si>
  <si>
    <t>084-920-0202</t>
  </si>
  <si>
    <t>084-966-3022</t>
  </si>
  <si>
    <t>084-932-0505</t>
  </si>
  <si>
    <t>084-961-3957</t>
  </si>
  <si>
    <t>084-994-1884</t>
  </si>
  <si>
    <t>084-999-9020</t>
  </si>
  <si>
    <t>平戸歯科駅前</t>
  </si>
  <si>
    <t>0847-41-2072</t>
  </si>
  <si>
    <t>小西歯科小児歯科医院</t>
  </si>
  <si>
    <t>0847-41-2900</t>
  </si>
  <si>
    <t>府中第一歯科医院</t>
  </si>
  <si>
    <t>細川歯科</t>
  </si>
  <si>
    <t>0847-40-0145</t>
  </si>
  <si>
    <t>小畠歯科医院</t>
  </si>
  <si>
    <t>0847-85-2250</t>
  </si>
  <si>
    <t>大黒調剤薬局　明治町店</t>
  </si>
  <si>
    <t>084-921-4839</t>
  </si>
  <si>
    <t>そうごう薬局　福山店</t>
  </si>
  <si>
    <t>084-922-9741</t>
  </si>
  <si>
    <t>084-930-0653</t>
  </si>
  <si>
    <t>エル調剤薬局</t>
  </si>
  <si>
    <t>084-934-6454</t>
  </si>
  <si>
    <t>松永エル薬局</t>
  </si>
  <si>
    <t>084-934-7767</t>
  </si>
  <si>
    <t>ポポ薬局</t>
  </si>
  <si>
    <t>084-926-6600</t>
  </si>
  <si>
    <t>わかば薬局</t>
  </si>
  <si>
    <t>084-987-4475</t>
  </si>
  <si>
    <t>美泉堂薬局</t>
  </si>
  <si>
    <t>084-922-6858</t>
  </si>
  <si>
    <t>すずな薬局</t>
  </si>
  <si>
    <t>084-962-5141</t>
  </si>
  <si>
    <t>マルシン薬局</t>
  </si>
  <si>
    <t>0847-52-5122</t>
  </si>
  <si>
    <t>葦陽ミナミ薬局</t>
  </si>
  <si>
    <t>084-925-0646</t>
  </si>
  <si>
    <t>葦陽ローズ薬局</t>
  </si>
  <si>
    <t>084-932-0044</t>
  </si>
  <si>
    <t>薬局プラスファーマシー</t>
  </si>
  <si>
    <t>084-936-2068</t>
  </si>
  <si>
    <t>和薬局</t>
  </si>
  <si>
    <t>084-953-1655</t>
  </si>
  <si>
    <t>084-921-0260</t>
  </si>
  <si>
    <t>大門のぞみ薬局</t>
  </si>
  <si>
    <t>084-940-5583</t>
  </si>
  <si>
    <t>あすか薬局</t>
  </si>
  <si>
    <t>084-968-0117</t>
  </si>
  <si>
    <t>ちとせユーキ薬局</t>
  </si>
  <si>
    <t>084-987-4008</t>
  </si>
  <si>
    <t>あしだ町薬局</t>
  </si>
  <si>
    <t>084-958-5160</t>
  </si>
  <si>
    <t>084-973-8251</t>
  </si>
  <si>
    <t>084-960-0517</t>
  </si>
  <si>
    <t>むべやま薬局</t>
  </si>
  <si>
    <t>084-959-2866</t>
  </si>
  <si>
    <t>さくらんぼ薬局　沖野上店</t>
  </si>
  <si>
    <t>平成薬局</t>
  </si>
  <si>
    <t>084-972-8380</t>
  </si>
  <si>
    <t>クルーズ薬局　多治米店</t>
  </si>
  <si>
    <t>東深津薬局</t>
  </si>
  <si>
    <t>084-921-6793</t>
  </si>
  <si>
    <t>084-999-7251</t>
  </si>
  <si>
    <t>クオール薬局　新湯野店</t>
  </si>
  <si>
    <t>084-963-5700</t>
  </si>
  <si>
    <t>オール薬局　近田店</t>
  </si>
  <si>
    <t>084-976-4468</t>
  </si>
  <si>
    <t>084-976-7666</t>
  </si>
  <si>
    <t>0847-46-0600</t>
  </si>
  <si>
    <t>ヘルシー薬局</t>
  </si>
  <si>
    <t>0847-40-0280</t>
  </si>
  <si>
    <t>オール薬局　備後府中店</t>
  </si>
  <si>
    <t>0847-47-1105</t>
  </si>
  <si>
    <t>令和２年11月30日現在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</si>
  <si>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福山市西南部地域包括支援サブセンター内海・沼隈</t>
  </si>
  <si>
    <t>084-965-6702</t>
  </si>
  <si>
    <t>720-0392</t>
  </si>
  <si>
    <t>福山市沼隈町草深1889-6</t>
  </si>
  <si>
    <t>令和３年１月１日現在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</si>
  <si>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ユニット型ショートステイ新山</t>
  </si>
  <si>
    <t>ショートステイあしすと万能倉</t>
  </si>
  <si>
    <t>地域密着型特別養護老人ホーム坂の上の久松邸</t>
  </si>
  <si>
    <t>短期入所生活介護坂の上の久松邸</t>
  </si>
  <si>
    <t>地域密着型特別養護老人ホーム悠芳苑</t>
  </si>
  <si>
    <t>居宅介護支援事業所かなで</t>
  </si>
  <si>
    <t>あまぐり居宅介護支援事業所</t>
  </si>
  <si>
    <t>地域密着型特別養護老人ホーム桜</t>
  </si>
  <si>
    <t>ショートステイ清風</t>
  </si>
  <si>
    <t>居宅介護支援事業所　花みずき</t>
  </si>
  <si>
    <t>介護医療院　灯り</t>
  </si>
  <si>
    <t>ざおう健生苑居宅介護支援事業所</t>
  </si>
  <si>
    <t>福山市駅家町新山３５７８番地２</t>
  </si>
  <si>
    <t>福山市駅家町万能倉1082番地</t>
  </si>
  <si>
    <t>福山市久松台三丁目21番3号</t>
  </si>
  <si>
    <t>福山市熊野町乙甲1630番地</t>
  </si>
  <si>
    <t>福山市手城町四丁目10番19－4号</t>
  </si>
  <si>
    <t>福山市神辺町東中条７６１０－１６</t>
  </si>
  <si>
    <t>福山市神辺町東中条７６１０番地１６</t>
  </si>
  <si>
    <t>福山市水呑町２８８番地１</t>
  </si>
  <si>
    <t>福山市水呑町288番地1</t>
  </si>
  <si>
    <t>福山市水呑町61番地19</t>
  </si>
  <si>
    <t>084-971-6237</t>
  </si>
  <si>
    <t>084-999-1002</t>
  </si>
  <si>
    <t>084-982-8823</t>
  </si>
  <si>
    <t>084-928-3575</t>
  </si>
  <si>
    <t>084-961-3531</t>
  </si>
  <si>
    <t>084-930-0547</t>
  </si>
  <si>
    <t>084-983-3551</t>
  </si>
  <si>
    <t>084-956-3233</t>
  </si>
  <si>
    <t>945-2744</t>
  </si>
  <si>
    <t>社会福祉法人紫城会</t>
  </si>
  <si>
    <t>キャレオス株式会社</t>
  </si>
  <si>
    <t>合同会社奏</t>
  </si>
  <si>
    <t>医療法人社団杉原会</t>
  </si>
  <si>
    <t>株式会社ふらわぁ</t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</si>
  <si>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</si>
  <si>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メディカルフィットネス</t>
    <phoneticPr fontId="5"/>
  </si>
  <si>
    <t>ACPの実践について</t>
    <rPh sb="4" eb="6">
      <t>ジッセン</t>
    </rPh>
    <phoneticPr fontId="7"/>
  </si>
  <si>
    <t>していない</t>
    <phoneticPr fontId="7"/>
  </si>
  <si>
    <t>令和2年4月1日現在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</si>
  <si>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あーす</t>
  </si>
  <si>
    <t>ホープ相談支援事業所</t>
  </si>
  <si>
    <t>相談支援センターびぎにんぐ</t>
  </si>
  <si>
    <t>福山市引野町南一丁目６番１１号</t>
  </si>
  <si>
    <t>084-971-5755</t>
  </si>
  <si>
    <t>福山市駅家町大字向永谷３０４番地１</t>
  </si>
  <si>
    <t>福山市駅家町大字法成寺１００番地２</t>
  </si>
  <si>
    <t>084-972-7300</t>
  </si>
  <si>
    <t>福山市延広町８番１７号</t>
  </si>
  <si>
    <t>084-923-6613</t>
  </si>
  <si>
    <t>080-2905-2530</t>
  </si>
  <si>
    <t>相談支援事業所　花てまり</t>
  </si>
  <si>
    <t>住倉福山東相談支援事業所</t>
  </si>
  <si>
    <t>相談支援事業所　若菜・福山</t>
  </si>
  <si>
    <t>相談支援事業所ようき</t>
  </si>
  <si>
    <t>未来アセット</t>
  </si>
  <si>
    <t>ジョイジョイワークはあとふる</t>
  </si>
  <si>
    <t>サポートセンターゆいねっと</t>
  </si>
  <si>
    <t>福山市瀬戸町地頭分２５０９番地　２階</t>
  </si>
  <si>
    <t>084-999-7755</t>
  </si>
  <si>
    <t>福山市水呑町４３５７番地水呑三新田４２－１</t>
  </si>
  <si>
    <t>福山市神辺町字道上１３３０番地１</t>
  </si>
  <si>
    <t>福山市神辺町字西中条１２８８番地</t>
  </si>
  <si>
    <t>084-960-3220</t>
  </si>
  <si>
    <t>福山市高西町四丁目３番６９号</t>
  </si>
  <si>
    <t>084-933-0927</t>
  </si>
  <si>
    <t>福山市駅家町大字万能倉５６３番地５</t>
  </si>
  <si>
    <t>084-959-5735</t>
  </si>
  <si>
    <t>社会福祉法人　天和会</t>
  </si>
  <si>
    <t>社会福祉法人　三穂の園</t>
  </si>
  <si>
    <t>社会福祉法人　広島県福祉事業団</t>
  </si>
  <si>
    <t>社会福祉法人　にこにこ福祉会</t>
  </si>
  <si>
    <t>社会福祉法人　芙蓉の家</t>
  </si>
  <si>
    <t>未来コンサルタント株式会社</t>
  </si>
  <si>
    <t>社会福祉法人　白鷺</t>
  </si>
  <si>
    <t>社会福祉法人　歓びの園</t>
  </si>
  <si>
    <t>特定非営利活動法人希望のいりぐち</t>
  </si>
  <si>
    <t>福山市青葉台一丁目２１番２号</t>
  </si>
  <si>
    <t>福山市加茂町大字下加茂９０９番地１</t>
  </si>
  <si>
    <t>社会福祉法人三穂の園</t>
  </si>
  <si>
    <t>株式会社ギフト</t>
  </si>
  <si>
    <t>株式会社ＡＴＨＯＭＥ</t>
  </si>
  <si>
    <t>社会福祉法人共働福祉会</t>
  </si>
  <si>
    <t>084-963-6660</t>
  </si>
  <si>
    <t>医療法人社団若葉会　蔵王病院</t>
    <phoneticPr fontId="6"/>
  </si>
  <si>
    <t>水永リハビリテーション病院</t>
    <phoneticPr fontId="6"/>
  </si>
  <si>
    <t>医療法人徹慈会　堀病院</t>
    <phoneticPr fontId="6"/>
  </si>
  <si>
    <t>沼隈病院</t>
    <phoneticPr fontId="6"/>
  </si>
  <si>
    <t>日本鋼管福山病院</t>
    <phoneticPr fontId="6"/>
  </si>
  <si>
    <t>医療法人社団　健生会　いそだ病院</t>
    <phoneticPr fontId="6"/>
  </si>
  <si>
    <t>福山市民病院</t>
    <phoneticPr fontId="6"/>
  </si>
  <si>
    <t>社会医療法人定和会　神原病院</t>
    <phoneticPr fontId="6"/>
  </si>
  <si>
    <t>医療法人村上会　福山回生病院</t>
    <phoneticPr fontId="6"/>
  </si>
  <si>
    <t>医療法人辰川会　山陽病院</t>
    <phoneticPr fontId="6"/>
  </si>
  <si>
    <t>医療法人社団玄同会　小畠病院</t>
    <phoneticPr fontId="6"/>
  </si>
  <si>
    <t>医療法人　蒼生会　楠本病院</t>
    <phoneticPr fontId="6"/>
  </si>
  <si>
    <t>医療法人社団尚志会　福山城西病院</t>
    <phoneticPr fontId="6"/>
  </si>
  <si>
    <t>医療法人健応会　福山リハビリテーション病院</t>
    <phoneticPr fontId="6"/>
  </si>
  <si>
    <t>医療法人財団竹政会　セントラル病院</t>
    <phoneticPr fontId="6"/>
  </si>
  <si>
    <t>独立行政法人国立病院機構　福山医療センター</t>
    <phoneticPr fontId="6"/>
  </si>
  <si>
    <t>医療法人財団竹政会　福山循環器病院</t>
    <phoneticPr fontId="6"/>
  </si>
  <si>
    <t>医療法人慈彗会　亀川病院</t>
    <phoneticPr fontId="6"/>
  </si>
  <si>
    <t>福山市南蔵王町</t>
  </si>
  <si>
    <t>６－２３－１</t>
  </si>
  <si>
    <t>084-941-2512</t>
  </si>
  <si>
    <t>四丁目１６－１６</t>
  </si>
  <si>
    <t>福山市沖野上町</t>
    <phoneticPr fontId="6"/>
  </si>
  <si>
    <t>３－４－１３</t>
    <phoneticPr fontId="6"/>
  </si>
  <si>
    <t>084-926-3387</t>
  </si>
  <si>
    <t>福山市沼隈町中山南</t>
  </si>
  <si>
    <t>４６９－３</t>
    <phoneticPr fontId="6"/>
  </si>
  <si>
    <t>福山市大門町津之下</t>
  </si>
  <si>
    <t>１８４４番地</t>
    <rPh sb="4" eb="6">
      <t>バンチ</t>
    </rPh>
    <phoneticPr fontId="6"/>
  </si>
  <si>
    <t>福山市松浜町</t>
  </si>
  <si>
    <t>１－１３－３８</t>
    <phoneticPr fontId="6"/>
  </si>
  <si>
    <t>福山市蔵王町</t>
    <phoneticPr fontId="6"/>
  </si>
  <si>
    <t>五丁目２３番１号</t>
    <rPh sb="5" eb="6">
      <t>バン</t>
    </rPh>
    <rPh sb="7" eb="8">
      <t>ゴウ</t>
    </rPh>
    <phoneticPr fontId="6"/>
  </si>
  <si>
    <t>084-941-5151</t>
  </si>
  <si>
    <t>福山市赤坂町赤坂</t>
  </si>
  <si>
    <t>１３１３番地</t>
    <phoneticPr fontId="6"/>
  </si>
  <si>
    <t>福山市引野町</t>
  </si>
  <si>
    <t>五丁目９番２１号</t>
    <rPh sb="0" eb="1">
      <t>５</t>
    </rPh>
    <phoneticPr fontId="6"/>
  </si>
  <si>
    <t>福山市野上町</t>
  </si>
  <si>
    <t>二丁目８番２号</t>
    <rPh sb="4" eb="5">
      <t>バン</t>
    </rPh>
    <rPh sb="6" eb="7">
      <t>ゴウ</t>
    </rPh>
    <phoneticPr fontId="6"/>
  </si>
  <si>
    <t>福山市駅家町上山守</t>
  </si>
  <si>
    <t>２０３</t>
    <phoneticPr fontId="6"/>
  </si>
  <si>
    <t>福山市曙町</t>
  </si>
  <si>
    <t>三丁目１９－１８</t>
  </si>
  <si>
    <t>福山市西町</t>
  </si>
  <si>
    <t>二丁目１１－３６</t>
    <phoneticPr fontId="6"/>
  </si>
  <si>
    <t>福山市明神町</t>
  </si>
  <si>
    <t>二丁目１５番４１号</t>
  </si>
  <si>
    <t>福山市住吉町</t>
  </si>
  <si>
    <t>１－２６</t>
    <phoneticPr fontId="6"/>
  </si>
  <si>
    <t>福山市沖野上町</t>
  </si>
  <si>
    <t>四丁目１４－１７</t>
    <phoneticPr fontId="6"/>
  </si>
  <si>
    <t>福山市緑町</t>
  </si>
  <si>
    <t>２－３９</t>
    <phoneticPr fontId="6"/>
  </si>
  <si>
    <t>福山市神辺町下御領</t>
  </si>
  <si>
    <t>６８２番地１</t>
    <phoneticPr fontId="6"/>
  </si>
  <si>
    <t>不明</t>
    <rPh sb="0" eb="2">
      <t>フメイ</t>
    </rPh>
    <phoneticPr fontId="6"/>
  </si>
  <si>
    <t>*</t>
  </si>
  <si>
    <t>医療法人社団まこと会　神辺内科医院</t>
    <phoneticPr fontId="6"/>
  </si>
  <si>
    <t>沼南医院</t>
    <phoneticPr fontId="6"/>
  </si>
  <si>
    <t>福山クリニック</t>
    <phoneticPr fontId="6"/>
  </si>
  <si>
    <t>医療法人社団健信会　木下メディカルクリニック</t>
    <phoneticPr fontId="6"/>
  </si>
  <si>
    <t>医療法人静悠会　コム・クリニック佐藤</t>
    <phoneticPr fontId="6"/>
  </si>
  <si>
    <t>奥坊クリニック</t>
    <phoneticPr fontId="6"/>
  </si>
  <si>
    <t>医療法人芳仁会　ひとみ眼科</t>
    <phoneticPr fontId="6"/>
  </si>
  <si>
    <t>医療法人　三島医院</t>
    <phoneticPr fontId="6"/>
  </si>
  <si>
    <t>医療法人社団黎明会　さくらの丘クリニック</t>
    <phoneticPr fontId="6"/>
  </si>
  <si>
    <t>佐藤脳神経外科</t>
    <phoneticPr fontId="6"/>
  </si>
  <si>
    <t>医療法人社団　藤本外科胃腸科肛門科クリニック</t>
    <phoneticPr fontId="6"/>
  </si>
  <si>
    <t>２－１０－２９</t>
  </si>
  <si>
    <t>福山市鞆町後地</t>
  </si>
  <si>
    <t>１２９６番地２号</t>
  </si>
  <si>
    <t>六丁目３２番１２号</t>
    <rPh sb="0" eb="1">
      <t>６</t>
    </rPh>
    <phoneticPr fontId="6"/>
  </si>
  <si>
    <t>084-945-0450</t>
  </si>
  <si>
    <t>福山市沼隈町草深</t>
    <phoneticPr fontId="6"/>
  </si>
  <si>
    <t>１７１１</t>
    <phoneticPr fontId="6"/>
  </si>
  <si>
    <t>福山市引野町</t>
    <phoneticPr fontId="6"/>
  </si>
  <si>
    <t>二丁目２０－１７</t>
    <phoneticPr fontId="6"/>
  </si>
  <si>
    <t>福山市西桜町</t>
  </si>
  <si>
    <t>一丁目６－１</t>
    <phoneticPr fontId="6"/>
  </si>
  <si>
    <t>福山市柳津町</t>
  </si>
  <si>
    <t>一丁目２－２６</t>
    <phoneticPr fontId="6"/>
  </si>
  <si>
    <t>福山市新市町宮内</t>
  </si>
  <si>
    <t>１８６－５</t>
    <phoneticPr fontId="6"/>
  </si>
  <si>
    <t>福山市駅家町法成寺</t>
  </si>
  <si>
    <t>１０８</t>
  </si>
  <si>
    <t>福山市松永町</t>
  </si>
  <si>
    <t>五丁目２３－２３</t>
    <rPh sb="0" eb="1">
      <t>５</t>
    </rPh>
    <phoneticPr fontId="6"/>
  </si>
  <si>
    <t>福山市御門町</t>
  </si>
  <si>
    <t>三丁目９番２３号</t>
  </si>
  <si>
    <t>084-927-1414</t>
  </si>
  <si>
    <t>府中市立湯が丘病院</t>
    <phoneticPr fontId="6"/>
  </si>
  <si>
    <t>地方独立行政法人府中市病院機構　府中市民病院</t>
    <phoneticPr fontId="6"/>
  </si>
  <si>
    <t>府中北市民病院</t>
    <phoneticPr fontId="6"/>
  </si>
  <si>
    <t>府中市</t>
    <rPh sb="0" eb="3">
      <t>フチュウシ</t>
    </rPh>
    <phoneticPr fontId="6"/>
  </si>
  <si>
    <t>府中市上下町矢野</t>
  </si>
  <si>
    <t>１００番地</t>
    <phoneticPr fontId="6"/>
  </si>
  <si>
    <t>府中市鵜飼町</t>
  </si>
  <si>
    <t>５５５番地３</t>
    <phoneticPr fontId="6"/>
  </si>
  <si>
    <t>府中市上下町上下</t>
  </si>
  <si>
    <t>２２１１番地</t>
    <rPh sb="4" eb="6">
      <t>バンチ</t>
    </rPh>
    <phoneticPr fontId="6"/>
  </si>
  <si>
    <t>いわた耳鼻咽喉科クリニック</t>
  </si>
  <si>
    <t>ふくやま北泌尿器科・内科クリニック</t>
  </si>
  <si>
    <t>医療法人　まが医院</t>
    <rPh sb="0" eb="2">
      <t>イリョウ</t>
    </rPh>
    <rPh sb="2" eb="4">
      <t>ホウジン</t>
    </rPh>
    <phoneticPr fontId="6"/>
  </si>
  <si>
    <t>やすはらこどもクリニック</t>
  </si>
  <si>
    <t>医療法人　よしたかクリニック</t>
    <rPh sb="0" eb="4">
      <t>イリョウホウジン</t>
    </rPh>
    <phoneticPr fontId="6"/>
  </si>
  <si>
    <t>医療法人　よしおかホームクリニック</t>
  </si>
  <si>
    <t>医療法人　高橋医院</t>
  </si>
  <si>
    <t>医療法人福徳永会　さいきじんクリニック.</t>
    <rPh sb="6" eb="7">
      <t>エイ</t>
    </rPh>
    <rPh sb="7" eb="8">
      <t>カイ</t>
    </rPh>
    <phoneticPr fontId="6"/>
  </si>
  <si>
    <t>医療法人K.F.会　青葉台クリニック</t>
  </si>
  <si>
    <t>医療法人すこやか会　森近内科</t>
  </si>
  <si>
    <t>医療法人ふじえ　松山内科</t>
  </si>
  <si>
    <t>医療法人へき地医療会　内海町いちかわ診療所</t>
  </si>
  <si>
    <t>医療法人永元会　はしもとじんクリニック</t>
    <phoneticPr fontId="6"/>
  </si>
  <si>
    <t>医療法人英仁会　荒木医院</t>
  </si>
  <si>
    <t>医療法人光耀会　岩﨑整形外科</t>
  </si>
  <si>
    <t>医療法人社団　奥野皮膚科医院</t>
  </si>
  <si>
    <t>医療法人社団　上原医院</t>
    <phoneticPr fontId="6"/>
  </si>
  <si>
    <t>医療法人社団　田川内科医院</t>
    <phoneticPr fontId="6"/>
  </si>
  <si>
    <t>医療法人社団　八木小児科医院</t>
  </si>
  <si>
    <t>医療法人社団仁惠会　福山検診所</t>
    <phoneticPr fontId="6"/>
  </si>
  <si>
    <t>医療法人社団法宗会　法宗医院</t>
    <phoneticPr fontId="6"/>
  </si>
  <si>
    <t>医療法人豊永会　小林医院</t>
    <phoneticPr fontId="6"/>
  </si>
  <si>
    <t>橘髙クリニック</t>
    <phoneticPr fontId="6"/>
  </si>
  <si>
    <t>医療法人　向田内科医院</t>
    <rPh sb="0" eb="2">
      <t>イリョウ</t>
    </rPh>
    <rPh sb="2" eb="4">
      <t>ホウジン</t>
    </rPh>
    <rPh sb="5" eb="7">
      <t>ムコウダ</t>
    </rPh>
    <phoneticPr fontId="6"/>
  </si>
  <si>
    <t>黒木眼科医院</t>
  </si>
  <si>
    <t>佐々木内科クリニック</t>
  </si>
  <si>
    <t>医療法人社団敬明会　佐藤胃腸科医院</t>
    <phoneticPr fontId="6"/>
  </si>
  <si>
    <t>菜乃診療所</t>
    <phoneticPr fontId="6"/>
  </si>
  <si>
    <t>坂本眼科小児科クリニック</t>
  </si>
  <si>
    <t>山根こどもクリニック</t>
  </si>
  <si>
    <t>山南クリニック</t>
  </si>
  <si>
    <t>社会医療法人社団沼南会　常石医院</t>
    <phoneticPr fontId="6"/>
  </si>
  <si>
    <t>進藤内科循環器科医院</t>
  </si>
  <si>
    <t>西町クリニック耳鼻咽喉科</t>
  </si>
  <si>
    <t>医療法人　太田形成外科クリニック</t>
    <rPh sb="0" eb="2">
      <t>イリョウ</t>
    </rPh>
    <rPh sb="2" eb="4">
      <t>ホウジン</t>
    </rPh>
    <phoneticPr fontId="6"/>
  </si>
  <si>
    <t>地域密着型特別養護老人ホーム小春日和医務室</t>
  </si>
  <si>
    <t>特別養護老人ホーム瀬戸寮附属診療所</t>
  </si>
  <si>
    <t>特別養護老人ホーム悠芳苑診療所</t>
  </si>
  <si>
    <t>医療法人社団南坊　南坊井上内科循環器科医院</t>
    <phoneticPr fontId="6"/>
  </si>
  <si>
    <t>医療法人社団　日野ホームクリニック</t>
    <rPh sb="0" eb="2">
      <t>イリョウ</t>
    </rPh>
    <rPh sb="2" eb="4">
      <t>ホウジン</t>
    </rPh>
    <rPh sb="4" eb="6">
      <t>シャダン</t>
    </rPh>
    <phoneticPr fontId="6"/>
  </si>
  <si>
    <t>馬野神経科クリニック</t>
  </si>
  <si>
    <t>医療法人社団明健会　冨永内科医院</t>
    <phoneticPr fontId="6"/>
  </si>
  <si>
    <t>武皮膚科医院</t>
  </si>
  <si>
    <t>医療法人社団済井会　福山光南クリニック</t>
    <phoneticPr fontId="6"/>
  </si>
  <si>
    <t>明神館クリニック</t>
  </si>
  <si>
    <t>医療法人　佐野内科医院</t>
    <phoneticPr fontId="6"/>
  </si>
  <si>
    <t>宮下内科医院</t>
  </si>
  <si>
    <t>小野耳鼻咽喉科医院</t>
  </si>
  <si>
    <t>唐川医院</t>
  </si>
  <si>
    <t>和泉医院</t>
  </si>
  <si>
    <t>福山市大門町</t>
  </si>
  <si>
    <t>福山市神辺町川南</t>
  </si>
  <si>
    <t>084-963-8733</t>
  </si>
  <si>
    <t>福山市南手城町</t>
  </si>
  <si>
    <t>４－５－２５</t>
  </si>
  <si>
    <t>福山市光南町</t>
  </si>
  <si>
    <t>一丁目７－９</t>
    <rPh sb="0" eb="1">
      <t>１</t>
    </rPh>
    <phoneticPr fontId="6"/>
  </si>
  <si>
    <t>084-923-1552</t>
  </si>
  <si>
    <t>福山市宝町</t>
  </si>
  <si>
    <t>福山市駅家町万能倉</t>
  </si>
  <si>
    <t>福山市御幸町下岩成</t>
  </si>
  <si>
    <t>084-961-3520</t>
  </si>
  <si>
    <t>福山市神辺町平野</t>
    <rPh sb="0" eb="3">
      <t>フクヤマシ</t>
    </rPh>
    <rPh sb="3" eb="6">
      <t>カンナベチョウ</t>
    </rPh>
    <rPh sb="6" eb="8">
      <t>ヒラノ</t>
    </rPh>
    <phoneticPr fontId="6"/>
  </si>
  <si>
    <t>１２１－５</t>
  </si>
  <si>
    <t>６－７－１５</t>
  </si>
  <si>
    <t>福山市多治米町</t>
  </si>
  <si>
    <t>一丁目１１－２３</t>
    <rPh sb="0" eb="1">
      <t>１</t>
    </rPh>
    <phoneticPr fontId="6"/>
  </si>
  <si>
    <t>084-953-1152</t>
  </si>
  <si>
    <t>１３４５－１１</t>
    <phoneticPr fontId="6"/>
  </si>
  <si>
    <t>福山市御船町</t>
  </si>
  <si>
    <t>福山市瀬戸町山北</t>
  </si>
  <si>
    <t>福山市青葉台</t>
  </si>
  <si>
    <t>福山市西深津町</t>
  </si>
  <si>
    <t>福山市藤江町</t>
  </si>
  <si>
    <t>３５５−１</t>
    <phoneticPr fontId="6"/>
  </si>
  <si>
    <t>福山市笠岡町</t>
  </si>
  <si>
    <t>084-922-0199</t>
  </si>
  <si>
    <t>福山市木之庄町</t>
  </si>
  <si>
    <t>福山市明治町</t>
  </si>
  <si>
    <t>３−１６</t>
  </si>
  <si>
    <t>084-924-6132</t>
  </si>
  <si>
    <t>福山市幕山台</t>
  </si>
  <si>
    <t>084-948-2101</t>
  </si>
  <si>
    <t>福山市高西町</t>
  </si>
  <si>
    <t>１丁目７番３０号</t>
    <rPh sb="4" eb="5">
      <t>バン</t>
    </rPh>
    <rPh sb="7" eb="8">
      <t>ゴウ</t>
    </rPh>
    <phoneticPr fontId="6"/>
  </si>
  <si>
    <t>福山市今津町</t>
  </si>
  <si>
    <t>084-934-3530</t>
  </si>
  <si>
    <t>６４９番地５</t>
  </si>
  <si>
    <t>福山市南本庄</t>
  </si>
  <si>
    <t>084-926-2580</t>
  </si>
  <si>
    <t>五丁目６番１号</t>
    <rPh sb="0" eb="1">
      <t>５</t>
    </rPh>
    <rPh sb="4" eb="5">
      <t>バン</t>
    </rPh>
    <rPh sb="6" eb="7">
      <t>ゴウ</t>
    </rPh>
    <phoneticPr fontId="6"/>
  </si>
  <si>
    <t>福山市水呑町</t>
  </si>
  <si>
    <t>福山市宮前町</t>
  </si>
  <si>
    <t>福山市加茂町中野</t>
  </si>
  <si>
    <t>福山市東深津町</t>
  </si>
  <si>
    <t>２－１１－２６</t>
  </si>
  <si>
    <t>084-926-5511</t>
  </si>
  <si>
    <t>福山市沼隈町草深</t>
  </si>
  <si>
    <t>084-980-0333</t>
  </si>
  <si>
    <t>１－４－１</t>
  </si>
  <si>
    <t>084-926-0221</t>
  </si>
  <si>
    <t>福山市久松台</t>
  </si>
  <si>
    <t>084-946-6656</t>
  </si>
  <si>
    <t>福山市神辺町川北</t>
  </si>
  <si>
    <t>８９５－４</t>
  </si>
  <si>
    <t>084-967-5166</t>
  </si>
  <si>
    <t>１３８７番地</t>
  </si>
  <si>
    <t>084-988-1767</t>
  </si>
  <si>
    <t>福山市沼隈町常石</t>
  </si>
  <si>
    <t>１０８３</t>
    <phoneticPr fontId="6"/>
  </si>
  <si>
    <t>福山市駅家町向永谷</t>
  </si>
  <si>
    <t>福山市神辺町湯野</t>
  </si>
  <si>
    <t>６－４－１３</t>
    <phoneticPr fontId="6"/>
  </si>
  <si>
    <t>四丁目１２−２６</t>
  </si>
  <si>
    <t>084-933-2240</t>
  </si>
  <si>
    <t>084-927-3322</t>
  </si>
  <si>
    <t>福山市津之郷町津之郷</t>
  </si>
  <si>
    <t>福山市花園町</t>
  </si>
  <si>
    <t>２－６－２８</t>
    <phoneticPr fontId="6"/>
  </si>
  <si>
    <t>084-959-2005</t>
  </si>
  <si>
    <t>福山市東手城町</t>
  </si>
  <si>
    <t>福山市瀬戸町長和</t>
  </si>
  <si>
    <t>１１９４番地３</t>
  </si>
  <si>
    <t>福山市熊野町乙甲</t>
    <phoneticPr fontId="6"/>
  </si>
  <si>
    <t>福山市駅家町近田</t>
  </si>
  <si>
    <t>５８２</t>
  </si>
  <si>
    <t>三丁目３－１５</t>
  </si>
  <si>
    <t>福山市新涯町</t>
  </si>
  <si>
    <t>一丁目５番３８号</t>
    <rPh sb="4" eb="5">
      <t>バン</t>
    </rPh>
    <rPh sb="7" eb="8">
      <t>ゴウ</t>
    </rPh>
    <phoneticPr fontId="6"/>
  </si>
  <si>
    <t>三丁目１－２９</t>
  </si>
  <si>
    <t>084-928-0088</t>
  </si>
  <si>
    <t>福山市奈良津町</t>
  </si>
  <si>
    <t>３－１－１</t>
    <phoneticPr fontId="6"/>
  </si>
  <si>
    <t>福山市東川口町</t>
  </si>
  <si>
    <t>084-957-0611</t>
  </si>
  <si>
    <t>084-927-0011</t>
  </si>
  <si>
    <t>福山市本町</t>
  </si>
  <si>
    <t>１－１－１０３</t>
  </si>
  <si>
    <t>府中市府中町</t>
  </si>
  <si>
    <t>６６０－３</t>
  </si>
  <si>
    <t>府中市元町</t>
  </si>
  <si>
    <t>0847-45-5811</t>
  </si>
  <si>
    <t>府中市中須町</t>
  </si>
  <si>
    <t>0847-52-7170</t>
  </si>
  <si>
    <t>府中市府川町</t>
  </si>
  <si>
    <t>１００の１９</t>
  </si>
  <si>
    <t>0847-45-4030</t>
  </si>
  <si>
    <t>0847-41-2412</t>
  </si>
  <si>
    <t>神石高原町</t>
    <rPh sb="0" eb="5">
      <t>ジンセキコウゲンチョウ</t>
    </rPh>
    <phoneticPr fontId="6"/>
  </si>
  <si>
    <t>神石郡神石高原町福永</t>
  </si>
  <si>
    <t>３－１９－１４</t>
    <phoneticPr fontId="6"/>
  </si>
  <si>
    <t>１１２０</t>
    <phoneticPr fontId="6"/>
  </si>
  <si>
    <t>１－１５－３</t>
    <phoneticPr fontId="6"/>
  </si>
  <si>
    <t>５－２５</t>
    <phoneticPr fontId="6"/>
  </si>
  <si>
    <t>１２４５－４</t>
    <phoneticPr fontId="6"/>
  </si>
  <si>
    <t>３３８</t>
    <phoneticPr fontId="6"/>
  </si>
  <si>
    <t>084-963-3127</t>
    <phoneticPr fontId="6"/>
  </si>
  <si>
    <t>六丁目２７番２６号</t>
    <phoneticPr fontId="6"/>
  </si>
  <si>
    <t>ニューカモメマンション１０２</t>
    <phoneticPr fontId="6"/>
  </si>
  <si>
    <t>福山市神辺町川北</t>
    <phoneticPr fontId="6"/>
  </si>
  <si>
    <t>一丁目９番３号</t>
    <phoneticPr fontId="6"/>
  </si>
  <si>
    <t>福山市沼隈町草深</t>
    <phoneticPr fontId="6"/>
  </si>
  <si>
    <t>４２８−１</t>
    <phoneticPr fontId="6"/>
  </si>
  <si>
    <t>４５０－１</t>
    <phoneticPr fontId="6"/>
  </si>
  <si>
    <t>１−１１−２０</t>
    <phoneticPr fontId="6"/>
  </si>
  <si>
    <t>４－２－５０</t>
    <phoneticPr fontId="6"/>
  </si>
  <si>
    <t>１７２４番地１</t>
    <phoneticPr fontId="6"/>
  </si>
  <si>
    <t>福山市内海町ロ</t>
    <phoneticPr fontId="6"/>
  </si>
  <si>
    <t>３－７－３９－３</t>
    <phoneticPr fontId="6"/>
  </si>
  <si>
    <t>１－１</t>
    <phoneticPr fontId="6"/>
  </si>
  <si>
    <t>２－７－５</t>
    <phoneticPr fontId="6"/>
  </si>
  <si>
    <t>一丁目１－１</t>
    <phoneticPr fontId="6"/>
  </si>
  <si>
    <t>五丁目１－３１</t>
    <phoneticPr fontId="6"/>
  </si>
  <si>
    <t>五丁目１１番１号</t>
    <phoneticPr fontId="6"/>
  </si>
  <si>
    <t>福山市伊勢丘</t>
    <phoneticPr fontId="6"/>
  </si>
  <si>
    <t>２０３０－３</t>
    <phoneticPr fontId="6"/>
  </si>
  <si>
    <t>一丁目３番１５号</t>
    <phoneticPr fontId="6"/>
  </si>
  <si>
    <t>４０３－３</t>
    <phoneticPr fontId="6"/>
  </si>
  <si>
    <t>１９６４－１</t>
    <phoneticPr fontId="6"/>
  </si>
  <si>
    <t>福山市三之丸町</t>
    <phoneticPr fontId="6"/>
  </si>
  <si>
    <t>１１－１１－３F</t>
    <phoneticPr fontId="6"/>
  </si>
  <si>
    <t>３－２１－３</t>
    <phoneticPr fontId="6"/>
  </si>
  <si>
    <t>１－４０－１２</t>
    <phoneticPr fontId="6"/>
  </si>
  <si>
    <t>６６６－３</t>
    <phoneticPr fontId="6"/>
  </si>
  <si>
    <t>３７８－１３</t>
    <phoneticPr fontId="6"/>
  </si>
  <si>
    <t>２－５－６</t>
    <phoneticPr fontId="6"/>
  </si>
  <si>
    <t>４８４番地５</t>
    <phoneticPr fontId="6"/>
  </si>
  <si>
    <t>一丁目２０－２０</t>
    <phoneticPr fontId="6"/>
  </si>
  <si>
    <t>４－１</t>
    <phoneticPr fontId="6"/>
  </si>
  <si>
    <t>３－１１－１６</t>
    <phoneticPr fontId="6"/>
  </si>
  <si>
    <t>１６３０番地</t>
    <phoneticPr fontId="6"/>
  </si>
  <si>
    <t>５－１７－１８</t>
    <phoneticPr fontId="6"/>
  </si>
  <si>
    <t>三丁目７番８号</t>
    <phoneticPr fontId="6"/>
  </si>
  <si>
    <t>四丁目１－２０</t>
    <phoneticPr fontId="6"/>
  </si>
  <si>
    <t>２－５－２２</t>
    <phoneticPr fontId="6"/>
  </si>
  <si>
    <t>６９９－１０</t>
    <phoneticPr fontId="6"/>
  </si>
  <si>
    <t>４５４</t>
    <phoneticPr fontId="6"/>
  </si>
  <si>
    <t>８－１</t>
    <phoneticPr fontId="6"/>
  </si>
  <si>
    <t>１７１－１</t>
    <phoneticPr fontId="6"/>
  </si>
  <si>
    <t>１３９２−２</t>
    <phoneticPr fontId="6"/>
  </si>
  <si>
    <t>１７４</t>
    <phoneticPr fontId="6"/>
  </si>
  <si>
    <t>１４６６番地１</t>
    <phoneticPr fontId="6"/>
  </si>
  <si>
    <t>地域の医療・介護関係の多職種連携会議出席状況</t>
    <rPh sb="20" eb="22">
      <t>ジョウキョウ</t>
    </rPh>
    <phoneticPr fontId="6"/>
  </si>
  <si>
    <t>出席あり</t>
    <rPh sb="0" eb="2">
      <t>シュッセキ</t>
    </rPh>
    <phoneticPr fontId="6"/>
  </si>
  <si>
    <t>歯科医師が出席</t>
  </si>
  <si>
    <t>歯科衛生士が出席</t>
  </si>
  <si>
    <t>出席なし</t>
    <rPh sb="0" eb="2">
      <t>シュッセキ</t>
    </rPh>
    <phoneticPr fontId="6"/>
  </si>
  <si>
    <t>その他　</t>
    <phoneticPr fontId="5"/>
  </si>
  <si>
    <t>①住民向け健康イベント・出前講座実施回数</t>
    <phoneticPr fontId="6"/>
  </si>
  <si>
    <t>地域の多職種連携会議への出席</t>
    <phoneticPr fontId="6"/>
  </si>
  <si>
    <t>③在宅医療を行っている薬剤師数</t>
    <phoneticPr fontId="6"/>
  </si>
  <si>
    <t>スローデンタルクリニック</t>
  </si>
  <si>
    <t>ふくしま歯科医院</t>
  </si>
  <si>
    <t>ひらた歯科</t>
  </si>
  <si>
    <t>デンタルクリニック　パステル</t>
  </si>
  <si>
    <t>北村歯科医院</t>
  </si>
  <si>
    <t>いなだ歯科医院</t>
  </si>
  <si>
    <t>佐藤歯科医院</t>
  </si>
  <si>
    <t>ひでひら歯科医院</t>
  </si>
  <si>
    <t>牧平歯科医院</t>
  </si>
  <si>
    <t>テラチ歯科</t>
  </si>
  <si>
    <t>和田歯科医院</t>
  </si>
  <si>
    <t>しげまさ歯科</t>
  </si>
  <si>
    <t>にしや歯科医院</t>
  </si>
  <si>
    <t>いのうえ歯科医院</t>
  </si>
  <si>
    <t>うまこし歯科医院</t>
  </si>
  <si>
    <t>塩崎歯科医院</t>
  </si>
  <si>
    <t>福山東部歯科医院</t>
  </si>
  <si>
    <t>小倉歯科クリニック</t>
  </si>
  <si>
    <t>うらべ歯科</t>
  </si>
  <si>
    <t>ファーストデンタル福山</t>
  </si>
  <si>
    <t>まきひら歯科クリニック</t>
  </si>
  <si>
    <t>日野デンタルクリニック</t>
  </si>
  <si>
    <t>あおぞら歯科クリニック</t>
  </si>
  <si>
    <t>片山歯科院</t>
  </si>
  <si>
    <t>馬越歯科医院</t>
  </si>
  <si>
    <t>歯科室むつてっせん</t>
  </si>
  <si>
    <t>東陽台デンタルクリニック</t>
  </si>
  <si>
    <t>医療法人社団秀信会　岡本歯科医院</t>
  </si>
  <si>
    <t>イロドリ矯正歯科</t>
  </si>
  <si>
    <t>あだち歯科</t>
  </si>
  <si>
    <t>しばた歯科</t>
  </si>
  <si>
    <t>リアン歯科クリニック</t>
  </si>
  <si>
    <t>うつみ歯科医院</t>
  </si>
  <si>
    <t>つちや歯科</t>
  </si>
  <si>
    <t>寺島歯科医院</t>
  </si>
  <si>
    <t>一般社団法人福山歯科医師会口腔保健センター</t>
  </si>
  <si>
    <t>ふるてら歯科医院</t>
  </si>
  <si>
    <t>作田歯科医院</t>
  </si>
  <si>
    <t>ぎゅう歯科</t>
  </si>
  <si>
    <t>はま歯科医院</t>
  </si>
  <si>
    <t>下江歯科医院</t>
  </si>
  <si>
    <t>大正町歯科</t>
  </si>
  <si>
    <t>医療法人社団東陽会 和田歯科医院</t>
  </si>
  <si>
    <t>よしだ歯科</t>
  </si>
  <si>
    <t>いとう　歯科</t>
  </si>
  <si>
    <t>道上歯科医院</t>
  </si>
  <si>
    <t>ひらち歯科医院</t>
  </si>
  <si>
    <t>井上歯科医院</t>
  </si>
  <si>
    <t>しげもり歯科医院</t>
  </si>
  <si>
    <t>おかもと歯科</t>
  </si>
  <si>
    <t>はなえみ歯科</t>
  </si>
  <si>
    <t>すずき歯科クリニック</t>
  </si>
  <si>
    <t>きぐち歯科クリニック</t>
  </si>
  <si>
    <t>山岡歯科医院</t>
  </si>
  <si>
    <t>小川矯正歯科</t>
  </si>
  <si>
    <t>かわばた歯科クリニック</t>
  </si>
  <si>
    <t>医療法人　歯科ＥＭデンタルクリニック</t>
  </si>
  <si>
    <t>藤本歯科医院</t>
  </si>
  <si>
    <t>沖野上木村歯科医院</t>
  </si>
  <si>
    <t>まつやま歯科医院</t>
  </si>
  <si>
    <t>鳥枝歯科医院</t>
  </si>
  <si>
    <t>小林歯科診療所</t>
    <rPh sb="0" eb="2">
      <t>コバヤシ</t>
    </rPh>
    <rPh sb="2" eb="4">
      <t>シカ</t>
    </rPh>
    <rPh sb="4" eb="6">
      <t>シンリョウ</t>
    </rPh>
    <rPh sb="6" eb="7">
      <t>ジョ</t>
    </rPh>
    <phoneticPr fontId="6"/>
  </si>
  <si>
    <t>新田歯科医院</t>
    <rPh sb="0" eb="2">
      <t>ニッタ</t>
    </rPh>
    <rPh sb="2" eb="4">
      <t>シカ</t>
    </rPh>
    <rPh sb="4" eb="6">
      <t>イイン</t>
    </rPh>
    <phoneticPr fontId="6"/>
  </si>
  <si>
    <t>小林歯科医院</t>
    <rPh sb="0" eb="2">
      <t>コバヤシ</t>
    </rPh>
    <rPh sb="2" eb="4">
      <t>シカ</t>
    </rPh>
    <rPh sb="4" eb="6">
      <t>イイン</t>
    </rPh>
    <phoneticPr fontId="6"/>
  </si>
  <si>
    <t>たての歯科クリニック</t>
    <rPh sb="3" eb="5">
      <t>シカ</t>
    </rPh>
    <phoneticPr fontId="6"/>
  </si>
  <si>
    <t>川村歯科医院</t>
    <rPh sb="0" eb="2">
      <t>カワムラ</t>
    </rPh>
    <rPh sb="2" eb="4">
      <t>シカ</t>
    </rPh>
    <rPh sb="4" eb="6">
      <t>イイン</t>
    </rPh>
    <phoneticPr fontId="6"/>
  </si>
  <si>
    <t>村上歯科医院</t>
    <rPh sb="0" eb="2">
      <t>ムラカミ</t>
    </rPh>
    <rPh sb="2" eb="4">
      <t>シカ</t>
    </rPh>
    <rPh sb="4" eb="6">
      <t>イイン</t>
    </rPh>
    <phoneticPr fontId="6"/>
  </si>
  <si>
    <t>早川歯科医院</t>
    <rPh sb="0" eb="2">
      <t>ハヤカワ</t>
    </rPh>
    <rPh sb="2" eb="4">
      <t>シカ</t>
    </rPh>
    <rPh sb="4" eb="6">
      <t>イイン</t>
    </rPh>
    <phoneticPr fontId="6"/>
  </si>
  <si>
    <t>ＩＫＥＤＡ　ＤＥＮＴＡＬ　ＣＬＩＮＩＣ</t>
    <phoneticPr fontId="6"/>
  </si>
  <si>
    <t>門井歯科医院</t>
    <phoneticPr fontId="6"/>
  </si>
  <si>
    <t>かじた歯科</t>
    <rPh sb="3" eb="5">
      <t>シカ</t>
    </rPh>
    <phoneticPr fontId="6"/>
  </si>
  <si>
    <t>神原歯科医院</t>
    <phoneticPr fontId="6"/>
  </si>
  <si>
    <t>みやた歯科クリニック</t>
    <rPh sb="3" eb="5">
      <t>シカ</t>
    </rPh>
    <phoneticPr fontId="6"/>
  </si>
  <si>
    <t>坂本歯科医院</t>
    <rPh sb="4" eb="6">
      <t>イイン</t>
    </rPh>
    <phoneticPr fontId="6"/>
  </si>
  <si>
    <t>医療法人社団碧雄会　おきとう歯科クリニック</t>
    <phoneticPr fontId="7"/>
  </si>
  <si>
    <t>田頭歯科医院</t>
    <rPh sb="0" eb="2">
      <t>タガシラ</t>
    </rPh>
    <rPh sb="2" eb="4">
      <t>シカ</t>
    </rPh>
    <rPh sb="4" eb="6">
      <t>イイン</t>
    </rPh>
    <phoneticPr fontId="6"/>
  </si>
  <si>
    <t>ひの歯科医院</t>
    <rPh sb="2" eb="4">
      <t>シカ</t>
    </rPh>
    <rPh sb="4" eb="6">
      <t>イイン</t>
    </rPh>
    <phoneticPr fontId="6"/>
  </si>
  <si>
    <t>魚住歯科医院</t>
    <rPh sb="0" eb="1">
      <t>サカナ</t>
    </rPh>
    <rPh sb="1" eb="2">
      <t>ス</t>
    </rPh>
    <rPh sb="2" eb="4">
      <t>シカ</t>
    </rPh>
    <rPh sb="4" eb="6">
      <t>イイン</t>
    </rPh>
    <phoneticPr fontId="6"/>
  </si>
  <si>
    <t>高橋歯科医院</t>
    <rPh sb="0" eb="2">
      <t>タカハシ</t>
    </rPh>
    <rPh sb="2" eb="4">
      <t>シカ</t>
    </rPh>
    <rPh sb="4" eb="6">
      <t>イイン</t>
    </rPh>
    <phoneticPr fontId="6"/>
  </si>
  <si>
    <t>キタカ歯科医院</t>
    <rPh sb="3" eb="5">
      <t>シカ</t>
    </rPh>
    <rPh sb="5" eb="7">
      <t>イイン</t>
    </rPh>
    <phoneticPr fontId="6"/>
  </si>
  <si>
    <t>さくらだホワイト歯科医院</t>
    <rPh sb="8" eb="12">
      <t>シカイイン</t>
    </rPh>
    <phoneticPr fontId="6"/>
  </si>
  <si>
    <t>ふじた歯科クリニック</t>
    <rPh sb="3" eb="5">
      <t>シカ</t>
    </rPh>
    <phoneticPr fontId="6"/>
  </si>
  <si>
    <t>内田歯科医院</t>
    <rPh sb="0" eb="2">
      <t>ウチダ</t>
    </rPh>
    <rPh sb="2" eb="4">
      <t>シカ</t>
    </rPh>
    <rPh sb="4" eb="6">
      <t>イイン</t>
    </rPh>
    <phoneticPr fontId="6"/>
  </si>
  <si>
    <t>占部歯科医院</t>
    <rPh sb="0" eb="2">
      <t>ウラベ</t>
    </rPh>
    <rPh sb="2" eb="4">
      <t>シカ</t>
    </rPh>
    <rPh sb="4" eb="6">
      <t>イイン</t>
    </rPh>
    <phoneticPr fontId="6"/>
  </si>
  <si>
    <t>かねだ歯科医院</t>
    <rPh sb="5" eb="7">
      <t>イイン</t>
    </rPh>
    <phoneticPr fontId="6"/>
  </si>
  <si>
    <t>こだま歯科医院</t>
    <rPh sb="3" eb="5">
      <t>シカ</t>
    </rPh>
    <rPh sb="5" eb="7">
      <t>イイン</t>
    </rPh>
    <phoneticPr fontId="6"/>
  </si>
  <si>
    <t>こばやし歯科医院</t>
    <rPh sb="4" eb="6">
      <t>シカ</t>
    </rPh>
    <rPh sb="6" eb="8">
      <t>イイン</t>
    </rPh>
    <phoneticPr fontId="6"/>
  </si>
  <si>
    <t>なかむら歯科</t>
    <phoneticPr fontId="6"/>
  </si>
  <si>
    <t>延近歯科医院</t>
    <rPh sb="0" eb="1">
      <t>エン</t>
    </rPh>
    <rPh sb="1" eb="2">
      <t>コン</t>
    </rPh>
    <rPh sb="2" eb="4">
      <t>シカ</t>
    </rPh>
    <rPh sb="4" eb="6">
      <t>イイン</t>
    </rPh>
    <phoneticPr fontId="6"/>
  </si>
  <si>
    <t>ひろむ歯科医院</t>
    <rPh sb="3" eb="5">
      <t>シカ</t>
    </rPh>
    <rPh sb="5" eb="7">
      <t>イイン</t>
    </rPh>
    <phoneticPr fontId="6"/>
  </si>
  <si>
    <t>横山歯科医院</t>
    <phoneticPr fontId="6"/>
  </si>
  <si>
    <t>さとう歯科</t>
    <rPh sb="3" eb="5">
      <t>シカ</t>
    </rPh>
    <phoneticPr fontId="6"/>
  </si>
  <si>
    <t>門利歯科医院</t>
    <rPh sb="0" eb="2">
      <t>カドリ</t>
    </rPh>
    <rPh sb="2" eb="4">
      <t>シカ</t>
    </rPh>
    <rPh sb="4" eb="6">
      <t>イイン</t>
    </rPh>
    <phoneticPr fontId="6"/>
  </si>
  <si>
    <t>かやの歯科医院</t>
    <rPh sb="3" eb="5">
      <t>シカ</t>
    </rPh>
    <rPh sb="5" eb="7">
      <t>イイン</t>
    </rPh>
    <phoneticPr fontId="6"/>
  </si>
  <si>
    <t>菅波第二歯科医院</t>
    <phoneticPr fontId="6"/>
  </si>
  <si>
    <t>黒瀬デンタルクリニック</t>
    <phoneticPr fontId="6"/>
  </si>
  <si>
    <t>渡辺歯科医院</t>
    <phoneticPr fontId="6"/>
  </si>
  <si>
    <t>たかた歯科医院</t>
    <phoneticPr fontId="6"/>
  </si>
  <si>
    <t>むらかみ歯科医院小児歯科</t>
    <rPh sb="4" eb="6">
      <t>シカ</t>
    </rPh>
    <rPh sb="6" eb="8">
      <t>イイン</t>
    </rPh>
    <rPh sb="8" eb="10">
      <t>ショウニ</t>
    </rPh>
    <rPh sb="10" eb="12">
      <t>シカ</t>
    </rPh>
    <phoneticPr fontId="6"/>
  </si>
  <si>
    <t>さとう歯科クリニック</t>
    <rPh sb="3" eb="5">
      <t>シカ</t>
    </rPh>
    <phoneticPr fontId="6"/>
  </si>
  <si>
    <t>たけまる歯科医院</t>
    <rPh sb="4" eb="6">
      <t>シカ</t>
    </rPh>
    <rPh sb="6" eb="8">
      <t>イイン</t>
    </rPh>
    <phoneticPr fontId="6"/>
  </si>
  <si>
    <t>堤歯科医院</t>
    <rPh sb="0" eb="1">
      <t>ツツミ</t>
    </rPh>
    <rPh sb="1" eb="3">
      <t>シカ</t>
    </rPh>
    <rPh sb="3" eb="5">
      <t>イイン</t>
    </rPh>
    <phoneticPr fontId="6"/>
  </si>
  <si>
    <t>藤井歯科医院</t>
  </si>
  <si>
    <t>（医）慈久会　はまだ歯科</t>
    <rPh sb="1" eb="2">
      <t>イ</t>
    </rPh>
    <rPh sb="3" eb="4">
      <t>ジ</t>
    </rPh>
    <rPh sb="4" eb="5">
      <t>ヒサ</t>
    </rPh>
    <rPh sb="5" eb="6">
      <t>カイ</t>
    </rPh>
    <rPh sb="10" eb="12">
      <t>シカ</t>
    </rPh>
    <phoneticPr fontId="6"/>
  </si>
  <si>
    <t>さの歯科医院</t>
  </si>
  <si>
    <t>府中市保健福祉総合センター歯科診療所</t>
  </si>
  <si>
    <t>田中歯科医院</t>
  </si>
  <si>
    <t>しげはら歯科クリニック</t>
  </si>
  <si>
    <t>瀬尾歯科医院</t>
    <rPh sb="0" eb="2">
      <t>セオ</t>
    </rPh>
    <rPh sb="2" eb="4">
      <t>シカ</t>
    </rPh>
    <rPh sb="4" eb="6">
      <t>イイン</t>
    </rPh>
    <phoneticPr fontId="6"/>
  </si>
  <si>
    <t>はまはら歯科</t>
    <rPh sb="4" eb="6">
      <t>シカ</t>
    </rPh>
    <phoneticPr fontId="6"/>
  </si>
  <si>
    <t>藤岡歯科</t>
    <rPh sb="0" eb="2">
      <t>フジオカ</t>
    </rPh>
    <rPh sb="2" eb="4">
      <t>シカ</t>
    </rPh>
    <phoneticPr fontId="6"/>
  </si>
  <si>
    <t>医療法人社団　門田歯科医院</t>
  </si>
  <si>
    <t>医療法人社団 竹山歯科</t>
    <phoneticPr fontId="6"/>
  </si>
  <si>
    <t>歯科／</t>
  </si>
  <si>
    <t>歯科／矯正歯科／小児歯科／</t>
  </si>
  <si>
    <t>歯科／矯正歯科／小児歯科／口腔外科／</t>
  </si>
  <si>
    <t>歯科／小児歯科／口腔外科／</t>
  </si>
  <si>
    <t>歯科／小児歯科／</t>
  </si>
  <si>
    <t>歯科／口腔外科／</t>
  </si>
  <si>
    <t>歯科／矯正歯科／口腔外科／</t>
  </si>
  <si>
    <t>歯科／矯正歯科／</t>
  </si>
  <si>
    <t>矯正歯科／</t>
  </si>
  <si>
    <t>歯科</t>
    <rPh sb="0" eb="2">
      <t>シカ</t>
    </rPh>
    <phoneticPr fontId="6"/>
  </si>
  <si>
    <t>歯科／小児歯科／口腔外科／</t>
    <rPh sb="0" eb="2">
      <t>シカ</t>
    </rPh>
    <rPh sb="3" eb="5">
      <t>ショウニ</t>
    </rPh>
    <rPh sb="5" eb="7">
      <t>シカ</t>
    </rPh>
    <phoneticPr fontId="6"/>
  </si>
  <si>
    <t>歯科／矯正歯科／小児歯科／口腔外科／</t>
    <phoneticPr fontId="6"/>
  </si>
  <si>
    <t>歯科／小児歯科／</t>
    <phoneticPr fontId="6"/>
  </si>
  <si>
    <t>歯科</t>
    <phoneticPr fontId="6"/>
  </si>
  <si>
    <t>小児歯科</t>
    <rPh sb="0" eb="4">
      <t>ショウニシカ</t>
    </rPh>
    <phoneticPr fontId="6"/>
  </si>
  <si>
    <t>歯科／矯正歯科／小児歯科／</t>
    <phoneticPr fontId="6"/>
  </si>
  <si>
    <t>９７－３</t>
  </si>
  <si>
    <t>１２６１－２</t>
  </si>
  <si>
    <t>５－２－１８</t>
    <phoneticPr fontId="6"/>
  </si>
  <si>
    <t>２６４－１</t>
    <phoneticPr fontId="6"/>
  </si>
  <si>
    <t>0847-52-2470</t>
  </si>
  <si>
    <t>福山市北吉津町</t>
  </si>
  <si>
    <t>二丁目１番１４号</t>
    <rPh sb="0" eb="3">
      <t>２チョウメ</t>
    </rPh>
    <phoneticPr fontId="6"/>
  </si>
  <si>
    <t>084-921-2631</t>
  </si>
  <si>
    <t>二丁目７－２７</t>
    <rPh sb="0" eb="3">
      <t>２チョウメ</t>
    </rPh>
    <phoneticPr fontId="6"/>
  </si>
  <si>
    <t>グラミュール東深津１階</t>
    <rPh sb="10" eb="11">
      <t>カイ</t>
    </rPh>
    <phoneticPr fontId="6"/>
  </si>
  <si>
    <t>084-973-8143</t>
  </si>
  <si>
    <t>福山市鞆町鞆</t>
  </si>
  <si>
    <t>４３５－１</t>
    <phoneticPr fontId="6"/>
  </si>
  <si>
    <t>福山市新浜町</t>
  </si>
  <si>
    <t>１－４－１８</t>
    <phoneticPr fontId="6"/>
  </si>
  <si>
    <t>084-981-2505</t>
  </si>
  <si>
    <t>福山市延広町</t>
  </si>
  <si>
    <t>４－７</t>
  </si>
  <si>
    <t>084-922-4055</t>
  </si>
  <si>
    <t>４－２０－３０</t>
    <phoneticPr fontId="6"/>
  </si>
  <si>
    <t>084-941-8688</t>
  </si>
  <si>
    <t>福山市野上町</t>
    <phoneticPr fontId="6"/>
  </si>
  <si>
    <t>２－１５－１</t>
    <phoneticPr fontId="6"/>
  </si>
  <si>
    <t>084-922-8148</t>
  </si>
  <si>
    <t>福山市三吉町南</t>
  </si>
  <si>
    <t>一丁目１２番１５号</t>
  </si>
  <si>
    <t>084-975-3464</t>
  </si>
  <si>
    <t>福山市金江町金見</t>
  </si>
  <si>
    <t>２５２２－２</t>
    <phoneticPr fontId="6"/>
  </si>
  <si>
    <t>084-935-7049</t>
  </si>
  <si>
    <t>３－３７－２７</t>
  </si>
  <si>
    <t>１－３１－２５</t>
  </si>
  <si>
    <t>福山市新市町戸手</t>
  </si>
  <si>
    <t>７０１－７</t>
    <phoneticPr fontId="6"/>
  </si>
  <si>
    <t>福山市金江町藁江</t>
  </si>
  <si>
    <t>１４０</t>
    <phoneticPr fontId="6"/>
  </si>
  <si>
    <t>３－１３－３３</t>
    <phoneticPr fontId="6"/>
  </si>
  <si>
    <t>084-925-8241</t>
  </si>
  <si>
    <t>２－５－６</t>
  </si>
  <si>
    <t>084-923-8211</t>
  </si>
  <si>
    <t>福山市神辺町上御領</t>
  </si>
  <si>
    <t>３８７－３</t>
    <phoneticPr fontId="6"/>
  </si>
  <si>
    <t>084-966-0023</t>
  </si>
  <si>
    <t>１番１０号</t>
    <phoneticPr fontId="6"/>
  </si>
  <si>
    <t>084-928-4545</t>
  </si>
  <si>
    <t>３６２</t>
    <phoneticPr fontId="6"/>
  </si>
  <si>
    <t>0847-52-4188</t>
  </si>
  <si>
    <t>福山市道三町</t>
  </si>
  <si>
    <t>１－７</t>
  </si>
  <si>
    <t>084-912-7878</t>
  </si>
  <si>
    <t>１－３８－２６</t>
    <phoneticPr fontId="6"/>
  </si>
  <si>
    <t>１７２６－１</t>
    <phoneticPr fontId="6"/>
  </si>
  <si>
    <t>１－１０－２３</t>
  </si>
  <si>
    <t>７４１－５</t>
    <phoneticPr fontId="6"/>
  </si>
  <si>
    <t>084-962-2255</t>
  </si>
  <si>
    <t>福山市坪生町</t>
  </si>
  <si>
    <t>６－２３－１６－２</t>
    <phoneticPr fontId="6"/>
  </si>
  <si>
    <t>084-983-2546</t>
  </si>
  <si>
    <t>３－５－１６</t>
    <phoneticPr fontId="6"/>
  </si>
  <si>
    <t>084-940-6858</t>
  </si>
  <si>
    <t>７６０</t>
    <phoneticPr fontId="6"/>
  </si>
  <si>
    <t>福山市駅家町江良</t>
  </si>
  <si>
    <t>２６４－４</t>
    <phoneticPr fontId="6"/>
  </si>
  <si>
    <t>084-976-8214</t>
  </si>
  <si>
    <t>福山市道三町</t>
    <phoneticPr fontId="6"/>
  </si>
  <si>
    <t>７－１４</t>
    <phoneticPr fontId="6"/>
  </si>
  <si>
    <t>福山市船町</t>
  </si>
  <si>
    <t>２－１</t>
    <phoneticPr fontId="6"/>
  </si>
  <si>
    <t>084-926-7771</t>
  </si>
  <si>
    <t>福山市三吉町</t>
  </si>
  <si>
    <t>四丁目１３－２９</t>
    <rPh sb="0" eb="3">
      <t>４チョウメ</t>
    </rPh>
    <phoneticPr fontId="6"/>
  </si>
  <si>
    <t>福山市三之丸町</t>
  </si>
  <si>
    <t>７－２１－１０１</t>
    <phoneticPr fontId="6"/>
  </si>
  <si>
    <t>１９５</t>
    <phoneticPr fontId="6"/>
  </si>
  <si>
    <t>福山市草戸町</t>
  </si>
  <si>
    <t>３－１２－１０</t>
  </si>
  <si>
    <t>084-926-0156</t>
  </si>
  <si>
    <t>福山市伊勢丘</t>
  </si>
  <si>
    <t>１－１－６</t>
  </si>
  <si>
    <t>５－１－２０</t>
    <phoneticPr fontId="6"/>
  </si>
  <si>
    <t>３２５－１</t>
    <phoneticPr fontId="6"/>
  </si>
  <si>
    <t>084-933-8222</t>
  </si>
  <si>
    <t>４４８７－２</t>
    <phoneticPr fontId="6"/>
  </si>
  <si>
    <t>１－２５－１５</t>
  </si>
  <si>
    <t>１８７０－６</t>
    <phoneticPr fontId="6"/>
  </si>
  <si>
    <t>１０４８－２</t>
    <phoneticPr fontId="6"/>
  </si>
  <si>
    <t>084-962-3575</t>
  </si>
  <si>
    <t>３－２－１２</t>
    <phoneticPr fontId="6"/>
  </si>
  <si>
    <t>３－２－６</t>
    <phoneticPr fontId="6"/>
  </si>
  <si>
    <t>084-923-2410</t>
  </si>
  <si>
    <t>福山市東陽台</t>
  </si>
  <si>
    <t>１－１１－６</t>
    <phoneticPr fontId="6"/>
  </si>
  <si>
    <t>１９６６－２</t>
    <phoneticPr fontId="6"/>
  </si>
  <si>
    <t>３５２－１３</t>
    <phoneticPr fontId="6"/>
  </si>
  <si>
    <t>３－３</t>
    <phoneticPr fontId="6"/>
  </si>
  <si>
    <t>福山市川口町</t>
  </si>
  <si>
    <t>四丁目１２－４６</t>
    <rPh sb="0" eb="3">
      <t>４チョウメ</t>
    </rPh>
    <phoneticPr fontId="6"/>
  </si>
  <si>
    <t>084-981-2710</t>
  </si>
  <si>
    <t>福山市芦田町大字下有地</t>
    <rPh sb="3" eb="6">
      <t>アシダマチ</t>
    </rPh>
    <rPh sb="6" eb="8">
      <t>オオアザ</t>
    </rPh>
    <rPh sb="8" eb="9">
      <t>シモ</t>
    </rPh>
    <rPh sb="9" eb="11">
      <t>アリチ</t>
    </rPh>
    <phoneticPr fontId="6"/>
  </si>
  <si>
    <t>９８０－２</t>
    <phoneticPr fontId="6"/>
  </si>
  <si>
    <t>４６８－９</t>
    <phoneticPr fontId="6"/>
  </si>
  <si>
    <t>084-960-1601</t>
  </si>
  <si>
    <t>１－３０</t>
    <phoneticPr fontId="6"/>
  </si>
  <si>
    <t>084-979-4894</t>
  </si>
  <si>
    <t>５８６</t>
  </si>
  <si>
    <t>0847-51-3111</t>
  </si>
  <si>
    <t>福山市神辺町平野</t>
  </si>
  <si>
    <t>２８－２２</t>
    <phoneticPr fontId="6"/>
  </si>
  <si>
    <t>４－１－８</t>
    <phoneticPr fontId="6"/>
  </si>
  <si>
    <t>４－２２－５</t>
    <phoneticPr fontId="6"/>
  </si>
  <si>
    <t>084-927-0270</t>
  </si>
  <si>
    <t>福山市千田町千田</t>
    <phoneticPr fontId="6"/>
  </si>
  <si>
    <t>１８５７</t>
    <phoneticPr fontId="6"/>
  </si>
  <si>
    <t>六丁目２５番５号</t>
    <rPh sb="0" eb="3">
      <t>６チョウメ</t>
    </rPh>
    <phoneticPr fontId="6"/>
  </si>
  <si>
    <t>福山市本庄町中</t>
    <rPh sb="3" eb="6">
      <t>ホンジョウチョウ</t>
    </rPh>
    <rPh sb="6" eb="7">
      <t>ナカ</t>
    </rPh>
    <phoneticPr fontId="6"/>
  </si>
  <si>
    <t>１－２２－２</t>
    <phoneticPr fontId="6"/>
  </si>
  <si>
    <t>３－３－５０</t>
    <phoneticPr fontId="6"/>
  </si>
  <si>
    <t>084-943-3300</t>
  </si>
  <si>
    <t>福山市山手町</t>
  </si>
  <si>
    <t>５－３－１８</t>
    <phoneticPr fontId="6"/>
  </si>
  <si>
    <t>６－１９－３４</t>
    <phoneticPr fontId="6"/>
  </si>
  <si>
    <t>５－３０－４</t>
    <phoneticPr fontId="6"/>
  </si>
  <si>
    <t>084-954-6418</t>
  </si>
  <si>
    <t>福山市南町</t>
  </si>
  <si>
    <t>１５番２号</t>
    <rPh sb="2" eb="3">
      <t>バン</t>
    </rPh>
    <rPh sb="4" eb="5">
      <t>ゴウ</t>
    </rPh>
    <phoneticPr fontId="6"/>
  </si>
  <si>
    <t>９４２－１</t>
    <phoneticPr fontId="6"/>
  </si>
  <si>
    <t>なし</t>
  </si>
  <si>
    <t>福山市芦田町福田</t>
  </si>
  <si>
    <t>１０２０－１５</t>
    <phoneticPr fontId="6"/>
  </si>
  <si>
    <t>二丁目２２番３号</t>
    <rPh sb="0" eb="3">
      <t>２チョウメ</t>
    </rPh>
    <rPh sb="5" eb="6">
      <t>バン</t>
    </rPh>
    <rPh sb="7" eb="8">
      <t>ゴウ</t>
    </rPh>
    <phoneticPr fontId="6"/>
  </si>
  <si>
    <t>福山市引野町</t>
    <phoneticPr fontId="6"/>
  </si>
  <si>
    <t>五丁目２０－１５</t>
    <rPh sb="0" eb="3">
      <t>５チョウメ</t>
    </rPh>
    <phoneticPr fontId="6"/>
  </si>
  <si>
    <t>084-941-3251</t>
  </si>
  <si>
    <t>２－１－２</t>
    <phoneticPr fontId="6"/>
  </si>
  <si>
    <t>084-948-0989</t>
  </si>
  <si>
    <t>３－５－２４</t>
  </si>
  <si>
    <t>084-973-6366</t>
  </si>
  <si>
    <t>４－２－２７</t>
    <phoneticPr fontId="6"/>
  </si>
  <si>
    <t>福山市東桜町</t>
  </si>
  <si>
    <t>２－１１</t>
    <phoneticPr fontId="6"/>
  </si>
  <si>
    <t>084-924-1000</t>
  </si>
  <si>
    <t>二丁目１番３７号</t>
    <rPh sb="4" eb="5">
      <t>バン</t>
    </rPh>
    <rPh sb="7" eb="8">
      <t>ゴウ</t>
    </rPh>
    <phoneticPr fontId="6"/>
  </si>
  <si>
    <t>084-933-2802</t>
  </si>
  <si>
    <t>二丁目６－３１</t>
    <rPh sb="0" eb="3">
      <t>２チョウメ</t>
    </rPh>
    <phoneticPr fontId="6"/>
  </si>
  <si>
    <t>福山市新市町新市</t>
  </si>
  <si>
    <t>６９５－２</t>
  </si>
  <si>
    <t>二丁目１０－１８</t>
    <rPh sb="0" eb="3">
      <t>２チョウメ</t>
    </rPh>
    <phoneticPr fontId="6"/>
  </si>
  <si>
    <t>084-925-1566</t>
  </si>
  <si>
    <t>福山市西新涯町</t>
  </si>
  <si>
    <t>１－２－３５</t>
    <phoneticPr fontId="6"/>
  </si>
  <si>
    <t>084-957-9430</t>
  </si>
  <si>
    <t>福山市神辺町道上</t>
  </si>
  <si>
    <t>１０１１－５</t>
    <phoneticPr fontId="6"/>
  </si>
  <si>
    <t>084-963-8018</t>
  </si>
  <si>
    <t>１－１２－３８</t>
  </si>
  <si>
    <t>084-924-3718</t>
  </si>
  <si>
    <t>福山市高西町真田</t>
  </si>
  <si>
    <t>３８７－５</t>
  </si>
  <si>
    <t>084-934-0246</t>
  </si>
  <si>
    <t>福山市春日町</t>
  </si>
  <si>
    <t>６－２－９</t>
    <phoneticPr fontId="6"/>
  </si>
  <si>
    <t>３４８１－１</t>
    <phoneticPr fontId="6"/>
  </si>
  <si>
    <t>２５４</t>
    <phoneticPr fontId="6"/>
  </si>
  <si>
    <t>084-976-7848</t>
  </si>
  <si>
    <t>３－１２－２１</t>
  </si>
  <si>
    <t>084-923-8808</t>
  </si>
  <si>
    <t>福山市春日町吉田</t>
  </si>
  <si>
    <t>８３４</t>
    <phoneticPr fontId="6"/>
  </si>
  <si>
    <t>084-945-1030</t>
  </si>
  <si>
    <t>福山市明王台</t>
  </si>
  <si>
    <t>１－５－８</t>
    <phoneticPr fontId="6"/>
  </si>
  <si>
    <t>084-952-2272</t>
  </si>
  <si>
    <t>一丁目３－１８</t>
    <rPh sb="0" eb="3">
      <t>１チョウメ</t>
    </rPh>
    <phoneticPr fontId="6"/>
  </si>
  <si>
    <t>１０８２－５</t>
    <phoneticPr fontId="6"/>
  </si>
  <si>
    <t>084-960-4180</t>
  </si>
  <si>
    <t>福山市引野町北</t>
  </si>
  <si>
    <t>５－４－２８</t>
    <phoneticPr fontId="6"/>
  </si>
  <si>
    <t>084-943-5086</t>
  </si>
  <si>
    <t>福山市昭和町</t>
  </si>
  <si>
    <t>７－７</t>
  </si>
  <si>
    <t>１－２５</t>
    <phoneticPr fontId="6"/>
  </si>
  <si>
    <t>明治安田生命福山駅前ビル５Ｆ</t>
    <phoneticPr fontId="6"/>
  </si>
  <si>
    <t>福山市瀬戸町地頭分</t>
  </si>
  <si>
    <t>６９３－１９</t>
  </si>
  <si>
    <t>４６２－１</t>
    <phoneticPr fontId="6"/>
  </si>
  <si>
    <t>２－５－２６</t>
    <phoneticPr fontId="6"/>
  </si>
  <si>
    <t>１－１９－３</t>
    <phoneticPr fontId="6"/>
  </si>
  <si>
    <t>福山市伏見町</t>
  </si>
  <si>
    <t>４－３２</t>
    <phoneticPr fontId="6"/>
  </si>
  <si>
    <t>084-928-0118</t>
  </si>
  <si>
    <t>福山市熊野町乙</t>
    <phoneticPr fontId="6"/>
  </si>
  <si>
    <t>１０７５－２</t>
    <phoneticPr fontId="6"/>
  </si>
  <si>
    <t>084-920-6120</t>
  </si>
  <si>
    <t>七丁目５－１６</t>
    <rPh sb="0" eb="3">
      <t>７チョウメ</t>
    </rPh>
    <phoneticPr fontId="6"/>
  </si>
  <si>
    <t>084-982-6925</t>
  </si>
  <si>
    <t>２－１１－１６</t>
    <phoneticPr fontId="6"/>
  </si>
  <si>
    <t>084-921-1724</t>
  </si>
  <si>
    <t>１－６－３４</t>
    <phoneticPr fontId="6"/>
  </si>
  <si>
    <t>084-921-0838</t>
  </si>
  <si>
    <t>福山市東町</t>
  </si>
  <si>
    <t>二丁目２－５</t>
    <rPh sb="0" eb="3">
      <t>２チョウメ</t>
    </rPh>
    <phoneticPr fontId="6"/>
  </si>
  <si>
    <t>084-923-1983</t>
  </si>
  <si>
    <t>福山市神辺町新湯野</t>
  </si>
  <si>
    <t>５６ー１０</t>
  </si>
  <si>
    <t>６１２－２</t>
  </si>
  <si>
    <t>084-963-3238</t>
  </si>
  <si>
    <t>福山市水呑町</t>
    <rPh sb="0" eb="3">
      <t>フクヤマシ</t>
    </rPh>
    <rPh sb="3" eb="6">
      <t>ミノミチョウ</t>
    </rPh>
    <phoneticPr fontId="6"/>
  </si>
  <si>
    <t>１８６２－３</t>
    <phoneticPr fontId="6"/>
  </si>
  <si>
    <t>084-956-3174</t>
    <phoneticPr fontId="6"/>
  </si>
  <si>
    <t>福山市川口町</t>
    <rPh sb="0" eb="3">
      <t>フクヤマシ</t>
    </rPh>
    <rPh sb="3" eb="5">
      <t>カワグチ</t>
    </rPh>
    <rPh sb="5" eb="6">
      <t>マチ</t>
    </rPh>
    <phoneticPr fontId="6"/>
  </si>
  <si>
    <t>２－５－１０</t>
    <phoneticPr fontId="6"/>
  </si>
  <si>
    <t>084-954-3530</t>
    <phoneticPr fontId="6"/>
  </si>
  <si>
    <t>福山市神村町</t>
    <rPh sb="0" eb="3">
      <t>フクヤマシ</t>
    </rPh>
    <rPh sb="3" eb="5">
      <t>カミムラ</t>
    </rPh>
    <rPh sb="5" eb="6">
      <t>マチ</t>
    </rPh>
    <phoneticPr fontId="6"/>
  </si>
  <si>
    <t>７６６－３</t>
    <phoneticPr fontId="6"/>
  </si>
  <si>
    <t>084-933-3867</t>
    <phoneticPr fontId="6"/>
  </si>
  <si>
    <t>福山市東手城町</t>
    <rPh sb="0" eb="3">
      <t>フクヤマシ</t>
    </rPh>
    <rPh sb="3" eb="7">
      <t>ヒガシテシロチョウ</t>
    </rPh>
    <phoneticPr fontId="6"/>
  </si>
  <si>
    <t>１－２９－１</t>
    <phoneticPr fontId="6"/>
  </si>
  <si>
    <t>084-945-7111</t>
    <phoneticPr fontId="6"/>
  </si>
  <si>
    <t>福山市船町</t>
    <rPh sb="0" eb="3">
      <t>フクヤマシ</t>
    </rPh>
    <rPh sb="3" eb="5">
      <t>フナマチ</t>
    </rPh>
    <phoneticPr fontId="6"/>
  </si>
  <si>
    <t>１－２</t>
    <phoneticPr fontId="6"/>
  </si>
  <si>
    <t>084-923-1785</t>
    <phoneticPr fontId="6"/>
  </si>
  <si>
    <t>福山市北吉津町</t>
    <phoneticPr fontId="6"/>
  </si>
  <si>
    <t>３－１１－１７</t>
    <phoneticPr fontId="6"/>
  </si>
  <si>
    <t>084-923-8100</t>
    <phoneticPr fontId="6"/>
  </si>
  <si>
    <t>福山市引野町北</t>
    <phoneticPr fontId="6"/>
  </si>
  <si>
    <t>１－２３－１４</t>
    <phoneticPr fontId="6"/>
  </si>
  <si>
    <t>084-943-1866</t>
    <phoneticPr fontId="6"/>
  </si>
  <si>
    <t>福山市大門町</t>
    <phoneticPr fontId="6"/>
  </si>
  <si>
    <t>３－２３－３２</t>
    <phoneticPr fontId="6"/>
  </si>
  <si>
    <t>084-945-8417</t>
    <phoneticPr fontId="6"/>
  </si>
  <si>
    <t>福山市御幸町上岩成字大道</t>
    <phoneticPr fontId="6"/>
  </si>
  <si>
    <t>３３３－５</t>
    <phoneticPr fontId="6"/>
  </si>
  <si>
    <t>084-972-7373</t>
    <phoneticPr fontId="6"/>
  </si>
  <si>
    <t>福山市野上町</t>
    <phoneticPr fontId="6"/>
  </si>
  <si>
    <t>084-922-2222</t>
    <phoneticPr fontId="6"/>
  </si>
  <si>
    <t>４－２４－１０</t>
    <phoneticPr fontId="6"/>
  </si>
  <si>
    <t>084-931-8781</t>
    <phoneticPr fontId="6"/>
  </si>
  <si>
    <t>福山市御幸町大字森脇</t>
    <phoneticPr fontId="6"/>
  </si>
  <si>
    <t>８８－１</t>
    <phoneticPr fontId="6"/>
  </si>
  <si>
    <t>084-961-1371</t>
    <phoneticPr fontId="6"/>
  </si>
  <si>
    <t>福山市西桜町</t>
    <rPh sb="0" eb="3">
      <t>フクヤマシ</t>
    </rPh>
    <phoneticPr fontId="6"/>
  </si>
  <si>
    <t xml:space="preserve">１－３－１３ </t>
    <phoneticPr fontId="6"/>
  </si>
  <si>
    <t>084-923-3722</t>
    <phoneticPr fontId="6"/>
  </si>
  <si>
    <t>福山市神辺町新徳田</t>
    <phoneticPr fontId="6"/>
  </si>
  <si>
    <t>３－４９５</t>
    <phoneticPr fontId="6"/>
  </si>
  <si>
    <t>084-962-5511</t>
    <phoneticPr fontId="6"/>
  </si>
  <si>
    <t>福山市駅家町江良</t>
    <phoneticPr fontId="6"/>
  </si>
  <si>
    <t>４２７－３</t>
    <phoneticPr fontId="6"/>
  </si>
  <si>
    <t>084-976-2646</t>
    <phoneticPr fontId="6"/>
  </si>
  <si>
    <t>福山市大谷台</t>
    <phoneticPr fontId="6"/>
  </si>
  <si>
    <t>３－１６－８</t>
    <phoneticPr fontId="6"/>
  </si>
  <si>
    <t>084-948-2577</t>
    <phoneticPr fontId="6"/>
  </si>
  <si>
    <t>福山市多治米町</t>
    <phoneticPr fontId="6"/>
  </si>
  <si>
    <t>４－２２－７</t>
    <phoneticPr fontId="6"/>
  </si>
  <si>
    <t>084-953-5725</t>
    <phoneticPr fontId="6"/>
  </si>
  <si>
    <t>福山市南蔵王町</t>
    <phoneticPr fontId="6"/>
  </si>
  <si>
    <t>４－１－１４</t>
    <phoneticPr fontId="6"/>
  </si>
  <si>
    <t>084-926-2888</t>
    <phoneticPr fontId="6"/>
  </si>
  <si>
    <t>福山市松永町</t>
    <phoneticPr fontId="6"/>
  </si>
  <si>
    <t>１－１０－２３</t>
    <phoneticPr fontId="6"/>
  </si>
  <si>
    <t>084-934-3220</t>
    <phoneticPr fontId="6"/>
  </si>
  <si>
    <t>福山市南手城町</t>
    <phoneticPr fontId="6"/>
  </si>
  <si>
    <t>１－９－２０</t>
    <phoneticPr fontId="6"/>
  </si>
  <si>
    <t>084-924-6166</t>
    <phoneticPr fontId="6"/>
  </si>
  <si>
    <t>福山市駅家町近田</t>
    <phoneticPr fontId="6"/>
  </si>
  <si>
    <t>１１９－１－２</t>
    <phoneticPr fontId="6"/>
  </si>
  <si>
    <t>084-961-4618</t>
    <phoneticPr fontId="6"/>
  </si>
  <si>
    <t>福山市御幸町森脇</t>
    <phoneticPr fontId="6"/>
  </si>
  <si>
    <t>４４０－６</t>
    <phoneticPr fontId="6"/>
  </si>
  <si>
    <t>084-955-5511</t>
    <phoneticPr fontId="6"/>
  </si>
  <si>
    <t>福山市多治米町</t>
    <phoneticPr fontId="6"/>
  </si>
  <si>
    <t>６－１７－２２</t>
    <phoneticPr fontId="6"/>
  </si>
  <si>
    <t>084-957-5678</t>
    <phoneticPr fontId="6"/>
  </si>
  <si>
    <t>福山市千田町</t>
    <phoneticPr fontId="6"/>
  </si>
  <si>
    <t>２－４１－１１</t>
    <phoneticPr fontId="6"/>
  </si>
  <si>
    <t>084-961-0655</t>
    <phoneticPr fontId="6"/>
  </si>
  <si>
    <t xml:space="preserve">福山市駅家町上山守 </t>
    <phoneticPr fontId="6"/>
  </si>
  <si>
    <t>４６２－７</t>
    <phoneticPr fontId="6"/>
  </si>
  <si>
    <t>084-976-0328</t>
    <phoneticPr fontId="6"/>
  </si>
  <si>
    <t>福山市本郷町</t>
    <phoneticPr fontId="6"/>
  </si>
  <si>
    <t>３０６５－２</t>
    <phoneticPr fontId="6"/>
  </si>
  <si>
    <t>084-936-1963</t>
    <phoneticPr fontId="6"/>
  </si>
  <si>
    <t>福山市春日町</t>
    <phoneticPr fontId="6"/>
  </si>
  <si>
    <t xml:space="preserve">１－５－５４ </t>
    <phoneticPr fontId="6"/>
  </si>
  <si>
    <t>084-941-9811</t>
    <phoneticPr fontId="6"/>
  </si>
  <si>
    <t>福山市元町</t>
    <phoneticPr fontId="6"/>
  </si>
  <si>
    <t>１２－１</t>
    <phoneticPr fontId="6"/>
  </si>
  <si>
    <t>元町ワコービル５Ｆ</t>
    <phoneticPr fontId="6"/>
  </si>
  <si>
    <t>084-931-7018</t>
    <phoneticPr fontId="6"/>
  </si>
  <si>
    <t>福山市春日町</t>
    <phoneticPr fontId="6"/>
  </si>
  <si>
    <t>１－１３－１８</t>
    <phoneticPr fontId="6"/>
  </si>
  <si>
    <t>084-945-8033</t>
    <phoneticPr fontId="6"/>
  </si>
  <si>
    <t>５－１５－１</t>
    <phoneticPr fontId="6"/>
  </si>
  <si>
    <t>084-932-1566</t>
    <phoneticPr fontId="6"/>
  </si>
  <si>
    <t>１０５５</t>
    <phoneticPr fontId="6"/>
  </si>
  <si>
    <t>084-976-7164</t>
    <phoneticPr fontId="6"/>
  </si>
  <si>
    <t>福山市駅家町万能倉</t>
    <phoneticPr fontId="6"/>
  </si>
  <si>
    <t>１４９－７</t>
    <phoneticPr fontId="6"/>
  </si>
  <si>
    <t>084-972-2026</t>
    <phoneticPr fontId="6"/>
  </si>
  <si>
    <t>福山市松永町</t>
    <phoneticPr fontId="6"/>
  </si>
  <si>
    <t xml:space="preserve">５－９－１６ </t>
    <phoneticPr fontId="6"/>
  </si>
  <si>
    <t>084-933-0560</t>
    <phoneticPr fontId="6"/>
  </si>
  <si>
    <t>７１５－７</t>
    <phoneticPr fontId="6"/>
  </si>
  <si>
    <t>084-963-1213</t>
    <phoneticPr fontId="6"/>
  </si>
  <si>
    <t>福山市沼隈町常石</t>
    <phoneticPr fontId="6"/>
  </si>
  <si>
    <t>084-987-2424</t>
    <phoneticPr fontId="6"/>
  </si>
  <si>
    <t>３１９</t>
    <phoneticPr fontId="6"/>
  </si>
  <si>
    <t>084-963-1008</t>
    <phoneticPr fontId="6"/>
  </si>
  <si>
    <t>福山市坪生町</t>
    <phoneticPr fontId="6"/>
  </si>
  <si>
    <t>４－２－６</t>
    <phoneticPr fontId="6"/>
  </si>
  <si>
    <t>084-947-8350</t>
    <phoneticPr fontId="6"/>
  </si>
  <si>
    <t>１２８７－８</t>
    <phoneticPr fontId="6"/>
  </si>
  <si>
    <t>084-976-3232</t>
    <phoneticPr fontId="6"/>
  </si>
  <si>
    <t>福山市手城町</t>
    <phoneticPr fontId="6"/>
  </si>
  <si>
    <t>４－７－５</t>
    <phoneticPr fontId="6"/>
  </si>
  <si>
    <t>084-931-7960</t>
    <phoneticPr fontId="6"/>
  </si>
  <si>
    <t>福山市神辺町湯野</t>
    <phoneticPr fontId="6"/>
  </si>
  <si>
    <t>２６５－７</t>
    <phoneticPr fontId="6"/>
  </si>
  <si>
    <t>084-963-5565</t>
    <phoneticPr fontId="6"/>
  </si>
  <si>
    <t>福山市延広町</t>
    <rPh sb="0" eb="3">
      <t>フクヤマシ</t>
    </rPh>
    <rPh sb="3" eb="5">
      <t>ノブヒロ</t>
    </rPh>
    <phoneticPr fontId="6"/>
  </si>
  <si>
    <t>５－６</t>
    <phoneticPr fontId="6"/>
  </si>
  <si>
    <t>084-921-6480</t>
    <phoneticPr fontId="6"/>
  </si>
  <si>
    <t>福山市桜馬場町</t>
    <rPh sb="0" eb="3">
      <t>フクヤマシ</t>
    </rPh>
    <rPh sb="3" eb="4">
      <t>サクラ</t>
    </rPh>
    <rPh sb="4" eb="5">
      <t>ウマ</t>
    </rPh>
    <rPh sb="5" eb="6">
      <t>バ</t>
    </rPh>
    <rPh sb="6" eb="7">
      <t>マチ</t>
    </rPh>
    <phoneticPr fontId="6"/>
  </si>
  <si>
    <t>1-30</t>
  </si>
  <si>
    <t>084-923-0654</t>
  </si>
  <si>
    <t>福山市東町</t>
    <rPh sb="0" eb="3">
      <t>フクヤマシ</t>
    </rPh>
    <phoneticPr fontId="6"/>
  </si>
  <si>
    <t>3-1-15</t>
  </si>
  <si>
    <t>５１１－６</t>
    <phoneticPr fontId="6"/>
  </si>
  <si>
    <t>0847-52-2441</t>
  </si>
  <si>
    <t>府中市広谷町</t>
  </si>
  <si>
    <t>９１９番地３</t>
    <rPh sb="3" eb="5">
      <t>バンチ</t>
    </rPh>
    <phoneticPr fontId="6"/>
  </si>
  <si>
    <t>0847-47-1310</t>
  </si>
  <si>
    <t>２０５４－１０</t>
  </si>
  <si>
    <t>0847-62-3140</t>
  </si>
  <si>
    <t>４７２－１</t>
    <phoneticPr fontId="6"/>
  </si>
  <si>
    <t>084-746-3601</t>
  </si>
  <si>
    <t>３７－５</t>
    <phoneticPr fontId="6"/>
  </si>
  <si>
    <t>７１３－１</t>
  </si>
  <si>
    <t>0847-47-6091</t>
  </si>
  <si>
    <t>９３−１０</t>
    <phoneticPr fontId="6"/>
  </si>
  <si>
    <t>２８－７</t>
    <phoneticPr fontId="6"/>
  </si>
  <si>
    <t>府中市出口町</t>
    <phoneticPr fontId="6"/>
  </si>
  <si>
    <t>８８７－１</t>
    <phoneticPr fontId="6"/>
  </si>
  <si>
    <t>08477-41-8148</t>
  </si>
  <si>
    <t>府中市鵜飼町</t>
    <phoneticPr fontId="6"/>
  </si>
  <si>
    <t>５３７－３</t>
    <phoneticPr fontId="6"/>
  </si>
  <si>
    <t>0847-45-6474</t>
    <phoneticPr fontId="6"/>
  </si>
  <si>
    <t>府中市中須町</t>
    <phoneticPr fontId="6"/>
  </si>
  <si>
    <t>１１１５－１</t>
    <phoneticPr fontId="6"/>
  </si>
  <si>
    <t>0847-45-9228</t>
    <phoneticPr fontId="6"/>
  </si>
  <si>
    <t>府中市元町</t>
    <phoneticPr fontId="6"/>
  </si>
  <si>
    <t>５３４－８</t>
    <phoneticPr fontId="6"/>
  </si>
  <si>
    <t xml:space="preserve">0847-41-6690 </t>
    <phoneticPr fontId="6"/>
  </si>
  <si>
    <t>府中市高木町</t>
    <rPh sb="0" eb="3">
      <t>フチュウシ</t>
    </rPh>
    <rPh sb="3" eb="5">
      <t>タカキ</t>
    </rPh>
    <rPh sb="5" eb="6">
      <t>マチ</t>
    </rPh>
    <phoneticPr fontId="6"/>
  </si>
  <si>
    <t>545-2</t>
  </si>
  <si>
    <t>0847-46-3888</t>
  </si>
  <si>
    <t>2</t>
  </si>
  <si>
    <t>0</t>
  </si>
  <si>
    <t>○</t>
    <phoneticPr fontId="6"/>
  </si>
  <si>
    <t>×</t>
  </si>
  <si>
    <t>●</t>
    <phoneticPr fontId="6"/>
  </si>
  <si>
    <t>神石郡神石高原町小畠</t>
  </si>
  <si>
    <t>１５０３－３</t>
  </si>
  <si>
    <t>有限会社エコー薬局野上店</t>
  </si>
  <si>
    <t>サン・メディカル薬局　川口店</t>
  </si>
  <si>
    <t>オール薬局　駅家店</t>
  </si>
  <si>
    <t>センター薬局</t>
  </si>
  <si>
    <t>ププレひまわり薬局　木之庄店</t>
  </si>
  <si>
    <t>ぞうさん薬局</t>
  </si>
  <si>
    <t>アリチ薬局新徳田店</t>
  </si>
  <si>
    <t>日本調剤 赤坂薬局</t>
  </si>
  <si>
    <t>ウォンツ　ハピアス駅家薬局</t>
  </si>
  <si>
    <t>今岡薬局</t>
  </si>
  <si>
    <t>樹の実薬局</t>
  </si>
  <si>
    <t>アロー薬局沼隈店</t>
  </si>
  <si>
    <t>ミント薬局</t>
  </si>
  <si>
    <t>有限会社　フジエ調剤薬局</t>
  </si>
  <si>
    <t>有限会社　有木薬局</t>
  </si>
  <si>
    <t>有限会社　朋ファーマシー青葉台薬局</t>
  </si>
  <si>
    <t>ウォンツ福山駅家薬局</t>
  </si>
  <si>
    <t>コスモス薬局 神辺店</t>
  </si>
  <si>
    <t>野の花薬局</t>
  </si>
  <si>
    <t>サラダ薬局</t>
  </si>
  <si>
    <t>ファーマシィ薬局沖野上</t>
  </si>
  <si>
    <t>キョーエイ薬局さくら</t>
  </si>
  <si>
    <t>ヤックス本店薬局</t>
  </si>
  <si>
    <t>スモモ薬局</t>
  </si>
  <si>
    <t>さくらんぼ薬局伊勢丘店</t>
  </si>
  <si>
    <t>エスマイル薬局　駅家店</t>
  </si>
  <si>
    <t>株式会社　サン・メディカル薬局　東桜町店</t>
  </si>
  <si>
    <t>くまのみ薬局</t>
  </si>
  <si>
    <t>にこぴん薬局</t>
  </si>
  <si>
    <t>ファーマシィ薬局 あけぼの</t>
  </si>
  <si>
    <t>薬局クオリス</t>
  </si>
  <si>
    <t>ファーマシィ薬局みのみ</t>
  </si>
  <si>
    <t>アース薬局</t>
  </si>
  <si>
    <t>にこぴん薬局 三吉町店</t>
  </si>
  <si>
    <t>旭町薬局</t>
  </si>
  <si>
    <t>株式会社　シントミ　にこぴん薬局　千田町店</t>
  </si>
  <si>
    <t>有限会社蔵王薬局</t>
  </si>
  <si>
    <t>一般社団法人福山市薬剤師会　野上薬局</t>
  </si>
  <si>
    <t>サン・メディカル薬局（松永店）</t>
  </si>
  <si>
    <t>リアン薬局</t>
  </si>
  <si>
    <t>さくら薬局　新市店</t>
  </si>
  <si>
    <t>内海町薬局</t>
  </si>
  <si>
    <t>明神町薬局</t>
  </si>
  <si>
    <t>有限会社三宅調剤薬局</t>
  </si>
  <si>
    <t>ひろ薬局</t>
  </si>
  <si>
    <t>株式会社　サン・メディカル薬局　新涯店</t>
  </si>
  <si>
    <t>オール薬局　松浜店</t>
  </si>
  <si>
    <t>トミヤス薬局</t>
  </si>
  <si>
    <t>エース天元堂薬局</t>
  </si>
  <si>
    <t>けんたろう薬局</t>
  </si>
  <si>
    <t>沖野上ココフル薬局</t>
  </si>
  <si>
    <t>だるま薬局</t>
  </si>
  <si>
    <t>にこぴん薬局ばら公園店</t>
  </si>
  <si>
    <t>エスマイル薬局みどり町店</t>
  </si>
  <si>
    <t>明王薬局</t>
  </si>
  <si>
    <t>マツイ薬局</t>
  </si>
  <si>
    <t>ププレひまわり薬局蔵王店</t>
  </si>
  <si>
    <t>寺岡薬局</t>
  </si>
  <si>
    <t>オレンジ薬局　光南店</t>
  </si>
  <si>
    <t>ふれあいぶどう薬局</t>
  </si>
  <si>
    <t>ププレひまわり薬局　緑町店</t>
  </si>
  <si>
    <t>株式会社　全快堂　全快堂薬局</t>
  </si>
  <si>
    <t>どんぐり薬局</t>
  </si>
  <si>
    <t>アイン薬局福山蔵王店</t>
  </si>
  <si>
    <t>にこぴん薬局手城町店</t>
  </si>
  <si>
    <t>菜の花薬局</t>
  </si>
  <si>
    <t>ププレひまわり薬局　川北店</t>
  </si>
  <si>
    <t>ウエルシア薬局福山南蔵王店</t>
  </si>
  <si>
    <t>ゆうゆう薬局</t>
  </si>
  <si>
    <t>アイプラス薬局　新市店</t>
  </si>
  <si>
    <t>エスマイル薬局　たじめ店</t>
  </si>
  <si>
    <t>アロー薬局　城見店</t>
  </si>
  <si>
    <t>若松町薬局</t>
  </si>
  <si>
    <t>ファーマシィ薬局たけがはな</t>
  </si>
  <si>
    <t>すみれ薬局</t>
  </si>
  <si>
    <t>有限会社　大成権尚旭堂薬局</t>
    <rPh sb="0" eb="4">
      <t>ユウゲンガイシャ</t>
    </rPh>
    <phoneticPr fontId="6"/>
  </si>
  <si>
    <t>日本調剤　上下薬局</t>
  </si>
  <si>
    <t>サトミ薬局</t>
  </si>
  <si>
    <t>さくらんぼ薬局　府中店</t>
  </si>
  <si>
    <t>さくらんぼ薬局　高木店</t>
  </si>
  <si>
    <t>エスマイル薬局　府中店</t>
  </si>
  <si>
    <t>あやめ薬局</t>
  </si>
  <si>
    <t>あやめ薬局　矢野店</t>
  </si>
  <si>
    <t>クオール薬局　府川町店</t>
  </si>
  <si>
    <t>株式会社 サン・メディカル薬局（永井店）</t>
  </si>
  <si>
    <t>やなぶ養神堂薬局</t>
  </si>
  <si>
    <t>ファーマシィ薬局　府中</t>
  </si>
  <si>
    <t>１１７番地６</t>
    <rPh sb="3" eb="5">
      <t>バンチ</t>
    </rPh>
    <phoneticPr fontId="6"/>
  </si>
  <si>
    <t>２－１２</t>
  </si>
  <si>
    <t>一丁目２番２９号</t>
    <rPh sb="4" eb="5">
      <t>バン</t>
    </rPh>
    <rPh sb="7" eb="8">
      <t>ゴウ</t>
    </rPh>
    <phoneticPr fontId="6"/>
  </si>
  <si>
    <t>２９８１－３</t>
  </si>
  <si>
    <t>２－１０－２２</t>
  </si>
  <si>
    <t>084-927-0550</t>
  </si>
  <si>
    <t>３－１９－１２</t>
  </si>
  <si>
    <t>一丁目８番１</t>
    <rPh sb="0" eb="3">
      <t>１チョウメ</t>
    </rPh>
    <rPh sb="4" eb="5">
      <t>バン</t>
    </rPh>
    <phoneticPr fontId="6"/>
  </si>
  <si>
    <t>１０５</t>
  </si>
  <si>
    <t>福山市駅家町倉光</t>
  </si>
  <si>
    <t>１５６－３</t>
  </si>
  <si>
    <t>三丁目９番５号</t>
    <rPh sb="0" eb="3">
      <t>３チョウメ</t>
    </rPh>
    <rPh sb="4" eb="5">
      <t>バン</t>
    </rPh>
    <rPh sb="6" eb="7">
      <t>ゴウ</t>
    </rPh>
    <phoneticPr fontId="6"/>
  </si>
  <si>
    <t>084-933-4485</t>
  </si>
  <si>
    <t>一丁目１１番１２号</t>
    <rPh sb="5" eb="6">
      <t>バン</t>
    </rPh>
    <rPh sb="8" eb="9">
      <t>ゴウ</t>
    </rPh>
    <phoneticPr fontId="6"/>
  </si>
  <si>
    <t>084-959-5361</t>
  </si>
  <si>
    <t>１１２０</t>
  </si>
  <si>
    <t>福山市本郷町</t>
  </si>
  <si>
    <t>１５９８－1</t>
  </si>
  <si>
    <t>１５３３</t>
  </si>
  <si>
    <t>五丁目２３－３９</t>
  </si>
  <si>
    <t>福山市神辺町新徳田</t>
  </si>
  <si>
    <t>３０８</t>
  </si>
  <si>
    <t>084-960-0158</t>
  </si>
  <si>
    <t>８２８３番１</t>
    <rPh sb="4" eb="5">
      <t>バン</t>
    </rPh>
    <phoneticPr fontId="6"/>
  </si>
  <si>
    <t>084-949-2808</t>
  </si>
  <si>
    <t>１３４５－１２</t>
  </si>
  <si>
    <t>４５０－５</t>
  </si>
  <si>
    <t>084-977-0377</t>
  </si>
  <si>
    <t>７－１－２４</t>
  </si>
  <si>
    <t>２－２－１３</t>
  </si>
  <si>
    <t>７０－５</t>
  </si>
  <si>
    <t>１３－１５</t>
  </si>
  <si>
    <t>084-923-5086</t>
  </si>
  <si>
    <t>１－１０－１６</t>
  </si>
  <si>
    <t>084-924-2516</t>
  </si>
  <si>
    <t>五丁目１４番１０号</t>
    <rPh sb="5" eb="6">
      <t>バン</t>
    </rPh>
    <rPh sb="8" eb="9">
      <t>ゴウ</t>
    </rPh>
    <phoneticPr fontId="6"/>
  </si>
  <si>
    <t>６１６</t>
  </si>
  <si>
    <t>１４５０</t>
  </si>
  <si>
    <t>084-988-1756</t>
  </si>
  <si>
    <t>五丁目２２－３４</t>
  </si>
  <si>
    <t>084-983-0005</t>
  </si>
  <si>
    <t>１７２５－４</t>
  </si>
  <si>
    <t>084-935-8826</t>
  </si>
  <si>
    <t>福山市霞町</t>
  </si>
  <si>
    <t>三丁目３番１２号</t>
    <rPh sb="4" eb="5">
      <t>バン</t>
    </rPh>
    <rPh sb="7" eb="8">
      <t>ゴウ</t>
    </rPh>
    <phoneticPr fontId="6"/>
  </si>
  <si>
    <t>084-923-0866</t>
  </si>
  <si>
    <t>２－２－２</t>
  </si>
  <si>
    <t>一丁目１０－２７</t>
  </si>
  <si>
    <t>084-971-7139</t>
  </si>
  <si>
    <t>２－４－４７</t>
  </si>
  <si>
    <t>１２４６－２</t>
  </si>
  <si>
    <t>084-977-0356</t>
  </si>
  <si>
    <t>１－７－２９</t>
  </si>
  <si>
    <t>９８－５</t>
  </si>
  <si>
    <t>７４－１８</t>
  </si>
  <si>
    <t>084-966-3204</t>
  </si>
  <si>
    <t>２－４－４</t>
  </si>
  <si>
    <t>福山市手城町</t>
  </si>
  <si>
    <t>１－３－４４</t>
  </si>
  <si>
    <t>３４９－２</t>
  </si>
  <si>
    <t>２－１２－１０</t>
  </si>
  <si>
    <t>６６６－１</t>
  </si>
  <si>
    <t>福山市大黒町</t>
  </si>
  <si>
    <t>１－１</t>
  </si>
  <si>
    <t>４－１－４</t>
  </si>
  <si>
    <t>駅前ロータリーマンション１Ｆ</t>
  </si>
  <si>
    <t>３－１４</t>
  </si>
  <si>
    <t>１２６１－６</t>
  </si>
  <si>
    <t>0847-52-7151</t>
  </si>
  <si>
    <t>二丁目３－１５</t>
  </si>
  <si>
    <t>084-952-5963</t>
  </si>
  <si>
    <t>２－７－１</t>
  </si>
  <si>
    <t>084-931-4066</t>
  </si>
  <si>
    <t>四丁目１５－２３</t>
  </si>
  <si>
    <t>１２０－７</t>
  </si>
  <si>
    <t>084-960-5666</t>
  </si>
  <si>
    <t>一丁目７－２</t>
  </si>
  <si>
    <t>084-928-5550</t>
  </si>
  <si>
    <t>３７６</t>
  </si>
  <si>
    <t>0847-40-3470</t>
  </si>
  <si>
    <t>三丁目５４２－２</t>
  </si>
  <si>
    <t>三丁目８－８</t>
  </si>
  <si>
    <t>084-920-9221</t>
  </si>
  <si>
    <t>五丁目１－２３</t>
  </si>
  <si>
    <t>３０６－７</t>
  </si>
  <si>
    <t>084-959-5701</t>
  </si>
  <si>
    <t>４５６－１</t>
  </si>
  <si>
    <t>１１－１０</t>
  </si>
  <si>
    <t>084-973-3551</t>
  </si>
  <si>
    <t>福山市御幸町森脇</t>
  </si>
  <si>
    <t>４２６－８</t>
  </si>
  <si>
    <t>084-982-1568</t>
  </si>
  <si>
    <t>５５</t>
  </si>
  <si>
    <t>福山市港町</t>
  </si>
  <si>
    <t>２－５－２３</t>
  </si>
  <si>
    <t>084-973-6251</t>
  </si>
  <si>
    <t>四丁目１２番２７号</t>
  </si>
  <si>
    <t>三丁目２０－２１－１</t>
  </si>
  <si>
    <t>２６３８－５</t>
  </si>
  <si>
    <t>084-987-4889</t>
  </si>
  <si>
    <t>福山市御幸町上岩成</t>
  </si>
  <si>
    <t>２３６－１</t>
  </si>
  <si>
    <t>福山市芦田町下有地</t>
  </si>
  <si>
    <t>９９３番地１</t>
  </si>
  <si>
    <t>１９５７－２</t>
  </si>
  <si>
    <t>084-920-5070</t>
  </si>
  <si>
    <t>二丁目６－８</t>
  </si>
  <si>
    <t>三丁目２８番地１号</t>
    <rPh sb="5" eb="7">
      <t>バンチ</t>
    </rPh>
    <rPh sb="8" eb="9">
      <t>ゴウ</t>
    </rPh>
    <phoneticPr fontId="6"/>
  </si>
  <si>
    <t>５－１５</t>
  </si>
  <si>
    <t>３－７－３９－４</t>
  </si>
  <si>
    <t>084-939-6502</t>
  </si>
  <si>
    <t>三丁目３－２２</t>
  </si>
  <si>
    <t>084-973-7551</t>
  </si>
  <si>
    <t>福山市入船町</t>
  </si>
  <si>
    <t>一丁目７番２６号</t>
  </si>
  <si>
    <t>084-928-4510</t>
  </si>
  <si>
    <t>１０８－８</t>
  </si>
  <si>
    <t>福山市千田町</t>
  </si>
  <si>
    <t>２－４７－５</t>
  </si>
  <si>
    <t>084-961-0251</t>
  </si>
  <si>
    <t>福山市蔵王町</t>
  </si>
  <si>
    <t>１６２－１</t>
  </si>
  <si>
    <t>084-982-9773</t>
  </si>
  <si>
    <t>３－１２－１</t>
  </si>
  <si>
    <t>084-924-6625</t>
  </si>
  <si>
    <t>３４２－９</t>
  </si>
  <si>
    <t>４３９８－１</t>
  </si>
  <si>
    <t>084-956-6511</t>
  </si>
  <si>
    <t>３８９－１</t>
  </si>
  <si>
    <t>0847-51-8931</t>
  </si>
  <si>
    <t>四丁目３－３３</t>
  </si>
  <si>
    <t>084-931-0377</t>
  </si>
  <si>
    <t>福山市内海町ロ</t>
  </si>
  <si>
    <t>３５１－１</t>
  </si>
  <si>
    <t>084-986-2750</t>
  </si>
  <si>
    <t>３－６－２７</t>
  </si>
  <si>
    <t>８－２９</t>
  </si>
  <si>
    <t>六丁目１３－７</t>
  </si>
  <si>
    <t>084-982-6044</t>
  </si>
  <si>
    <t>５－１８－２０</t>
  </si>
  <si>
    <t>084-954-0508</t>
  </si>
  <si>
    <t>一丁目３－１１</t>
  </si>
  <si>
    <t>１０４５－４</t>
  </si>
  <si>
    <t>7－４－９</t>
  </si>
  <si>
    <t>084-941-3883</t>
  </si>
  <si>
    <t>一丁目１７－１</t>
  </si>
  <si>
    <t>084-954-1231</t>
  </si>
  <si>
    <t>４－５－２６</t>
  </si>
  <si>
    <t>084-928-7555</t>
  </si>
  <si>
    <t>一丁目１番２６号</t>
  </si>
  <si>
    <t>084-923-3668</t>
  </si>
  <si>
    <t>１－１４－１３</t>
  </si>
  <si>
    <t>084-926-8520</t>
  </si>
  <si>
    <t>３５０－１３</t>
  </si>
  <si>
    <t>二丁目６－１９</t>
  </si>
  <si>
    <t>084-930-4241</t>
  </si>
  <si>
    <t>１－１－１</t>
  </si>
  <si>
    <t>３－１９－１６</t>
  </si>
  <si>
    <t>四丁目１６番９号</t>
    <rPh sb="5" eb="6">
      <t>バン</t>
    </rPh>
    <rPh sb="7" eb="8">
      <t>ゴウ</t>
    </rPh>
    <phoneticPr fontId="6"/>
  </si>
  <si>
    <t>084-983-1668</t>
  </si>
  <si>
    <t>084-922-1463</t>
  </si>
  <si>
    <t>一丁目３－３１</t>
  </si>
  <si>
    <t>１１１１－１０</t>
  </si>
  <si>
    <t>084-977-1261</t>
  </si>
  <si>
    <t>１－１０－１０</t>
  </si>
  <si>
    <t>２－３２</t>
  </si>
  <si>
    <t>１－７－１７</t>
  </si>
  <si>
    <t>１９１８－３</t>
  </si>
  <si>
    <t>２－４０</t>
  </si>
  <si>
    <t>084-927-1193</t>
  </si>
  <si>
    <t>３－５４６－２</t>
  </si>
  <si>
    <t>３－１２－３６</t>
  </si>
  <si>
    <t>084-952-1230</t>
  </si>
  <si>
    <t>２－７－３</t>
  </si>
  <si>
    <t>６－８－１３</t>
  </si>
  <si>
    <t>３－３－９</t>
  </si>
  <si>
    <t>５－２１－４８</t>
  </si>
  <si>
    <t>084-953-3599</t>
  </si>
  <si>
    <t>六丁目２番５号</t>
  </si>
  <si>
    <t>084-959-6177</t>
  </si>
  <si>
    <t>１３０番地</t>
  </si>
  <si>
    <t>084-976-1584</t>
  </si>
  <si>
    <t>３－７－１２</t>
  </si>
  <si>
    <t>084-973-0617</t>
  </si>
  <si>
    <t>１９８０－１０</t>
  </si>
  <si>
    <t>084-980-7011</t>
  </si>
  <si>
    <t>４０３－２３</t>
  </si>
  <si>
    <t>084-972-7535</t>
  </si>
  <si>
    <t>１－３０</t>
  </si>
  <si>
    <t>084-982-9331</t>
  </si>
  <si>
    <t>四丁目１３－１２</t>
  </si>
  <si>
    <t>084-932-6260</t>
  </si>
  <si>
    <t>２－３－９</t>
  </si>
  <si>
    <t>１－１１－２５</t>
  </si>
  <si>
    <t>084-999-2007</t>
  </si>
  <si>
    <t>五丁目２３番地２９号</t>
    <rPh sb="5" eb="7">
      <t>バンチ</t>
    </rPh>
    <rPh sb="9" eb="10">
      <t>ゴウ</t>
    </rPh>
    <phoneticPr fontId="6"/>
  </si>
  <si>
    <t>084-981-3511</t>
  </si>
  <si>
    <t>福山市加茂町下加茂</t>
  </si>
  <si>
    <t>９９２－３</t>
  </si>
  <si>
    <t>084-972-8270</t>
  </si>
  <si>
    <t>三丁目１１－１１</t>
  </si>
  <si>
    <t>084-973-5552</t>
  </si>
  <si>
    <t>二丁目１－１６</t>
  </si>
  <si>
    <t>３１４３－７</t>
  </si>
  <si>
    <t>084-963-3664</t>
  </si>
  <si>
    <t>４－１－２１</t>
  </si>
  <si>
    <t>３６２番地</t>
    <rPh sb="3" eb="5">
      <t>バンチ</t>
    </rPh>
    <phoneticPr fontId="6"/>
  </si>
  <si>
    <t>084-966-3181</t>
  </si>
  <si>
    <t>六丁目２０－２０</t>
  </si>
  <si>
    <t>084-940-5150</t>
  </si>
  <si>
    <t>５－９－１４</t>
  </si>
  <si>
    <t>６２９－１</t>
  </si>
  <si>
    <t>0847-52-7666</t>
  </si>
  <si>
    <t>３－２－６</t>
  </si>
  <si>
    <t>二丁目１５－１５</t>
  </si>
  <si>
    <t>084-954-1193</t>
  </si>
  <si>
    <t>福山市城見町</t>
  </si>
  <si>
    <t>一丁目３－４</t>
  </si>
  <si>
    <t>084-920-9080</t>
  </si>
  <si>
    <t>１－５－２８</t>
  </si>
  <si>
    <t>福山市若松町</t>
  </si>
  <si>
    <t>３－１３</t>
  </si>
  <si>
    <t>084-973-9077</t>
  </si>
  <si>
    <t>２－２－１０</t>
  </si>
  <si>
    <t>３５９０－１</t>
  </si>
  <si>
    <t>４５０－１７</t>
  </si>
  <si>
    <t>１００８</t>
  </si>
  <si>
    <t>084-762-3017</t>
  </si>
  <si>
    <t>１７２</t>
  </si>
  <si>
    <t>２０９７－１</t>
  </si>
  <si>
    <t>９７０−５</t>
  </si>
  <si>
    <t>0847-62-8855</t>
  </si>
  <si>
    <t>１４－２０</t>
  </si>
  <si>
    <t>0847-41-2273</t>
  </si>
  <si>
    <t>７４６</t>
  </si>
  <si>
    <t>0847-54-2810</t>
  </si>
  <si>
    <t>９－１</t>
  </si>
  <si>
    <t>府中市高木町</t>
  </si>
  <si>
    <t>６５４</t>
  </si>
  <si>
    <t>0847-44-6668</t>
  </si>
  <si>
    <t>府中市土生町</t>
  </si>
  <si>
    <t>１５７２－４</t>
  </si>
  <si>
    <t>0847-43-1193</t>
  </si>
  <si>
    <t>１０３９－１</t>
  </si>
  <si>
    <t>0847-62-8886</t>
  </si>
  <si>
    <t>５９９－６</t>
  </si>
  <si>
    <t>１０－１</t>
  </si>
  <si>
    <t>１８９－４</t>
  </si>
  <si>
    <t>0847-45-8788</t>
  </si>
  <si>
    <t>４０７－６</t>
  </si>
  <si>
    <t>４６５－１</t>
  </si>
  <si>
    <t>府中市上下町深江</t>
  </si>
  <si>
    <t>４７６－２</t>
  </si>
  <si>
    <t>0847-62-5755</t>
  </si>
  <si>
    <t>１００－１７</t>
  </si>
  <si>
    <t>0847-40-0480</t>
  </si>
  <si>
    <t>１４－２９</t>
  </si>
  <si>
    <t>１０５５</t>
  </si>
  <si>
    <t>0847-62-3070</t>
  </si>
  <si>
    <t>５５５－３８</t>
  </si>
  <si>
    <t>0847-47-1132</t>
  </si>
  <si>
    <t>１５０１－１</t>
    <phoneticPr fontId="6"/>
  </si>
  <si>
    <t>0847-85-4222</t>
  </si>
  <si>
    <t>訪問看護ステーション　いろどり</t>
  </si>
  <si>
    <t>一般社団法人福山市医師会　福山市医師会訪問看護ステーション</t>
  </si>
  <si>
    <t>訪問看護事業所　仁伍</t>
  </si>
  <si>
    <t>永和会多機能看護介護ステーション</t>
  </si>
  <si>
    <t>福山医療生活協同組合　訪問看護ステーションしあわせ</t>
  </si>
  <si>
    <t>訪問看護ステーションケルン</t>
    <phoneticPr fontId="6"/>
  </si>
  <si>
    <t>祥和会訪問看護ステーション</t>
  </si>
  <si>
    <t>沼隈社会福祉協会　訪問看護ステーションふくし</t>
  </si>
  <si>
    <t>訪問看護ステーション白樺</t>
  </si>
  <si>
    <t>訪問看護ステーション にこっと</t>
  </si>
  <si>
    <t>訪問看護ステーションゆーさぽセイワ24</t>
  </si>
  <si>
    <t>府中市民病院訪問看護ステーションあゆみ</t>
  </si>
  <si>
    <t>福山市東町</t>
    <phoneticPr fontId="6"/>
  </si>
  <si>
    <t>一丁目４－２２</t>
    <rPh sb="0" eb="1">
      <t>１</t>
    </rPh>
    <phoneticPr fontId="6"/>
  </si>
  <si>
    <t>一丁目２番１７号</t>
    <rPh sb="0" eb="3">
      <t>１チョウメ</t>
    </rPh>
    <rPh sb="4" eb="5">
      <t>バン</t>
    </rPh>
    <rPh sb="7" eb="8">
      <t>ゴウ</t>
    </rPh>
    <phoneticPr fontId="6"/>
  </si>
  <si>
    <t>山陽介護センター内</t>
  </si>
  <si>
    <t>二丁目２０－７</t>
    <rPh sb="0" eb="3">
      <t>２チョウメ</t>
    </rPh>
    <phoneticPr fontId="6"/>
  </si>
  <si>
    <t>080-9795-6198</t>
  </si>
  <si>
    <t>２－１１－２２</t>
    <phoneticPr fontId="6"/>
  </si>
  <si>
    <t>五丁目９－１８</t>
    <rPh sb="0" eb="3">
      <t>５チョウメ</t>
    </rPh>
    <phoneticPr fontId="6"/>
  </si>
  <si>
    <t>084-923-6801</t>
  </si>
  <si>
    <t>福山市神辺町十九軒屋</t>
  </si>
  <si>
    <t>２８４－１</t>
    <phoneticPr fontId="6"/>
  </si>
  <si>
    <t>ネオトリムＢ１０２号</t>
    <phoneticPr fontId="6"/>
  </si>
  <si>
    <t>２９２４番地１</t>
    <rPh sb="4" eb="6">
      <t>バンチ</t>
    </rPh>
    <phoneticPr fontId="6"/>
  </si>
  <si>
    <t>084-936-3155</t>
  </si>
  <si>
    <t>３－６－１０</t>
    <phoneticPr fontId="6"/>
  </si>
  <si>
    <t>２０３</t>
    <phoneticPr fontId="6"/>
  </si>
  <si>
    <t>084-982-5858</t>
  </si>
  <si>
    <t>３１４－４</t>
    <phoneticPr fontId="6"/>
  </si>
  <si>
    <t>５４－５</t>
  </si>
  <si>
    <t>三丁目６番２８号</t>
    <rPh sb="0" eb="3">
      <t>３チョウメ</t>
    </rPh>
    <phoneticPr fontId="6"/>
  </si>
  <si>
    <t>１８８９番地２６</t>
    <phoneticPr fontId="6"/>
  </si>
  <si>
    <t>４０３番地５</t>
  </si>
  <si>
    <t>３１７５－１</t>
    <phoneticPr fontId="6"/>
  </si>
  <si>
    <t>084-967-5300</t>
  </si>
  <si>
    <t>五丁目１１番４０号</t>
    <rPh sb="5" eb="6">
      <t>バン</t>
    </rPh>
    <rPh sb="8" eb="9">
      <t>ゴウ</t>
    </rPh>
    <phoneticPr fontId="6"/>
  </si>
  <si>
    <t>５６番地１</t>
    <rPh sb="2" eb="4">
      <t>バンチ</t>
    </rPh>
    <phoneticPr fontId="6"/>
  </si>
  <si>
    <t>４５１－１５</t>
    <phoneticPr fontId="6"/>
  </si>
  <si>
    <t>４９６－１</t>
    <phoneticPr fontId="6"/>
  </si>
  <si>
    <t>１６３６番地の１</t>
    <rPh sb="4" eb="6">
      <t>バンチ</t>
    </rPh>
    <phoneticPr fontId="6"/>
  </si>
  <si>
    <t>５５５－３</t>
    <phoneticPr fontId="6"/>
  </si>
  <si>
    <t>２１０１</t>
    <phoneticPr fontId="6"/>
  </si>
  <si>
    <t>神石高原町小畠1701</t>
    <rPh sb="0" eb="2">
      <t>ジンセキ</t>
    </rPh>
    <rPh sb="2" eb="4">
      <t>コウゲン</t>
    </rPh>
    <rPh sb="4" eb="5">
      <t>チョウ</t>
    </rPh>
    <phoneticPr fontId="3"/>
  </si>
  <si>
    <t>神石
高原町</t>
  </si>
  <si>
    <t>祥和会居宅介護支援事業所</t>
  </si>
  <si>
    <t>ショートステイあいる加茂</t>
  </si>
  <si>
    <t>福山市加茂町下加茂394番地1</t>
  </si>
  <si>
    <t>084-972-3322</t>
  </si>
  <si>
    <t>福山市御幸町下岩成６４６－１</t>
  </si>
  <si>
    <t>藍の家</t>
  </si>
  <si>
    <t>720-0003</t>
  </si>
  <si>
    <t>福山市御幸町森脇439番地4</t>
  </si>
  <si>
    <t>084-983-1160</t>
  </si>
  <si>
    <t>株式会社藍</t>
  </si>
  <si>
    <t>084-941-5111</t>
  </si>
  <si>
    <t>創心会居宅介護支援センター福山</t>
  </si>
  <si>
    <t>福山市新涯町一丁目15番22号</t>
  </si>
  <si>
    <t>084-981-5605</t>
  </si>
  <si>
    <t>株式会社　創心會</t>
  </si>
  <si>
    <t>介護医療院みしま</t>
  </si>
  <si>
    <t>福山市新市町宮内186-5</t>
  </si>
  <si>
    <t>0847-52-5575</t>
  </si>
  <si>
    <t>居宅介護支援事業所白樺</t>
  </si>
  <si>
    <t>福山市神辺町川南3175番地1</t>
  </si>
  <si>
    <t>株式会社白ゆり</t>
  </si>
  <si>
    <t>福山市神辺町東中条７６１０番地の１６</t>
  </si>
  <si>
    <t>084-952-0178</t>
  </si>
  <si>
    <t>居宅介護支援事業所ざおう</t>
  </si>
  <si>
    <t>福山市蔵王町162番地1</t>
  </si>
  <si>
    <t>084-941-1500</t>
  </si>
  <si>
    <t>株式会社ケンセイ舎</t>
  </si>
  <si>
    <t>福山市蔵王町７１５９番地の１４</t>
  </si>
  <si>
    <t>福山市蔵王町字大山７１５９番地の１４</t>
  </si>
  <si>
    <t>084-971-6860</t>
  </si>
  <si>
    <t>084-941-0642</t>
  </si>
  <si>
    <t>084-983-3378</t>
  </si>
  <si>
    <t>三宅会グッドライフケアプランセンター</t>
  </si>
  <si>
    <t>福山市東町一丁目３番８号</t>
  </si>
  <si>
    <t>福山市南手城町三丁目4番30号</t>
  </si>
  <si>
    <t>居宅介護支援事業所ファミリーケア</t>
  </si>
  <si>
    <t>福山市南松永町二丁目14番1号</t>
  </si>
  <si>
    <t>084-939-5365</t>
  </si>
  <si>
    <t>一般社団法人ファミリーケア</t>
  </si>
  <si>
    <t>わかばケアプランセンター</t>
  </si>
  <si>
    <t>福山市南蔵王町五丁目14番43号フレグランス蔵王101号室</t>
  </si>
  <si>
    <t>084-943-7171</t>
  </si>
  <si>
    <t>医療法人叙叙会</t>
  </si>
  <si>
    <t>ユニット型特別養護老人ホームプレジール箕島</t>
  </si>
  <si>
    <t>福山市箕島町7504番地3</t>
  </si>
  <si>
    <t>084-924-2133</t>
  </si>
  <si>
    <t>介護医療院みのり</t>
  </si>
  <si>
    <t>府中市元町４３番地１</t>
  </si>
  <si>
    <t>みのり居宅介護支援事業所</t>
  </si>
  <si>
    <t>0847-47-1295</t>
  </si>
  <si>
    <t>令和３年７月1日現在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</si>
  <si>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神寿苑診療所</t>
    <phoneticPr fontId="5"/>
  </si>
  <si>
    <t>所在地</t>
    <phoneticPr fontId="5"/>
  </si>
  <si>
    <t>所在地</t>
    <phoneticPr fontId="5"/>
  </si>
  <si>
    <t>所在地</t>
    <phoneticPr fontId="5"/>
  </si>
  <si>
    <t>所在地</t>
    <phoneticPr fontId="5"/>
  </si>
  <si>
    <t>福山市駅家町近田６２１番地１</t>
  </si>
  <si>
    <t>084-959-4999</t>
  </si>
  <si>
    <t>株式会社Ｔａｃｔ</t>
  </si>
  <si>
    <t>株式会社ファーストステップ</t>
  </si>
  <si>
    <t>株式会社フィールドレッジ</t>
  </si>
  <si>
    <t>合同会社DREAM　LABO</t>
  </si>
  <si>
    <t>ＣｏｒＣｏｇ</t>
  </si>
  <si>
    <t>ふぁ～すとすてっぷ相談支援事業所</t>
  </si>
  <si>
    <t>相談支援事業所　かがやき</t>
  </si>
  <si>
    <t>相談支援事業所なないろ</t>
  </si>
  <si>
    <t>721-0915</t>
  </si>
  <si>
    <t>福山市伊勢丘三丁目１４番２６号</t>
  </si>
  <si>
    <t>080-2933-0103</t>
  </si>
  <si>
    <t>福山市久松台三丁目１番３９号</t>
  </si>
  <si>
    <t>福山市久松台二丁目３０番１０号</t>
  </si>
  <si>
    <t>084-923-0087</t>
  </si>
  <si>
    <t>福山市御幸町大字下岩成２４８番地１</t>
  </si>
  <si>
    <t>福山市御幸町大字上岩成８４５番地１</t>
  </si>
  <si>
    <t>福山市三之丸町８番１７号Ｋビル５Ｆ</t>
  </si>
  <si>
    <t>084-971-9002</t>
  </si>
  <si>
    <t>福山市松永町五丁目１５番９号</t>
  </si>
  <si>
    <t>090-2800-5678</t>
  </si>
  <si>
    <t>福山市神辺町字西中条１０９９番地４</t>
  </si>
  <si>
    <t>720-2112</t>
  </si>
  <si>
    <t>福山市神辺町大字八尋９５１番地４</t>
  </si>
  <si>
    <t>084-965-0735</t>
  </si>
  <si>
    <t>福山市水呑町１８９番地２</t>
  </si>
  <si>
    <t>080-2939-5347</t>
  </si>
  <si>
    <t>福山市東村町１３２番地</t>
  </si>
  <si>
    <t>福山市南今津町２３番地</t>
  </si>
  <si>
    <t>084-939-6306</t>
  </si>
  <si>
    <t>府中市広谷町９１９－３</t>
  </si>
  <si>
    <t>0847-45-1811</t>
  </si>
  <si>
    <t>府中市篠根町１００番地</t>
  </si>
  <si>
    <t>合同会社DREAMLABO</t>
  </si>
  <si>
    <t>0847-44-6640</t>
  </si>
  <si>
    <t>084745-8888</t>
  </si>
  <si>
    <t>福山市</t>
    <rPh sb="0" eb="3">
      <t>フクヤマシ</t>
    </rPh>
    <phoneticPr fontId="1"/>
  </si>
  <si>
    <t>福山市</t>
    <rPh sb="0" eb="3">
      <t>フクヤマシ</t>
    </rPh>
    <phoneticPr fontId="4"/>
  </si>
  <si>
    <t>府中市</t>
    <rPh sb="0" eb="3">
      <t>フチュウシ</t>
    </rPh>
    <phoneticPr fontId="1"/>
  </si>
  <si>
    <t>一般社団法人　府中地区医師会</t>
    <rPh sb="7" eb="9">
      <t>フチュウ</t>
    </rPh>
    <rPh sb="9" eb="11">
      <t>チク</t>
    </rPh>
    <rPh sb="11" eb="14">
      <t>イシカイ</t>
    </rPh>
    <phoneticPr fontId="4"/>
  </si>
  <si>
    <t>〃</t>
  </si>
  <si>
    <r>
      <t>府中市</t>
    </r>
    <r>
      <rPr>
        <sz val="11"/>
        <color theme="1"/>
        <rFont val="ＭＳ Ｐゴシック"/>
        <family val="3"/>
        <charset val="128"/>
      </rPr>
      <t>健康福祉部介護保険課（府中市地域包括支援センター）</t>
    </r>
    <rPh sb="0" eb="3">
      <t>フチュウシ</t>
    </rPh>
    <rPh sb="3" eb="5">
      <t>ケンコウ</t>
    </rPh>
    <rPh sb="5" eb="8">
      <t>フクシブ</t>
    </rPh>
    <rPh sb="8" eb="10">
      <t>カイゴ</t>
    </rPh>
    <rPh sb="10" eb="12">
      <t>ホケン</t>
    </rPh>
    <rPh sb="12" eb="13">
      <t>カ</t>
    </rPh>
    <rPh sb="14" eb="17">
      <t>フチュウシ</t>
    </rPh>
    <rPh sb="17" eb="19">
      <t>チイキ</t>
    </rPh>
    <rPh sb="19" eb="21">
      <t>ホウカツ</t>
    </rPh>
    <rPh sb="21" eb="23">
      <t>シエン</t>
    </rPh>
    <phoneticPr fontId="12"/>
  </si>
  <si>
    <t>神石高原町</t>
    <rPh sb="0" eb="4">
      <t>ジンセキコウゲン</t>
    </rPh>
    <rPh sb="4" eb="5">
      <t>マチ</t>
    </rPh>
    <phoneticPr fontId="1"/>
  </si>
  <si>
    <t>神石高原町　保健福祉課　（神石高原町地域包括支援センター）</t>
    <rPh sb="0" eb="5">
      <t>ジンセキコウゲンチョウ</t>
    </rPh>
    <rPh sb="6" eb="8">
      <t>ホケン</t>
    </rPh>
    <rPh sb="8" eb="10">
      <t>フクシ</t>
    </rPh>
    <phoneticPr fontId="4"/>
  </si>
  <si>
    <t>令和４年２月１日現在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</si>
</sst>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[&lt;=9999]000\-00;000\-0000"/>
    <numFmt numFmtId="177" formatCode="#,##0_);[Red]\(#,##0\)"/>
    <numFmt numFmtId="178" formatCode="0_);[Red]\(0\)"/>
  </numFmts>
  <fonts count="4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6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9" fillId="0" borderId="0" applyFont="0" applyFill="0" applyBorder="0" applyAlignment="0" applyProtection="0">
      <alignment vertical="center"/>
    </xf>
  </cellStyleXfs>
  <cellXfs count="410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 shrinkToFit="1"/>
    </xf>
    <xf numFmtId="0" fontId="12" fillId="0" borderId="0" xfId="3" applyFo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7" xfId="2" applyFont="1" applyFill="1" applyBorder="1" applyAlignment="1">
      <alignment vertical="center" wrapText="1"/>
    </xf>
    <xf numFmtId="0" fontId="19" fillId="0" borderId="7" xfId="2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20" fillId="0" borderId="7" xfId="0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1" fillId="13" borderId="0" xfId="9" applyFill="1">
      <alignment vertical="center"/>
    </xf>
    <xf numFmtId="0" fontId="12" fillId="0" borderId="0" xfId="3" applyFont="1" applyFill="1" applyAlignment="1">
      <alignment vertical="center"/>
    </xf>
    <xf numFmtId="0" fontId="1" fillId="0" borderId="0" xfId="9" applyFill="1" applyBorder="1">
      <alignment vertical="center"/>
    </xf>
    <xf numFmtId="0" fontId="24" fillId="0" borderId="0" xfId="0" applyFont="1" applyAlignment="1">
      <alignment horizontal="left" vertical="center"/>
    </xf>
    <xf numFmtId="0" fontId="24" fillId="6" borderId="19" xfId="0" applyFont="1" applyFill="1" applyBorder="1" applyAlignment="1">
      <alignment horizontal="left" vertical="center"/>
    </xf>
    <xf numFmtId="0" fontId="24" fillId="6" borderId="20" xfId="0" applyFont="1" applyFill="1" applyBorder="1" applyAlignment="1">
      <alignment horizontal="left" vertical="center"/>
    </xf>
    <xf numFmtId="0" fontId="24" fillId="6" borderId="21" xfId="0" applyFont="1" applyFill="1" applyBorder="1" applyAlignment="1">
      <alignment horizontal="left" vertical="center"/>
    </xf>
    <xf numFmtId="0" fontId="24" fillId="6" borderId="22" xfId="0" applyFont="1" applyFill="1" applyBorder="1" applyAlignment="1">
      <alignment horizontal="left" vertical="center"/>
    </xf>
    <xf numFmtId="0" fontId="24" fillId="6" borderId="23" xfId="0" applyFont="1" applyFill="1" applyBorder="1" applyAlignment="1">
      <alignment horizontal="left" vertical="center"/>
    </xf>
    <xf numFmtId="0" fontId="24" fillId="6" borderId="0" xfId="0" applyFont="1" applyFill="1" applyBorder="1" applyAlignment="1">
      <alignment horizontal="left" vertical="center"/>
    </xf>
    <xf numFmtId="0" fontId="24" fillId="6" borderId="24" xfId="0" applyFont="1" applyFill="1" applyBorder="1" applyAlignment="1">
      <alignment horizontal="left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26" xfId="0" applyFont="1" applyFill="1" applyBorder="1" applyAlignment="1">
      <alignment horizontal="left" vertical="center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5" fillId="0" borderId="7" xfId="0" applyFont="1" applyFill="1" applyBorder="1" applyAlignment="1">
      <alignment vertical="center"/>
    </xf>
    <xf numFmtId="0" fontId="18" fillId="4" borderId="1" xfId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shrinkToFit="1"/>
    </xf>
    <xf numFmtId="0" fontId="15" fillId="4" borderId="1" xfId="9" applyFont="1" applyFill="1" applyBorder="1" applyAlignment="1">
      <alignment horizontal="center" vertical="center" shrinkToFit="1"/>
    </xf>
    <xf numFmtId="0" fontId="18" fillId="4" borderId="4" xfId="1" applyFont="1" applyFill="1" applyBorder="1" applyAlignment="1">
      <alignment horizontal="center" vertical="center"/>
    </xf>
    <xf numFmtId="0" fontId="15" fillId="4" borderId="4" xfId="9" applyFont="1" applyFill="1" applyBorder="1" applyAlignment="1">
      <alignment horizontal="center" vertical="center" shrinkToFit="1"/>
    </xf>
    <xf numFmtId="0" fontId="24" fillId="17" borderId="0" xfId="0" applyFont="1" applyFill="1" applyAlignment="1">
      <alignment horizontal="left" vertical="center"/>
    </xf>
    <xf numFmtId="0" fontId="21" fillId="17" borderId="30" xfId="0" applyFont="1" applyFill="1" applyBorder="1" applyAlignment="1">
      <alignment horizontal="center" vertical="center" shrinkToFit="1"/>
    </xf>
    <xf numFmtId="0" fontId="21" fillId="17" borderId="31" xfId="0" applyFont="1" applyFill="1" applyBorder="1" applyAlignment="1">
      <alignment horizontal="center" vertical="center" shrinkToFit="1"/>
    </xf>
    <xf numFmtId="0" fontId="21" fillId="17" borderId="4" xfId="0" applyFont="1" applyFill="1" applyBorder="1" applyAlignment="1">
      <alignment vertical="center"/>
    </xf>
    <xf numFmtId="0" fontId="21" fillId="17" borderId="4" xfId="0" applyFont="1" applyFill="1" applyBorder="1" applyAlignment="1">
      <alignment horizontal="center" vertical="center"/>
    </xf>
    <xf numFmtId="0" fontId="21" fillId="17" borderId="33" xfId="0" applyFont="1" applyFill="1" applyBorder="1" applyAlignment="1">
      <alignment horizontal="center" vertical="center"/>
    </xf>
    <xf numFmtId="0" fontId="21" fillId="17" borderId="7" xfId="0" applyFont="1" applyFill="1" applyBorder="1" applyAlignment="1">
      <alignment vertical="center"/>
    </xf>
    <xf numFmtId="0" fontId="21" fillId="17" borderId="7" xfId="0" applyFont="1" applyFill="1" applyBorder="1" applyAlignment="1">
      <alignment horizontal="center" vertical="center"/>
    </xf>
    <xf numFmtId="0" fontId="21" fillId="17" borderId="35" xfId="0" applyFont="1" applyFill="1" applyBorder="1" applyAlignment="1">
      <alignment horizontal="center" vertical="center"/>
    </xf>
    <xf numFmtId="0" fontId="21" fillId="17" borderId="36" xfId="0" applyFont="1" applyFill="1" applyBorder="1" applyAlignment="1">
      <alignment vertical="center"/>
    </xf>
    <xf numFmtId="0" fontId="21" fillId="17" borderId="8" xfId="0" applyFont="1" applyFill="1" applyBorder="1" applyAlignment="1">
      <alignment vertical="center"/>
    </xf>
    <xf numFmtId="0" fontId="21" fillId="17" borderId="37" xfId="0" applyFont="1" applyFill="1" applyBorder="1" applyAlignment="1">
      <alignment vertical="center"/>
    </xf>
    <xf numFmtId="0" fontId="21" fillId="17" borderId="38" xfId="0" applyFont="1" applyFill="1" applyBorder="1" applyAlignment="1">
      <alignment vertical="center"/>
    </xf>
    <xf numFmtId="0" fontId="21" fillId="17" borderId="39" xfId="0" applyFont="1" applyFill="1" applyBorder="1" applyAlignment="1">
      <alignment horizontal="center" vertical="center"/>
    </xf>
    <xf numFmtId="0" fontId="21" fillId="17" borderId="40" xfId="0" applyFont="1" applyFill="1" applyBorder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shrinkToFit="1"/>
    </xf>
    <xf numFmtId="0" fontId="8" fillId="0" borderId="0" xfId="0" applyFont="1"/>
    <xf numFmtId="0" fontId="15" fillId="4" borderId="4" xfId="9" applyFont="1" applyFill="1" applyBorder="1" applyAlignment="1">
      <alignment horizontal="left" vertical="center" shrinkToFit="1"/>
    </xf>
    <xf numFmtId="0" fontId="24" fillId="6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horizontal="left" vertical="center"/>
    </xf>
    <xf numFmtId="0" fontId="15" fillId="21" borderId="9" xfId="0" applyFont="1" applyFill="1" applyBorder="1" applyAlignment="1">
      <alignment horizontal="centerContinuous" vertical="center"/>
    </xf>
    <xf numFmtId="0" fontId="15" fillId="21" borderId="11" xfId="0" applyFont="1" applyFill="1" applyBorder="1" applyAlignment="1">
      <alignment horizontal="centerContinuous" vertical="center"/>
    </xf>
    <xf numFmtId="0" fontId="15" fillId="21" borderId="8" xfId="0" applyFont="1" applyFill="1" applyBorder="1" applyAlignment="1">
      <alignment horizontal="centerContinuous" vertical="center"/>
    </xf>
    <xf numFmtId="0" fontId="15" fillId="22" borderId="9" xfId="0" applyFont="1" applyFill="1" applyBorder="1" applyAlignment="1">
      <alignment horizontal="centerContinuous" vertical="center"/>
    </xf>
    <xf numFmtId="0" fontId="15" fillId="22" borderId="11" xfId="0" applyFont="1" applyFill="1" applyBorder="1" applyAlignment="1">
      <alignment horizontal="centerContinuous" vertical="center"/>
    </xf>
    <xf numFmtId="0" fontId="15" fillId="22" borderId="8" xfId="0" applyFont="1" applyFill="1" applyBorder="1" applyAlignment="1">
      <alignment horizontal="centerContinuous" vertical="center"/>
    </xf>
    <xf numFmtId="0" fontId="12" fillId="0" borderId="0" xfId="10" applyFont="1">
      <alignment vertical="center"/>
    </xf>
    <xf numFmtId="0" fontId="13" fillId="0" borderId="0" xfId="10" applyFont="1" applyFill="1" applyAlignment="1">
      <alignment vertical="center"/>
    </xf>
    <xf numFmtId="0" fontId="12" fillId="0" borderId="0" xfId="10" applyFont="1" applyFill="1" applyAlignment="1">
      <alignment horizontal="center" vertical="center" shrinkToFit="1"/>
    </xf>
    <xf numFmtId="0" fontId="12" fillId="0" borderId="0" xfId="10" applyFont="1" applyBorder="1" applyAlignment="1">
      <alignment horizontal="center" vertical="center" shrinkToFit="1"/>
    </xf>
    <xf numFmtId="0" fontId="12" fillId="0" borderId="0" xfId="10" applyFont="1" applyAlignment="1">
      <alignment vertical="center" shrinkToFit="1"/>
    </xf>
    <xf numFmtId="0" fontId="12" fillId="0" borderId="0" xfId="10" applyFont="1" applyFill="1" applyAlignment="1">
      <alignment vertical="center" shrinkToFit="1"/>
    </xf>
    <xf numFmtId="0" fontId="12" fillId="0" borderId="16" xfId="10" applyFont="1" applyBorder="1" applyAlignment="1">
      <alignment horizontal="center" vertical="center" shrinkToFit="1"/>
    </xf>
    <xf numFmtId="0" fontId="15" fillId="0" borderId="0" xfId="10" applyFont="1" applyAlignment="1">
      <alignment horizontal="center" vertical="center"/>
    </xf>
    <xf numFmtId="0" fontId="15" fillId="0" borderId="0" xfId="10" applyFont="1" applyFill="1" applyBorder="1" applyAlignment="1">
      <alignment horizontal="center" vertical="center" shrinkToFit="1"/>
    </xf>
    <xf numFmtId="0" fontId="15" fillId="0" borderId="12" xfId="10" applyFont="1" applyFill="1" applyBorder="1" applyAlignment="1">
      <alignment horizontal="center" vertical="center" shrinkToFit="1"/>
    </xf>
    <xf numFmtId="0" fontId="15" fillId="0" borderId="0" xfId="10" applyFont="1" applyFill="1" applyAlignment="1">
      <alignment horizontal="center" vertical="center"/>
    </xf>
    <xf numFmtId="0" fontId="15" fillId="4" borderId="1" xfId="10" applyFont="1" applyFill="1" applyBorder="1" applyAlignment="1">
      <alignment horizontal="center" vertical="center" shrinkToFit="1"/>
    </xf>
    <xf numFmtId="0" fontId="15" fillId="14" borderId="2" xfId="10" applyFont="1" applyFill="1" applyBorder="1" applyAlignment="1">
      <alignment horizontal="center" vertical="center" shrinkToFit="1"/>
    </xf>
    <xf numFmtId="0" fontId="15" fillId="14" borderId="1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center"/>
    </xf>
    <xf numFmtId="0" fontId="15" fillId="0" borderId="4" xfId="10" applyFont="1" applyFill="1" applyBorder="1" applyAlignment="1">
      <alignment horizontal="center" vertical="center" shrinkToFit="1"/>
    </xf>
    <xf numFmtId="0" fontId="15" fillId="4" borderId="4" xfId="10" applyFont="1" applyFill="1" applyBorder="1" applyAlignment="1">
      <alignment horizontal="center" vertical="top" shrinkToFit="1"/>
    </xf>
    <xf numFmtId="0" fontId="15" fillId="11" borderId="4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top" shrinkToFit="1"/>
    </xf>
    <xf numFmtId="0" fontId="15" fillId="14" borderId="4" xfId="10" applyFont="1" applyFill="1" applyBorder="1" applyAlignment="1">
      <alignment horizontal="center" vertical="top" shrinkToFit="1"/>
    </xf>
    <xf numFmtId="0" fontId="15" fillId="0" borderId="0" xfId="10" applyFont="1" applyFill="1" applyAlignment="1">
      <alignment horizontal="center" vertical="center" shrinkToFit="1"/>
    </xf>
    <xf numFmtId="0" fontId="12" fillId="0" borderId="0" xfId="10" applyFont="1" applyFill="1" applyBorder="1">
      <alignment vertical="center"/>
    </xf>
    <xf numFmtId="0" fontId="12" fillId="0" borderId="0" xfId="10" applyFont="1" applyFill="1" applyBorder="1" applyAlignment="1">
      <alignment horizontal="right" vertical="center" shrinkToFit="1"/>
    </xf>
    <xf numFmtId="0" fontId="12" fillId="0" borderId="0" xfId="10" applyFont="1" applyFill="1" applyBorder="1" applyAlignment="1">
      <alignment horizontal="center" vertical="center" shrinkToFit="1"/>
    </xf>
    <xf numFmtId="0" fontId="12" fillId="0" borderId="0" xfId="10" applyFont="1" applyFill="1" applyBorder="1" applyAlignment="1">
      <alignment vertical="center" shrinkToFit="1"/>
    </xf>
    <xf numFmtId="0" fontId="12" fillId="0" borderId="0" xfId="10" applyNumberFormat="1" applyFont="1" applyFill="1" applyBorder="1" applyAlignment="1">
      <alignment vertical="center" shrinkToFit="1"/>
    </xf>
    <xf numFmtId="0" fontId="12" fillId="0" borderId="17" xfId="10" applyFont="1" applyFill="1" applyBorder="1" applyAlignment="1">
      <alignment horizontal="center" vertical="center" shrinkToFit="1"/>
    </xf>
    <xf numFmtId="0" fontId="12" fillId="0" borderId="18" xfId="10" applyFont="1" applyFill="1" applyBorder="1" applyAlignment="1">
      <alignment horizontal="center" vertical="center" shrinkToFit="1"/>
    </xf>
    <xf numFmtId="0" fontId="12" fillId="0" borderId="17" xfId="10" applyFont="1" applyFill="1" applyBorder="1" applyAlignment="1">
      <alignment vertical="center" shrinkToFit="1"/>
    </xf>
    <xf numFmtId="0" fontId="12" fillId="0" borderId="18" xfId="10" applyFont="1" applyFill="1" applyBorder="1" applyAlignment="1">
      <alignment vertical="center" shrinkToFit="1"/>
    </xf>
    <xf numFmtId="0" fontId="12" fillId="0" borderId="0" xfId="10" applyFont="1" applyFill="1">
      <alignment vertical="center"/>
    </xf>
    <xf numFmtId="0" fontId="12" fillId="0" borderId="17" xfId="10" applyFont="1" applyBorder="1" applyAlignment="1">
      <alignment horizontal="center" vertical="center" shrinkToFit="1"/>
    </xf>
    <xf numFmtId="0" fontId="12" fillId="10" borderId="0" xfId="10" applyFont="1" applyFill="1" applyBorder="1" applyAlignment="1">
      <alignment horizontal="center" vertical="center" shrinkToFit="1"/>
    </xf>
    <xf numFmtId="0" fontId="12" fillId="6" borderId="0" xfId="10" applyFont="1" applyFill="1" applyBorder="1" applyAlignment="1">
      <alignment horizontal="center" vertical="center" shrinkToFit="1"/>
    </xf>
    <xf numFmtId="0" fontId="12" fillId="6" borderId="18" xfId="10" applyFont="1" applyFill="1" applyBorder="1" applyAlignment="1">
      <alignment horizontal="center" vertical="center" shrinkToFit="1"/>
    </xf>
    <xf numFmtId="0" fontId="12" fillId="0" borderId="0" xfId="10" applyFont="1" applyAlignment="1">
      <alignment horizontal="center" vertical="center" shrinkToFit="1"/>
    </xf>
    <xf numFmtId="0" fontId="12" fillId="0" borderId="17" xfId="10" applyFont="1" applyBorder="1" applyAlignment="1">
      <alignment vertical="center" shrinkToFit="1"/>
    </xf>
    <xf numFmtId="0" fontId="12" fillId="0" borderId="0" xfId="10" applyFont="1" applyBorder="1" applyAlignment="1">
      <alignment vertical="center" shrinkToFit="1"/>
    </xf>
    <xf numFmtId="0" fontId="12" fillId="0" borderId="18" xfId="10" applyFont="1" applyBorder="1" applyAlignment="1">
      <alignment vertical="center" shrinkToFit="1"/>
    </xf>
    <xf numFmtId="0" fontId="12" fillId="0" borderId="18" xfId="10" applyFont="1" applyBorder="1" applyAlignment="1">
      <alignment horizontal="center" vertical="center" shrinkToFit="1"/>
    </xf>
    <xf numFmtId="0" fontId="12" fillId="0" borderId="0" xfId="10" applyFont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12" fillId="0" borderId="0" xfId="10" applyFont="1" applyFill="1" applyAlignment="1">
      <alignment vertical="center"/>
    </xf>
    <xf numFmtId="0" fontId="12" fillId="0" borderId="16" xfId="10" applyFont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12" xfId="10" applyFont="1" applyFill="1" applyBorder="1" applyAlignment="1">
      <alignment horizontal="center" vertical="center"/>
    </xf>
    <xf numFmtId="0" fontId="15" fillId="14" borderId="2" xfId="10" applyFont="1" applyFill="1" applyBorder="1" applyAlignment="1">
      <alignment horizontal="center" vertical="top" wrapText="1"/>
    </xf>
    <xf numFmtId="0" fontId="15" fillId="14" borderId="2" xfId="10" applyFont="1" applyFill="1" applyBorder="1" applyAlignment="1">
      <alignment horizontal="center" vertical="center"/>
    </xf>
    <xf numFmtId="0" fontId="15" fillId="14" borderId="1" xfId="10" applyFont="1" applyFill="1" applyBorder="1" applyAlignment="1">
      <alignment horizontal="center" vertical="center"/>
    </xf>
    <xf numFmtId="0" fontId="15" fillId="4" borderId="4" xfId="10" applyFont="1" applyFill="1" applyBorder="1" applyAlignment="1">
      <alignment horizontal="center" vertical="center" wrapText="1"/>
    </xf>
    <xf numFmtId="0" fontId="15" fillId="11" borderId="4" xfId="10" applyFont="1" applyFill="1" applyBorder="1" applyAlignment="1">
      <alignment horizontal="center" vertical="center" wrapText="1"/>
    </xf>
    <xf numFmtId="0" fontId="15" fillId="0" borderId="4" xfId="10" applyFont="1" applyFill="1" applyBorder="1" applyAlignment="1">
      <alignment horizontal="center" vertical="top"/>
    </xf>
    <xf numFmtId="0" fontId="15" fillId="14" borderId="4" xfId="10" applyFont="1" applyFill="1" applyBorder="1" applyAlignment="1">
      <alignment horizontal="center" vertical="top" wrapText="1"/>
    </xf>
    <xf numFmtId="0" fontId="15" fillId="14" borderId="4" xfId="10" applyFont="1" applyFill="1" applyBorder="1" applyAlignment="1">
      <alignment horizontal="center" vertical="top"/>
    </xf>
    <xf numFmtId="0" fontId="12" fillId="0" borderId="0" xfId="10" applyFont="1" applyBorder="1">
      <alignment vertical="center"/>
    </xf>
    <xf numFmtId="0" fontId="12" fillId="0" borderId="17" xfId="10" applyFont="1" applyBorder="1" applyAlignment="1">
      <alignment horizontal="center" vertical="center"/>
    </xf>
    <xf numFmtId="0" fontId="12" fillId="0" borderId="18" xfId="10" applyFont="1" applyBorder="1" applyAlignment="1">
      <alignment horizontal="center" vertical="center"/>
    </xf>
    <xf numFmtId="0" fontId="12" fillId="0" borderId="17" xfId="10" applyFont="1" applyBorder="1">
      <alignment vertical="center"/>
    </xf>
    <xf numFmtId="0" fontId="12" fillId="0" borderId="0" xfId="11" applyFont="1">
      <alignment vertical="center"/>
    </xf>
    <xf numFmtId="0" fontId="15" fillId="0" borderId="0" xfId="11" applyFont="1">
      <alignment vertical="center"/>
    </xf>
    <xf numFmtId="0" fontId="15" fillId="0" borderId="12" xfId="11" applyFont="1" applyFill="1" applyBorder="1" applyAlignment="1">
      <alignment horizontal="center" vertical="center" shrinkToFit="1"/>
    </xf>
    <xf numFmtId="0" fontId="15" fillId="0" borderId="13" xfId="11" applyFont="1" applyFill="1" applyBorder="1" applyAlignment="1">
      <alignment horizontal="center" vertical="center" shrinkToFit="1"/>
    </xf>
    <xf numFmtId="0" fontId="15" fillId="14" borderId="1" xfId="11" applyFont="1" applyFill="1" applyBorder="1" applyAlignment="1">
      <alignment horizontal="center" vertical="top" shrinkToFit="1"/>
    </xf>
    <xf numFmtId="0" fontId="15" fillId="0" borderId="4" xfId="11" applyFont="1" applyFill="1" applyBorder="1" applyAlignment="1">
      <alignment horizontal="center" vertical="center" shrinkToFit="1"/>
    </xf>
    <xf numFmtId="0" fontId="15" fillId="0" borderId="4" xfId="11" applyFont="1" applyFill="1" applyBorder="1" applyAlignment="1">
      <alignment horizontal="center" vertical="top" shrinkToFit="1"/>
    </xf>
    <xf numFmtId="0" fontId="15" fillId="14" borderId="4" xfId="11" applyFont="1" applyFill="1" applyBorder="1" applyAlignment="1">
      <alignment horizontal="center" vertical="top" shrinkToFit="1"/>
    </xf>
    <xf numFmtId="0" fontId="15" fillId="0" borderId="4" xfId="10" applyFont="1" applyFill="1" applyBorder="1" applyAlignment="1">
      <alignment horizontal="center" vertical="center" wrapText="1"/>
    </xf>
    <xf numFmtId="0" fontId="15" fillId="0" borderId="0" xfId="11" applyFont="1" applyFill="1">
      <alignment vertical="center"/>
    </xf>
    <xf numFmtId="0" fontId="15" fillId="0" borderId="0" xfId="11" applyFont="1" applyFill="1" applyAlignment="1">
      <alignment horizontal="center" vertical="center" shrinkToFit="1"/>
    </xf>
    <xf numFmtId="0" fontId="15" fillId="0" borderId="0" xfId="11" applyFont="1" applyFill="1" applyAlignment="1">
      <alignment vertical="center" shrinkToFit="1"/>
    </xf>
    <xf numFmtId="0" fontId="15" fillId="0" borderId="0" xfId="11" applyFont="1" applyAlignment="1">
      <alignment horizontal="center" vertical="center" shrinkToFit="1"/>
    </xf>
    <xf numFmtId="0" fontId="15" fillId="0" borderId="0" xfId="11" applyFont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5" fillId="0" borderId="0" xfId="10" applyFont="1" applyFill="1" applyAlignment="1">
      <alignment vertical="center"/>
    </xf>
    <xf numFmtId="0" fontId="15" fillId="0" borderId="0" xfId="10" applyFont="1">
      <alignment vertical="center"/>
    </xf>
    <xf numFmtId="0" fontId="15" fillId="0" borderId="0" xfId="10" applyFont="1" applyFill="1" applyAlignment="1">
      <alignment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23" fillId="0" borderId="42" xfId="9" applyFont="1" applyFill="1" applyBorder="1" applyAlignment="1">
      <alignment vertical="center" shrinkToFit="1"/>
    </xf>
    <xf numFmtId="0" fontId="23" fillId="0" borderId="43" xfId="9" applyFont="1" applyFill="1" applyBorder="1" applyAlignment="1">
      <alignment vertical="center" shrinkToFit="1"/>
    </xf>
    <xf numFmtId="0" fontId="22" fillId="0" borderId="44" xfId="9" applyFont="1" applyFill="1" applyBorder="1" applyAlignment="1">
      <alignment vertical="center"/>
    </xf>
    <xf numFmtId="0" fontId="19" fillId="0" borderId="7" xfId="2" applyFont="1" applyFill="1" applyBorder="1" applyAlignment="1">
      <alignment horizontal="center" vertical="distributed"/>
    </xf>
    <xf numFmtId="0" fontId="19" fillId="0" borderId="51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 wrapText="1"/>
    </xf>
    <xf numFmtId="0" fontId="19" fillId="2" borderId="54" xfId="1" applyFont="1" applyFill="1" applyBorder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15" fillId="14" borderId="2" xfId="10" applyFont="1" applyFill="1" applyBorder="1" applyAlignment="1">
      <alignment horizontal="center" vertical="top" wrapText="1" shrinkToFit="1"/>
    </xf>
    <xf numFmtId="0" fontId="15" fillId="14" borderId="4" xfId="10" applyFont="1" applyFill="1" applyBorder="1" applyAlignment="1">
      <alignment horizontal="center" vertical="center" shrinkToFit="1"/>
    </xf>
    <xf numFmtId="0" fontId="15" fillId="14" borderId="4" xfId="10" applyFont="1" applyFill="1" applyBorder="1" applyAlignment="1">
      <alignment horizontal="center" vertical="center"/>
    </xf>
    <xf numFmtId="177" fontId="12" fillId="14" borderId="1" xfId="0" applyNumberFormat="1" applyFont="1" applyFill="1" applyBorder="1" applyAlignment="1">
      <alignment horizontal="center" vertical="center" shrinkToFit="1"/>
    </xf>
    <xf numFmtId="0" fontId="15" fillId="14" borderId="17" xfId="1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57" xfId="0" applyFont="1" applyFill="1" applyBorder="1" applyAlignment="1">
      <alignment horizontal="center" vertical="center" wrapText="1"/>
    </xf>
    <xf numFmtId="0" fontId="30" fillId="14" borderId="57" xfId="0" applyFont="1" applyFill="1" applyBorder="1" applyAlignment="1">
      <alignment horizontal="center" vertical="center" wrapText="1" shrinkToFit="1"/>
    </xf>
    <xf numFmtId="0" fontId="15" fillId="14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shrinkToFi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2" fillId="4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indent="1"/>
    </xf>
    <xf numFmtId="0" fontId="34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indent="1" shrinkToFit="1"/>
    </xf>
    <xf numFmtId="0" fontId="15" fillId="14" borderId="1" xfId="10" applyFont="1" applyFill="1" applyBorder="1" applyAlignment="1">
      <alignment horizontal="center" vertical="top" shrinkToFit="1"/>
    </xf>
    <xf numFmtId="177" fontId="12" fillId="14" borderId="2" xfId="0" applyNumberFormat="1" applyFont="1" applyFill="1" applyBorder="1" applyAlignment="1">
      <alignment horizontal="center" vertical="center" shrinkToFit="1"/>
    </xf>
    <xf numFmtId="0" fontId="19" fillId="0" borderId="7" xfId="2" applyFont="1" applyFill="1" applyBorder="1" applyAlignment="1">
      <alignment horizontal="left" vertical="center" wrapText="1"/>
    </xf>
    <xf numFmtId="0" fontId="19" fillId="0" borderId="7" xfId="2" applyFont="1" applyFill="1" applyBorder="1" applyAlignment="1">
      <alignment vertical="center"/>
    </xf>
    <xf numFmtId="0" fontId="35" fillId="0" borderId="0" xfId="9" applyFont="1" applyFill="1" applyBorder="1" applyAlignment="1">
      <alignment vertical="center"/>
    </xf>
    <xf numFmtId="0" fontId="36" fillId="0" borderId="0" xfId="9" applyFont="1" applyFill="1" applyBorder="1" applyAlignment="1">
      <alignment vertical="center" shrinkToFit="1"/>
    </xf>
    <xf numFmtId="0" fontId="12" fillId="0" borderId="16" xfId="0" applyFont="1" applyBorder="1" applyAlignment="1">
      <alignment vertical="center"/>
    </xf>
    <xf numFmtId="176" fontId="15" fillId="0" borderId="7" xfId="0" applyNumberFormat="1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vertical="center" shrinkToFit="1"/>
    </xf>
    <xf numFmtId="176" fontId="18" fillId="0" borderId="7" xfId="0" applyNumberFormat="1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37" fillId="0" borderId="7" xfId="0" applyFont="1" applyFill="1" applyBorder="1" applyAlignment="1">
      <alignment vertical="center" shrinkToFit="1"/>
    </xf>
    <xf numFmtId="0" fontId="38" fillId="0" borderId="7" xfId="0" applyFont="1" applyFill="1" applyBorder="1" applyAlignment="1">
      <alignment vertical="center" shrinkToFit="1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shrinkToFit="1"/>
    </xf>
    <xf numFmtId="49" fontId="4" fillId="0" borderId="7" xfId="0" applyNumberFormat="1" applyFont="1" applyBorder="1" applyAlignment="1">
      <alignment horizontal="center" vertical="center"/>
    </xf>
    <xf numFmtId="38" fontId="4" fillId="0" borderId="7" xfId="12" applyFont="1" applyBorder="1" applyAlignment="1">
      <alignment horizontal="center" vertical="center"/>
    </xf>
    <xf numFmtId="49" fontId="18" fillId="0" borderId="61" xfId="0" applyNumberFormat="1" applyFont="1" applyBorder="1" applyAlignment="1">
      <alignment horizontal="center" vertical="center" wrapText="1"/>
    </xf>
    <xf numFmtId="49" fontId="18" fillId="0" borderId="60" xfId="0" applyNumberFormat="1" applyFont="1" applyBorder="1" applyAlignment="1">
      <alignment horizontal="center" vertical="center" wrapText="1"/>
    </xf>
    <xf numFmtId="49" fontId="40" fillId="0" borderId="7" xfId="0" applyNumberFormat="1" applyFont="1" applyBorder="1" applyAlignment="1">
      <alignment vertical="center" shrinkToFit="1"/>
    </xf>
    <xf numFmtId="49" fontId="40" fillId="0" borderId="7" xfId="0" applyNumberFormat="1" applyFont="1" applyFill="1" applyBorder="1" applyAlignment="1">
      <alignment vertical="center" shrinkToFit="1"/>
    </xf>
    <xf numFmtId="0" fontId="4" fillId="0" borderId="7" xfId="0" applyFont="1" applyBorder="1" applyAlignment="1">
      <alignment vertical="center"/>
    </xf>
    <xf numFmtId="49" fontId="40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13" xfId="10" applyFont="1" applyFill="1" applyBorder="1" applyAlignment="1">
      <alignment horizontal="center" vertical="center" shrinkToFit="1"/>
    </xf>
    <xf numFmtId="0" fontId="15" fillId="4" borderId="14" xfId="10" applyFont="1" applyFill="1" applyBorder="1" applyAlignment="1">
      <alignment horizontal="center" vertical="center" wrapText="1"/>
    </xf>
    <xf numFmtId="0" fontId="0" fillId="0" borderId="7" xfId="0" applyBorder="1"/>
    <xf numFmtId="0" fontId="15" fillId="0" borderId="12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11" xfId="0" applyFont="1" applyFill="1" applyBorder="1" applyAlignment="1">
      <alignment vertical="center" shrinkToFit="1"/>
    </xf>
    <xf numFmtId="0" fontId="12" fillId="0" borderId="8" xfId="0" applyFont="1" applyFill="1" applyBorder="1" applyAlignment="1">
      <alignment vertical="center" shrinkToFit="1"/>
    </xf>
    <xf numFmtId="0" fontId="12" fillId="0" borderId="7" xfId="10" applyFont="1" applyFill="1" applyBorder="1">
      <alignment vertical="center"/>
    </xf>
    <xf numFmtId="0" fontId="12" fillId="0" borderId="7" xfId="10" applyFont="1" applyFill="1" applyBorder="1" applyAlignment="1">
      <alignment vertical="center" shrinkToFit="1"/>
    </xf>
    <xf numFmtId="49" fontId="4" fillId="0" borderId="58" xfId="0" applyNumberFormat="1" applyFont="1" applyFill="1" applyBorder="1" applyAlignment="1">
      <alignment vertical="center" shrinkToFit="1"/>
    </xf>
    <xf numFmtId="49" fontId="4" fillId="0" borderId="59" xfId="0" applyNumberFormat="1" applyFont="1" applyFill="1" applyBorder="1" applyAlignment="1">
      <alignment vertical="center" shrinkToFit="1"/>
    </xf>
    <xf numFmtId="49" fontId="4" fillId="0" borderId="60" xfId="0" applyNumberFormat="1" applyFont="1" applyFill="1" applyBorder="1" applyAlignment="1">
      <alignment vertical="center" shrinkToFit="1"/>
    </xf>
    <xf numFmtId="0" fontId="15" fillId="0" borderId="18" xfId="10" applyFont="1" applyFill="1" applyBorder="1" applyAlignment="1">
      <alignment horizontal="center" vertical="center" shrinkToFit="1"/>
    </xf>
    <xf numFmtId="0" fontId="15" fillId="0" borderId="5" xfId="10" applyFont="1" applyFill="1" applyBorder="1" applyAlignment="1">
      <alignment horizontal="center" vertical="center" shrinkToFit="1"/>
    </xf>
    <xf numFmtId="0" fontId="15" fillId="0" borderId="15" xfId="10" applyFont="1" applyFill="1" applyBorder="1" applyAlignment="1">
      <alignment horizontal="center" vertical="center" shrinkToFit="1"/>
    </xf>
    <xf numFmtId="0" fontId="15" fillId="0" borderId="16" xfId="10" applyFont="1" applyFill="1" applyBorder="1" applyAlignment="1">
      <alignment horizontal="center" vertical="center" shrinkToFit="1"/>
    </xf>
    <xf numFmtId="178" fontId="4" fillId="0" borderId="7" xfId="0" applyNumberFormat="1" applyFont="1" applyFill="1" applyBorder="1" applyAlignment="1">
      <alignment horizontal="center" vertical="center" shrinkToFit="1"/>
    </xf>
    <xf numFmtId="178" fontId="4" fillId="0" borderId="7" xfId="0" applyNumberFormat="1" applyFont="1" applyFill="1" applyBorder="1" applyAlignment="1">
      <alignment horizontal="center" vertical="center"/>
    </xf>
    <xf numFmtId="38" fontId="4" fillId="0" borderId="7" xfId="12" applyFont="1" applyFill="1" applyBorder="1" applyAlignment="1">
      <alignment horizontal="center" vertical="center"/>
    </xf>
    <xf numFmtId="49" fontId="4" fillId="0" borderId="58" xfId="0" applyNumberFormat="1" applyFont="1" applyBorder="1" applyAlignment="1">
      <alignment vertical="center" shrinkToFit="1"/>
    </xf>
    <xf numFmtId="49" fontId="4" fillId="0" borderId="59" xfId="0" applyNumberFormat="1" applyFont="1" applyBorder="1" applyAlignment="1">
      <alignment vertical="center" shrinkToFit="1"/>
    </xf>
    <xf numFmtId="49" fontId="4" fillId="0" borderId="60" xfId="0" applyNumberFormat="1" applyFont="1" applyBorder="1" applyAlignment="1">
      <alignment vertical="center" shrinkToFit="1"/>
    </xf>
    <xf numFmtId="0" fontId="12" fillId="0" borderId="7" xfId="10" applyFont="1" applyBorder="1" applyAlignment="1">
      <alignment vertical="center" shrinkToFit="1"/>
    </xf>
    <xf numFmtId="0" fontId="15" fillId="0" borderId="7" xfId="11" applyFont="1" applyBorder="1">
      <alignment vertical="center"/>
    </xf>
    <xf numFmtId="0" fontId="0" fillId="0" borderId="7" xfId="0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15" fillId="0" borderId="5" xfId="11" applyFont="1" applyFill="1" applyBorder="1" applyAlignment="1">
      <alignment horizontal="center" vertical="center" shrinkToFit="1"/>
    </xf>
    <xf numFmtId="0" fontId="15" fillId="0" borderId="18" xfId="11" applyFont="1" applyFill="1" applyBorder="1" applyAlignment="1">
      <alignment horizontal="center" vertical="center" shrinkToFit="1"/>
    </xf>
    <xf numFmtId="0" fontId="15" fillId="0" borderId="15" xfId="11" applyFont="1" applyFill="1" applyBorder="1" applyAlignment="1">
      <alignment horizontal="center" vertical="center" shrinkToFit="1"/>
    </xf>
    <xf numFmtId="0" fontId="15" fillId="0" borderId="16" xfId="11" applyFont="1" applyFill="1" applyBorder="1" applyAlignment="1">
      <alignment horizontal="center" vertical="center" shrinkToFit="1"/>
    </xf>
    <xf numFmtId="38" fontId="40" fillId="0" borderId="7" xfId="12" applyFont="1" applyBorder="1" applyAlignment="1">
      <alignment horizontal="center" vertical="center"/>
    </xf>
    <xf numFmtId="49" fontId="4" fillId="0" borderId="9" xfId="0" applyNumberFormat="1" applyFont="1" applyBorder="1" applyAlignment="1">
      <alignment vertical="center" shrinkToFit="1"/>
    </xf>
    <xf numFmtId="49" fontId="40" fillId="0" borderId="9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9" fontId="4" fillId="0" borderId="8" xfId="0" applyNumberFormat="1" applyFont="1" applyBorder="1" applyAlignment="1">
      <alignment vertical="center" shrinkToFit="1"/>
    </xf>
    <xf numFmtId="49" fontId="40" fillId="0" borderId="8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49" fontId="40" fillId="0" borderId="59" xfId="0" applyNumberFormat="1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15" fillId="0" borderId="7" xfId="10" applyFont="1" applyBorder="1">
      <alignment vertical="center"/>
    </xf>
    <xf numFmtId="0" fontId="15" fillId="14" borderId="14" xfId="10" applyFont="1" applyFill="1" applyBorder="1" applyAlignment="1">
      <alignment horizontal="center" vertical="top" shrinkToFit="1"/>
    </xf>
    <xf numFmtId="0" fontId="15" fillId="14" borderId="14" xfId="10" applyFont="1" applyFill="1" applyBorder="1" applyAlignment="1">
      <alignment vertical="center"/>
    </xf>
    <xf numFmtId="0" fontId="15" fillId="0" borderId="0" xfId="10" applyFont="1" applyFill="1" applyBorder="1" applyAlignment="1">
      <alignment vertical="center"/>
    </xf>
    <xf numFmtId="0" fontId="15" fillId="0" borderId="18" xfId="10" applyFont="1" applyFill="1" applyBorder="1" applyAlignment="1">
      <alignment vertical="center"/>
    </xf>
    <xf numFmtId="0" fontId="26" fillId="6" borderId="0" xfId="8" applyFont="1" applyFill="1" applyBorder="1" applyAlignment="1">
      <alignment horizontal="left" vertical="center" indent="1"/>
    </xf>
    <xf numFmtId="0" fontId="25" fillId="6" borderId="0" xfId="8" applyFont="1" applyFill="1" applyBorder="1" applyAlignment="1">
      <alignment horizontal="left" vertical="center" indent="1"/>
    </xf>
    <xf numFmtId="0" fontId="28" fillId="0" borderId="0" xfId="0" applyFont="1" applyFill="1" applyBorder="1" applyAlignment="1">
      <alignment horizontal="center" vertical="center"/>
    </xf>
    <xf numFmtId="0" fontId="21" fillId="17" borderId="28" xfId="0" applyFont="1" applyFill="1" applyBorder="1" applyAlignment="1">
      <alignment horizontal="center" vertical="center"/>
    </xf>
    <xf numFmtId="0" fontId="21" fillId="17" borderId="29" xfId="0" applyFont="1" applyFill="1" applyBorder="1" applyAlignment="1">
      <alignment horizontal="center" vertical="center"/>
    </xf>
    <xf numFmtId="0" fontId="21" fillId="17" borderId="32" xfId="0" applyFont="1" applyFill="1" applyBorder="1" applyAlignment="1">
      <alignment horizontal="left" vertical="center" wrapText="1"/>
    </xf>
    <xf numFmtId="0" fontId="21" fillId="17" borderId="34" xfId="0" applyFont="1" applyFill="1" applyBorder="1" applyAlignment="1">
      <alignment horizontal="left" vertical="center"/>
    </xf>
    <xf numFmtId="0" fontId="15" fillId="12" borderId="9" xfId="10" applyFont="1" applyFill="1" applyBorder="1" applyAlignment="1">
      <alignment horizontal="center" vertical="center" shrinkToFit="1"/>
    </xf>
    <xf numFmtId="0" fontId="15" fillId="12" borderId="11" xfId="10" applyFont="1" applyFill="1" applyBorder="1" applyAlignment="1">
      <alignment horizontal="center" vertical="center" shrinkToFit="1"/>
    </xf>
    <xf numFmtId="0" fontId="15" fillId="12" borderId="8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wrapText="1"/>
    </xf>
    <xf numFmtId="0" fontId="15" fillId="0" borderId="7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8" xfId="10" applyFont="1" applyFill="1" applyBorder="1" applyAlignment="1">
      <alignment horizontal="center" vertical="center" shrinkToFit="1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shrinkToFit="1"/>
    </xf>
    <xf numFmtId="0" fontId="15" fillId="0" borderId="1" xfId="1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shrinkToFit="1"/>
    </xf>
    <xf numFmtId="0" fontId="15" fillId="0" borderId="17" xfId="10" applyFont="1" applyFill="1" applyBorder="1" applyAlignment="1">
      <alignment horizontal="center" vertical="center" shrinkToFit="1"/>
    </xf>
    <xf numFmtId="0" fontId="15" fillId="4" borderId="2" xfId="10" applyFont="1" applyFill="1" applyBorder="1" applyAlignment="1">
      <alignment horizontal="center" vertical="center" shrinkToFit="1"/>
    </xf>
    <xf numFmtId="0" fontId="15" fillId="4" borderId="13" xfId="10" applyFont="1" applyFill="1" applyBorder="1" applyAlignment="1">
      <alignment horizontal="center" vertical="center" shrinkToFit="1"/>
    </xf>
    <xf numFmtId="0" fontId="15" fillId="4" borderId="5" xfId="10" applyFont="1" applyFill="1" applyBorder="1" applyAlignment="1">
      <alignment horizontal="center" vertical="center" shrinkToFit="1"/>
    </xf>
    <xf numFmtId="0" fontId="15" fillId="4" borderId="15" xfId="10" applyFont="1" applyFill="1" applyBorder="1" applyAlignment="1">
      <alignment horizontal="center" vertical="center" shrinkToFit="1"/>
    </xf>
    <xf numFmtId="0" fontId="15" fillId="4" borderId="1" xfId="10" applyFont="1" applyFill="1" applyBorder="1" applyAlignment="1">
      <alignment horizontal="center" vertical="center" wrapText="1" shrinkToFit="1"/>
    </xf>
    <xf numFmtId="0" fontId="15" fillId="4" borderId="4" xfId="10" applyFont="1" applyFill="1" applyBorder="1" applyAlignment="1">
      <alignment horizontal="center" vertical="center" shrinkToFit="1"/>
    </xf>
    <xf numFmtId="0" fontId="15" fillId="11" borderId="1" xfId="10" applyFont="1" applyFill="1" applyBorder="1" applyAlignment="1">
      <alignment horizontal="center" vertical="center" wrapText="1" shrinkToFit="1"/>
    </xf>
    <xf numFmtId="0" fontId="15" fillId="11" borderId="14" xfId="10" applyFont="1" applyFill="1" applyBorder="1" applyAlignment="1">
      <alignment horizontal="center" vertical="center" wrapText="1" shrinkToFit="1"/>
    </xf>
    <xf numFmtId="0" fontId="15" fillId="7" borderId="9" xfId="10" applyFont="1" applyFill="1" applyBorder="1" applyAlignment="1">
      <alignment horizontal="center" vertical="center" shrinkToFit="1"/>
    </xf>
    <xf numFmtId="0" fontId="15" fillId="7" borderId="11" xfId="10" applyFont="1" applyFill="1" applyBorder="1" applyAlignment="1">
      <alignment horizontal="center" vertical="center" shrinkToFit="1"/>
    </xf>
    <xf numFmtId="0" fontId="15" fillId="7" borderId="8" xfId="10" applyFont="1" applyFill="1" applyBorder="1" applyAlignment="1">
      <alignment horizontal="center" vertical="center" shrinkToFit="1"/>
    </xf>
    <xf numFmtId="0" fontId="15" fillId="0" borderId="12" xfId="10" applyFont="1" applyFill="1" applyBorder="1" applyAlignment="1">
      <alignment horizontal="center" vertical="center" shrinkToFit="1"/>
    </xf>
    <xf numFmtId="0" fontId="15" fillId="0" borderId="0" xfId="10" applyFont="1" applyFill="1" applyBorder="1" applyAlignment="1">
      <alignment horizontal="center" vertical="center" shrinkToFit="1"/>
    </xf>
    <xf numFmtId="0" fontId="12" fillId="19" borderId="9" xfId="0" applyFont="1" applyFill="1" applyBorder="1" applyAlignment="1">
      <alignment horizontal="center" vertical="center" shrinkToFit="1"/>
    </xf>
    <xf numFmtId="0" fontId="12" fillId="19" borderId="8" xfId="0" applyFont="1" applyFill="1" applyBorder="1" applyAlignment="1">
      <alignment horizontal="center" vertical="center" shrinkToFit="1"/>
    </xf>
    <xf numFmtId="0" fontId="12" fillId="20" borderId="2" xfId="0" applyFont="1" applyFill="1" applyBorder="1" applyAlignment="1">
      <alignment horizontal="center" vertical="center" shrinkToFit="1"/>
    </xf>
    <xf numFmtId="0" fontId="12" fillId="20" borderId="12" xfId="0" applyFont="1" applyFill="1" applyBorder="1" applyAlignment="1">
      <alignment horizontal="center" vertical="center" shrinkToFit="1"/>
    </xf>
    <xf numFmtId="0" fontId="12" fillId="20" borderId="13" xfId="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 shrinkToFit="1"/>
    </xf>
    <xf numFmtId="0" fontId="15" fillId="5" borderId="9" xfId="10" applyFont="1" applyFill="1" applyBorder="1" applyAlignment="1">
      <alignment horizontal="center" vertical="center" shrinkToFit="1"/>
    </xf>
    <xf numFmtId="0" fontId="15" fillId="5" borderId="11" xfId="10" applyFont="1" applyFill="1" applyBorder="1" applyAlignment="1">
      <alignment horizontal="center" vertical="center" shrinkToFit="1"/>
    </xf>
    <xf numFmtId="0" fontId="15" fillId="5" borderId="8" xfId="10" applyFont="1" applyFill="1" applyBorder="1" applyAlignment="1">
      <alignment horizontal="center" vertical="center" shrinkToFit="1"/>
    </xf>
    <xf numFmtId="0" fontId="15" fillId="3" borderId="9" xfId="10" applyFont="1" applyFill="1" applyBorder="1" applyAlignment="1">
      <alignment horizontal="center" vertical="center" shrinkToFit="1"/>
    </xf>
    <xf numFmtId="0" fontId="15" fillId="3" borderId="11" xfId="10" applyFont="1" applyFill="1" applyBorder="1" applyAlignment="1">
      <alignment horizontal="center" vertical="center" shrinkToFit="1"/>
    </xf>
    <xf numFmtId="0" fontId="15" fillId="3" borderId="8" xfId="10" applyFont="1" applyFill="1" applyBorder="1" applyAlignment="1">
      <alignment horizontal="center" vertical="center" shrinkToFit="1"/>
    </xf>
    <xf numFmtId="0" fontId="15" fillId="8" borderId="9" xfId="10" applyFont="1" applyFill="1" applyBorder="1" applyAlignment="1">
      <alignment horizontal="center" vertical="center" shrinkToFit="1"/>
    </xf>
    <xf numFmtId="0" fontId="15" fillId="8" borderId="11" xfId="10" applyFont="1" applyFill="1" applyBorder="1" applyAlignment="1">
      <alignment horizontal="center" vertical="center" shrinkToFit="1"/>
    </xf>
    <xf numFmtId="0" fontId="15" fillId="8" borderId="8" xfId="10" applyFont="1" applyFill="1" applyBorder="1" applyAlignment="1">
      <alignment horizontal="center" vertical="center" shrinkToFit="1"/>
    </xf>
    <xf numFmtId="0" fontId="15" fillId="9" borderId="9" xfId="10" applyFont="1" applyFill="1" applyBorder="1" applyAlignment="1">
      <alignment horizontal="center" vertical="center" shrinkToFit="1"/>
    </xf>
    <xf numFmtId="0" fontId="15" fillId="9" borderId="8" xfId="10" applyFont="1" applyFill="1" applyBorder="1" applyAlignment="1">
      <alignment horizontal="center" vertical="center" shrinkToFit="1"/>
    </xf>
    <xf numFmtId="0" fontId="15" fillId="6" borderId="9" xfId="10" applyFont="1" applyFill="1" applyBorder="1" applyAlignment="1">
      <alignment horizontal="center" vertical="center" shrinkToFit="1"/>
    </xf>
    <xf numFmtId="0" fontId="15" fillId="6" borderId="8" xfId="10" applyFont="1" applyFill="1" applyBorder="1" applyAlignment="1">
      <alignment horizontal="center" vertical="center" shrinkToFit="1"/>
    </xf>
    <xf numFmtId="0" fontId="15" fillId="18" borderId="9" xfId="10" applyFont="1" applyFill="1" applyBorder="1" applyAlignment="1">
      <alignment horizontal="center" vertical="center" shrinkToFit="1"/>
    </xf>
    <xf numFmtId="0" fontId="15" fillId="18" borderId="8" xfId="1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wrapText="1" shrinkToFit="1"/>
    </xf>
    <xf numFmtId="0" fontId="15" fillId="0" borderId="17" xfId="1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 wrapText="1"/>
    </xf>
    <xf numFmtId="0" fontId="15" fillId="0" borderId="17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20" borderId="9" xfId="0" applyFont="1" applyFill="1" applyBorder="1" applyAlignment="1">
      <alignment horizontal="center" vertical="center" shrinkToFit="1"/>
    </xf>
    <xf numFmtId="0" fontId="12" fillId="20" borderId="11" xfId="0" applyFont="1" applyFill="1" applyBorder="1" applyAlignment="1">
      <alignment horizontal="center" vertical="center" shrinkToFit="1"/>
    </xf>
    <xf numFmtId="0" fontId="12" fillId="20" borderId="8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/>
    </xf>
    <xf numFmtId="0" fontId="15" fillId="0" borderId="17" xfId="10" applyFont="1" applyFill="1" applyBorder="1" applyAlignment="1">
      <alignment horizontal="center" vertical="center"/>
    </xf>
    <xf numFmtId="0" fontId="15" fillId="5" borderId="9" xfId="10" applyFont="1" applyFill="1" applyBorder="1" applyAlignment="1">
      <alignment horizontal="center" vertical="center"/>
    </xf>
    <xf numFmtId="0" fontId="15" fillId="5" borderId="11" xfId="10" applyFont="1" applyFill="1" applyBorder="1" applyAlignment="1">
      <alignment horizontal="center" vertical="center"/>
    </xf>
    <xf numFmtId="0" fontId="15" fillId="5" borderId="8" xfId="10" applyFont="1" applyFill="1" applyBorder="1" applyAlignment="1">
      <alignment horizontal="center" vertical="center"/>
    </xf>
    <xf numFmtId="0" fontId="15" fillId="3" borderId="9" xfId="10" applyFont="1" applyFill="1" applyBorder="1" applyAlignment="1">
      <alignment horizontal="center" vertical="center"/>
    </xf>
    <xf numFmtId="0" fontId="15" fillId="3" borderId="11" xfId="10" applyFont="1" applyFill="1" applyBorder="1" applyAlignment="1">
      <alignment horizontal="center" vertical="center"/>
    </xf>
    <xf numFmtId="0" fontId="15" fillId="3" borderId="8" xfId="10" applyFont="1" applyFill="1" applyBorder="1" applyAlignment="1">
      <alignment horizontal="center" vertical="center"/>
    </xf>
    <xf numFmtId="0" fontId="15" fillId="8" borderId="9" xfId="10" applyFont="1" applyFill="1" applyBorder="1" applyAlignment="1">
      <alignment horizontal="center" vertical="center"/>
    </xf>
    <xf numFmtId="0" fontId="15" fillId="8" borderId="11" xfId="10" applyFont="1" applyFill="1" applyBorder="1" applyAlignment="1">
      <alignment horizontal="center" vertical="center"/>
    </xf>
    <xf numFmtId="0" fontId="15" fillId="8" borderId="8" xfId="10" applyFont="1" applyFill="1" applyBorder="1" applyAlignment="1">
      <alignment horizontal="center" vertical="center"/>
    </xf>
    <xf numFmtId="0" fontId="15" fillId="9" borderId="9" xfId="10" applyFont="1" applyFill="1" applyBorder="1" applyAlignment="1">
      <alignment horizontal="center" vertical="center"/>
    </xf>
    <xf numFmtId="0" fontId="15" fillId="9" borderId="8" xfId="10" applyFont="1" applyFill="1" applyBorder="1" applyAlignment="1">
      <alignment horizontal="center" vertical="center"/>
    </xf>
    <xf numFmtId="0" fontId="15" fillId="18" borderId="9" xfId="10" applyFont="1" applyFill="1" applyBorder="1" applyAlignment="1">
      <alignment horizontal="center" vertical="center"/>
    </xf>
    <xf numFmtId="0" fontId="15" fillId="18" borderId="8" xfId="10" applyFont="1" applyFill="1" applyBorder="1" applyAlignment="1">
      <alignment horizontal="center" vertical="center"/>
    </xf>
    <xf numFmtId="0" fontId="15" fillId="12" borderId="9" xfId="10" applyFont="1" applyFill="1" applyBorder="1" applyAlignment="1">
      <alignment horizontal="center" vertical="center"/>
    </xf>
    <xf numFmtId="0" fontId="15" fillId="12" borderId="11" xfId="10" applyFont="1" applyFill="1" applyBorder="1" applyAlignment="1">
      <alignment horizontal="center" vertical="center"/>
    </xf>
    <xf numFmtId="0" fontId="15" fillId="12" borderId="8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0" borderId="14" xfId="10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15" fillId="4" borderId="14" xfId="10" applyFont="1" applyFill="1" applyBorder="1" applyAlignment="1">
      <alignment horizontal="center" vertical="center" wrapText="1"/>
    </xf>
    <xf numFmtId="0" fontId="15" fillId="11" borderId="1" xfId="10" applyFont="1" applyFill="1" applyBorder="1" applyAlignment="1">
      <alignment horizontal="center" vertical="center" wrapText="1"/>
    </xf>
    <xf numFmtId="0" fontId="15" fillId="11" borderId="14" xfId="10" applyFont="1" applyFill="1" applyBorder="1" applyAlignment="1">
      <alignment horizontal="center" vertical="center" wrapText="1"/>
    </xf>
    <xf numFmtId="0" fontId="15" fillId="7" borderId="9" xfId="10" applyFont="1" applyFill="1" applyBorder="1" applyAlignment="1">
      <alignment horizontal="center" vertical="center"/>
    </xf>
    <xf numFmtId="0" fontId="15" fillId="7" borderId="11" xfId="10" applyFont="1" applyFill="1" applyBorder="1" applyAlignment="1">
      <alignment horizontal="center" vertical="center"/>
    </xf>
    <xf numFmtId="0" fontId="15" fillId="7" borderId="8" xfId="10" applyFont="1" applyFill="1" applyBorder="1" applyAlignment="1">
      <alignment horizontal="center" vertical="center"/>
    </xf>
    <xf numFmtId="0" fontId="15" fillId="0" borderId="1" xfId="11" applyFont="1" applyFill="1" applyBorder="1" applyAlignment="1">
      <alignment horizontal="center" vertical="center" shrinkToFit="1"/>
    </xf>
    <xf numFmtId="0" fontId="15" fillId="0" borderId="14" xfId="11" applyFont="1" applyFill="1" applyBorder="1" applyAlignment="1">
      <alignment horizontal="center" vertical="center" shrinkToFit="1"/>
    </xf>
    <xf numFmtId="0" fontId="15" fillId="0" borderId="2" xfId="11" applyFont="1" applyFill="1" applyBorder="1" applyAlignment="1">
      <alignment horizontal="center" vertical="center" shrinkToFit="1"/>
    </xf>
    <xf numFmtId="0" fontId="15" fillId="0" borderId="17" xfId="11" applyFont="1" applyFill="1" applyBorder="1" applyAlignment="1">
      <alignment horizontal="center" vertical="center" shrinkToFit="1"/>
    </xf>
    <xf numFmtId="0" fontId="15" fillId="0" borderId="12" xfId="11" applyFont="1" applyFill="1" applyBorder="1" applyAlignment="1">
      <alignment horizontal="center" vertical="center" shrinkToFit="1"/>
    </xf>
    <xf numFmtId="0" fontId="15" fillId="0" borderId="0" xfId="11" applyFont="1" applyFill="1" applyBorder="1" applyAlignment="1">
      <alignment horizontal="center" vertical="center" shrinkToFit="1"/>
    </xf>
    <xf numFmtId="0" fontId="15" fillId="15" borderId="9" xfId="11" applyFont="1" applyFill="1" applyBorder="1" applyAlignment="1">
      <alignment horizontal="center" vertical="center" shrinkToFit="1"/>
    </xf>
    <xf numFmtId="0" fontId="15" fillId="15" borderId="11" xfId="11" applyFont="1" applyFill="1" applyBorder="1" applyAlignment="1">
      <alignment horizontal="center" vertical="center" shrinkToFit="1"/>
    </xf>
    <xf numFmtId="0" fontId="15" fillId="15" borderId="8" xfId="11" applyFont="1" applyFill="1" applyBorder="1" applyAlignment="1">
      <alignment horizontal="center" vertical="center" shrinkToFit="1"/>
    </xf>
    <xf numFmtId="0" fontId="15" fillId="16" borderId="9" xfId="11" applyFont="1" applyFill="1" applyBorder="1" applyAlignment="1">
      <alignment horizontal="center" vertical="center" shrinkToFit="1"/>
    </xf>
    <xf numFmtId="0" fontId="15" fillId="16" borderId="11" xfId="11" applyFont="1" applyFill="1" applyBorder="1" applyAlignment="1">
      <alignment horizontal="center" vertical="center" shrinkToFit="1"/>
    </xf>
    <xf numFmtId="0" fontId="15" fillId="16" borderId="8" xfId="11" applyFont="1" applyFill="1" applyBorder="1" applyAlignment="1">
      <alignment horizontal="center" vertical="center" shrinkToFit="1"/>
    </xf>
    <xf numFmtId="49" fontId="18" fillId="18" borderId="9" xfId="0" applyNumberFormat="1" applyFont="1" applyFill="1" applyBorder="1" applyAlignment="1">
      <alignment horizontal="center" vertical="center" wrapText="1"/>
    </xf>
    <xf numFmtId="49" fontId="18" fillId="18" borderId="11" xfId="0" applyNumberFormat="1" applyFont="1" applyFill="1" applyBorder="1" applyAlignment="1">
      <alignment horizontal="center" vertical="center" wrapText="1"/>
    </xf>
    <xf numFmtId="49" fontId="18" fillId="18" borderId="8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5" fillId="15" borderId="2" xfId="10" applyFont="1" applyFill="1" applyBorder="1" applyAlignment="1">
      <alignment horizontal="center" vertical="center" shrinkToFit="1"/>
    </xf>
    <xf numFmtId="0" fontId="15" fillId="15" borderId="12" xfId="10" applyFont="1" applyFill="1" applyBorder="1" applyAlignment="1">
      <alignment horizontal="center" vertical="center" shrinkToFit="1"/>
    </xf>
    <xf numFmtId="0" fontId="15" fillId="15" borderId="13" xfId="10" applyFont="1" applyFill="1" applyBorder="1" applyAlignment="1">
      <alignment horizontal="center" vertical="center" shrinkToFit="1"/>
    </xf>
    <xf numFmtId="0" fontId="15" fillId="16" borderId="2" xfId="10" applyFont="1" applyFill="1" applyBorder="1" applyAlignment="1">
      <alignment horizontal="center" vertical="center" shrinkToFit="1"/>
    </xf>
    <xf numFmtId="0" fontId="15" fillId="16" borderId="12" xfId="10" applyFont="1" applyFill="1" applyBorder="1" applyAlignment="1">
      <alignment horizontal="center" vertical="center" shrinkToFit="1"/>
    </xf>
    <xf numFmtId="0" fontId="15" fillId="16" borderId="13" xfId="10" applyFont="1" applyFill="1" applyBorder="1" applyAlignment="1">
      <alignment horizontal="center" vertical="center" shrinkToFit="1"/>
    </xf>
    <xf numFmtId="49" fontId="4" fillId="18" borderId="9" xfId="0" applyNumberFormat="1" applyFont="1" applyFill="1" applyBorder="1" applyAlignment="1">
      <alignment horizontal="center" vertical="center"/>
    </xf>
    <xf numFmtId="49" fontId="4" fillId="18" borderId="11" xfId="0" applyNumberFormat="1" applyFont="1" applyFill="1" applyBorder="1" applyAlignment="1">
      <alignment horizontal="center" vertical="center"/>
    </xf>
    <xf numFmtId="49" fontId="4" fillId="18" borderId="8" xfId="0" applyNumberFormat="1" applyFont="1" applyFill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 vertical="center" wrapText="1"/>
    </xf>
    <xf numFmtId="49" fontId="38" fillId="0" borderId="7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0" fontId="15" fillId="15" borderId="9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9" fillId="2" borderId="52" xfId="1" applyFont="1" applyFill="1" applyBorder="1" applyAlignment="1">
      <alignment horizontal="center" vertical="center" wrapText="1"/>
    </xf>
    <xf numFmtId="0" fontId="19" fillId="2" borderId="53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4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</cellXfs>
  <cellStyles count="13">
    <cellStyle name="パーセント 2" xfId="5"/>
    <cellStyle name="ハイパーリンク" xfId="8" builtinId="8"/>
    <cellStyle name="桁区切り" xfId="12" builtinId="6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CCFF99"/>
      <color rgb="FF99FF99"/>
      <color rgb="FFFFFF99"/>
      <color rgb="FF0000FF"/>
      <color rgb="FFFFCCCC"/>
      <color rgb="FF99CCFF"/>
      <color rgb="FFFFFFCC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</xdr:row>
      <xdr:rowOff>169333</xdr:rowOff>
    </xdr:from>
    <xdr:to>
      <xdr:col>6</xdr:col>
      <xdr:colOff>323110</xdr:colOff>
      <xdr:row>19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119063</xdr:colOff>
      <xdr:row>40</xdr:row>
      <xdr:rowOff>23813</xdr:rowOff>
    </xdr:from>
    <xdr:to>
      <xdr:col>10</xdr:col>
      <xdr:colOff>552905</xdr:colOff>
      <xdr:row>92</xdr:row>
      <xdr:rowOff>101373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1" y="7040563"/>
          <a:ext cx="8088993" cy="882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82</xdr:row>
      <xdr:rowOff>79376</xdr:rowOff>
    </xdr:from>
    <xdr:to>
      <xdr:col>10</xdr:col>
      <xdr:colOff>380093</xdr:colOff>
      <xdr:row>126</xdr:row>
      <xdr:rowOff>18598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14097001"/>
          <a:ext cx="8063593" cy="7273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119063</xdr:colOff>
      <xdr:row>169</xdr:row>
      <xdr:rowOff>127001</xdr:rowOff>
    </xdr:from>
    <xdr:to>
      <xdr:col>11</xdr:col>
      <xdr:colOff>496888</xdr:colOff>
      <xdr:row>186</xdr:row>
      <xdr:rowOff>45585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29170314"/>
          <a:ext cx="8045450" cy="275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167</xdr:row>
      <xdr:rowOff>23812</xdr:rowOff>
    </xdr:from>
    <xdr:to>
      <xdr:col>10</xdr:col>
      <xdr:colOff>315458</xdr:colOff>
      <xdr:row>189</xdr:row>
      <xdr:rowOff>149452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875" y="28106687"/>
          <a:ext cx="8054521" cy="344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10</xdr:col>
      <xdr:colOff>497568</xdr:colOff>
      <xdr:row>52</xdr:row>
      <xdr:rowOff>77787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5691188"/>
          <a:ext cx="8069943" cy="324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view="pageBreakPreview" zoomScale="90" zoomScaleNormal="90" zoomScaleSheetLayoutView="90" workbookViewId="0"/>
  </sheetViews>
  <sheetFormatPr defaultColWidth="9" defaultRowHeight="27.75" customHeight="1" x14ac:dyDescent="0.2"/>
  <cols>
    <col min="1" max="1" width="3.26953125" style="26" customWidth="1"/>
    <col min="2" max="2" width="1.6328125" style="26" customWidth="1"/>
    <col min="3" max="3" width="3.36328125" style="26" customWidth="1"/>
    <col min="4" max="4" width="24" style="26" customWidth="1"/>
    <col min="5" max="5" width="72.6328125" style="26" customWidth="1"/>
    <col min="6" max="6" width="3.36328125" style="26" customWidth="1"/>
    <col min="7" max="7" width="3" style="26" customWidth="1"/>
    <col min="8" max="8" width="1.36328125" style="26" customWidth="1"/>
    <col min="9" max="9" width="10.90625" style="26" customWidth="1"/>
    <col min="10" max="10" width="18.26953125" style="26" customWidth="1"/>
    <col min="11" max="14" width="10.7265625" style="26" customWidth="1"/>
    <col min="15" max="15" width="1.36328125" style="26" customWidth="1"/>
    <col min="16" max="16384" width="9" style="26"/>
  </cols>
  <sheetData>
    <row r="1" spans="3:15" ht="15.75" customHeight="1" x14ac:dyDescent="0.2"/>
    <row r="2" spans="3:15" ht="12" customHeight="1" x14ac:dyDescent="0.2"/>
    <row r="3" spans="3:15" s="69" customFormat="1" ht="10.5" customHeight="1" x14ac:dyDescent="0.2">
      <c r="C3" s="264" t="s">
        <v>1185</v>
      </c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3:15" s="69" customFormat="1" ht="24" customHeight="1" x14ac:dyDescent="0.2"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</row>
    <row r="5" spans="3:15" s="69" customFormat="1" ht="20.25" customHeight="1" thickBot="1" x14ac:dyDescent="0.25"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3:15" ht="15.75" customHeight="1" thickTop="1" x14ac:dyDescent="0.2">
      <c r="C6" s="27"/>
      <c r="D6" s="28"/>
      <c r="E6" s="28"/>
      <c r="F6" s="29"/>
    </row>
    <row r="7" spans="3:15" ht="24" customHeight="1" x14ac:dyDescent="0.2">
      <c r="C7" s="30"/>
      <c r="D7" s="32" t="s">
        <v>1058</v>
      </c>
      <c r="E7" s="32" t="s">
        <v>1189</v>
      </c>
      <c r="F7" s="31"/>
    </row>
    <row r="8" spans="3:15" ht="24" customHeight="1" x14ac:dyDescent="0.2">
      <c r="C8" s="30"/>
      <c r="D8" s="32"/>
      <c r="E8" s="68" t="s">
        <v>1190</v>
      </c>
      <c r="F8" s="31"/>
    </row>
    <row r="9" spans="3:15" ht="13.5" customHeight="1" x14ac:dyDescent="0.2">
      <c r="C9" s="30"/>
      <c r="D9" s="32"/>
      <c r="E9" s="32"/>
      <c r="F9" s="31"/>
    </row>
    <row r="10" spans="3:15" ht="24" customHeight="1" thickBot="1" x14ac:dyDescent="0.25">
      <c r="C10" s="30"/>
      <c r="D10" s="32" t="s">
        <v>1063</v>
      </c>
      <c r="E10" s="32"/>
      <c r="F10" s="31"/>
      <c r="H10" s="48"/>
      <c r="I10" s="48" t="s">
        <v>1062</v>
      </c>
      <c r="J10" s="48"/>
      <c r="K10" s="48"/>
      <c r="L10" s="48"/>
      <c r="M10" s="48"/>
      <c r="N10" s="48"/>
      <c r="O10" s="48"/>
    </row>
    <row r="11" spans="3:15" ht="24" customHeight="1" thickBot="1" x14ac:dyDescent="0.25">
      <c r="C11" s="30"/>
      <c r="D11" s="71" t="s">
        <v>170</v>
      </c>
      <c r="E11" s="71" t="s">
        <v>174</v>
      </c>
      <c r="F11" s="31"/>
      <c r="H11" s="48"/>
      <c r="I11" s="265" t="s">
        <v>1059</v>
      </c>
      <c r="J11" s="266"/>
      <c r="K11" s="49" t="s">
        <v>10</v>
      </c>
      <c r="L11" s="49" t="s">
        <v>31</v>
      </c>
      <c r="M11" s="49" t="s">
        <v>1045</v>
      </c>
      <c r="N11" s="50" t="s">
        <v>11</v>
      </c>
      <c r="O11" s="48"/>
    </row>
    <row r="12" spans="3:15" ht="24" customHeight="1" thickBot="1" x14ac:dyDescent="0.25">
      <c r="C12" s="30"/>
      <c r="D12" s="71" t="s">
        <v>171</v>
      </c>
      <c r="E12" s="71" t="s">
        <v>175</v>
      </c>
      <c r="F12" s="31"/>
      <c r="H12" s="48"/>
      <c r="I12" s="267" t="s">
        <v>1060</v>
      </c>
      <c r="J12" s="51" t="s">
        <v>1056</v>
      </c>
      <c r="K12" s="52" t="s">
        <v>1186</v>
      </c>
      <c r="L12" s="52"/>
      <c r="M12" s="52" t="s">
        <v>1186</v>
      </c>
      <c r="N12" s="53" t="s">
        <v>1186</v>
      </c>
      <c r="O12" s="48"/>
    </row>
    <row r="13" spans="3:15" ht="24" customHeight="1" thickBot="1" x14ac:dyDescent="0.25">
      <c r="C13" s="30"/>
      <c r="D13" s="71" t="s">
        <v>172</v>
      </c>
      <c r="E13" s="71" t="s">
        <v>176</v>
      </c>
      <c r="F13" s="31"/>
      <c r="H13" s="48"/>
      <c r="I13" s="268"/>
      <c r="J13" s="54" t="s">
        <v>1057</v>
      </c>
      <c r="K13" s="55" t="s">
        <v>1186</v>
      </c>
      <c r="L13" s="55" t="s">
        <v>1186</v>
      </c>
      <c r="M13" s="55" t="s">
        <v>1186</v>
      </c>
      <c r="N13" s="56" t="s">
        <v>1186</v>
      </c>
      <c r="O13" s="48"/>
    </row>
    <row r="14" spans="3:15" ht="24" customHeight="1" thickBot="1" x14ac:dyDescent="0.25">
      <c r="C14" s="30"/>
      <c r="D14" s="71" t="s">
        <v>173</v>
      </c>
      <c r="E14" s="71" t="s">
        <v>177</v>
      </c>
      <c r="F14" s="31"/>
      <c r="H14" s="48"/>
      <c r="I14" s="57" t="s">
        <v>1052</v>
      </c>
      <c r="J14" s="58"/>
      <c r="K14" s="55" t="s">
        <v>1186</v>
      </c>
      <c r="L14" s="55" t="s">
        <v>1186</v>
      </c>
      <c r="M14" s="55" t="s">
        <v>1186</v>
      </c>
      <c r="N14" s="56" t="s">
        <v>1186</v>
      </c>
      <c r="O14" s="48"/>
    </row>
    <row r="15" spans="3:15" ht="24" customHeight="1" x14ac:dyDescent="0.2">
      <c r="C15" s="30"/>
      <c r="D15" s="32"/>
      <c r="E15" s="32"/>
      <c r="F15" s="31"/>
      <c r="H15" s="48"/>
      <c r="I15" s="57" t="s">
        <v>8</v>
      </c>
      <c r="J15" s="58"/>
      <c r="K15" s="55" t="s">
        <v>1186</v>
      </c>
      <c r="L15" s="55" t="s">
        <v>1186</v>
      </c>
      <c r="M15" s="55"/>
      <c r="N15" s="56" t="s">
        <v>1186</v>
      </c>
      <c r="O15" s="48"/>
    </row>
    <row r="16" spans="3:15" ht="24.75" customHeight="1" x14ac:dyDescent="0.2">
      <c r="C16" s="30"/>
      <c r="D16" s="263" t="s">
        <v>46</v>
      </c>
      <c r="E16" s="263"/>
      <c r="F16" s="31"/>
      <c r="H16" s="48"/>
      <c r="I16" s="57" t="s">
        <v>1046</v>
      </c>
      <c r="J16" s="58"/>
      <c r="K16" s="55" t="s">
        <v>1186</v>
      </c>
      <c r="L16" s="55" t="s">
        <v>1186</v>
      </c>
      <c r="M16" s="55" t="s">
        <v>1186</v>
      </c>
      <c r="N16" s="56" t="s">
        <v>1186</v>
      </c>
      <c r="O16" s="48"/>
    </row>
    <row r="17" spans="3:15" ht="24.75" customHeight="1" x14ac:dyDescent="0.2">
      <c r="C17" s="30"/>
      <c r="D17" s="263" t="s">
        <v>47</v>
      </c>
      <c r="E17" s="263"/>
      <c r="F17" s="31"/>
      <c r="H17" s="48"/>
      <c r="I17" s="57" t="s">
        <v>1047</v>
      </c>
      <c r="J17" s="58"/>
      <c r="K17" s="55" t="s">
        <v>1186</v>
      </c>
      <c r="L17" s="55" t="s">
        <v>1186</v>
      </c>
      <c r="M17" s="55" t="s">
        <v>1186</v>
      </c>
      <c r="N17" s="56" t="s">
        <v>1186</v>
      </c>
      <c r="O17" s="48"/>
    </row>
    <row r="18" spans="3:15" ht="24.75" customHeight="1" x14ac:dyDescent="0.2">
      <c r="C18" s="30"/>
      <c r="D18" s="263" t="s">
        <v>48</v>
      </c>
      <c r="E18" s="263"/>
      <c r="F18" s="31"/>
      <c r="H18" s="48"/>
      <c r="I18" s="57" t="s">
        <v>1049</v>
      </c>
      <c r="J18" s="58"/>
      <c r="K18" s="55" t="s">
        <v>1186</v>
      </c>
      <c r="L18" s="55" t="s">
        <v>1186</v>
      </c>
      <c r="M18" s="55"/>
      <c r="N18" s="56" t="s">
        <v>1186</v>
      </c>
      <c r="O18" s="48"/>
    </row>
    <row r="19" spans="3:15" ht="24.75" customHeight="1" x14ac:dyDescent="0.2">
      <c r="C19" s="30"/>
      <c r="D19" s="263" t="s">
        <v>50</v>
      </c>
      <c r="E19" s="263"/>
      <c r="F19" s="31"/>
      <c r="H19" s="48"/>
      <c r="I19" s="57" t="s">
        <v>1048</v>
      </c>
      <c r="J19" s="58"/>
      <c r="K19" s="55" t="s">
        <v>1186</v>
      </c>
      <c r="L19" s="55" t="s">
        <v>1187</v>
      </c>
      <c r="M19" s="55"/>
      <c r="N19" s="56" t="s">
        <v>1187</v>
      </c>
      <c r="O19" s="48"/>
    </row>
    <row r="20" spans="3:15" ht="24.75" customHeight="1" x14ac:dyDescent="0.2">
      <c r="C20" s="30"/>
      <c r="D20" s="263" t="s">
        <v>49</v>
      </c>
      <c r="E20" s="263"/>
      <c r="F20" s="31"/>
      <c r="H20" s="48"/>
      <c r="I20" s="57" t="s">
        <v>1050</v>
      </c>
      <c r="J20" s="58"/>
      <c r="K20" s="55"/>
      <c r="L20" s="55" t="s">
        <v>1187</v>
      </c>
      <c r="M20" s="55"/>
      <c r="N20" s="56"/>
      <c r="O20" s="48"/>
    </row>
    <row r="21" spans="3:15" ht="24.75" customHeight="1" x14ac:dyDescent="0.2">
      <c r="C21" s="30"/>
      <c r="D21" s="263" t="s">
        <v>51</v>
      </c>
      <c r="E21" s="263"/>
      <c r="F21" s="31"/>
      <c r="H21" s="48"/>
      <c r="I21" s="57" t="s">
        <v>1055</v>
      </c>
      <c r="J21" s="58"/>
      <c r="K21" s="55"/>
      <c r="L21" s="55" t="s">
        <v>1187</v>
      </c>
      <c r="M21" s="55"/>
      <c r="N21" s="56"/>
      <c r="O21" s="48"/>
    </row>
    <row r="22" spans="3:15" ht="24.75" customHeight="1" x14ac:dyDescent="0.2">
      <c r="C22" s="30"/>
      <c r="D22" s="263" t="s">
        <v>45</v>
      </c>
      <c r="E22" s="263"/>
      <c r="F22" s="31"/>
      <c r="H22" s="48"/>
      <c r="I22" s="57" t="s">
        <v>1051</v>
      </c>
      <c r="J22" s="58"/>
      <c r="K22" s="55" t="s">
        <v>1187</v>
      </c>
      <c r="L22" s="55" t="s">
        <v>1187</v>
      </c>
      <c r="M22" s="55"/>
      <c r="N22" s="56" t="s">
        <v>1187</v>
      </c>
      <c r="O22" s="48"/>
    </row>
    <row r="23" spans="3:15" ht="24.75" customHeight="1" thickBot="1" x14ac:dyDescent="0.25">
      <c r="C23" s="30"/>
      <c r="D23" s="262" t="s">
        <v>1053</v>
      </c>
      <c r="E23" s="262"/>
      <c r="F23" s="31"/>
      <c r="H23" s="48"/>
      <c r="I23" s="59" t="s">
        <v>1188</v>
      </c>
      <c r="J23" s="60"/>
      <c r="K23" s="61" t="s">
        <v>14</v>
      </c>
      <c r="L23" s="61" t="s">
        <v>14</v>
      </c>
      <c r="M23" s="61"/>
      <c r="N23" s="62" t="s">
        <v>14</v>
      </c>
      <c r="O23" s="48"/>
    </row>
    <row r="24" spans="3:15" ht="24.75" customHeight="1" x14ac:dyDescent="0.2">
      <c r="C24" s="30"/>
      <c r="D24" s="263" t="s">
        <v>1054</v>
      </c>
      <c r="E24" s="263"/>
      <c r="F24" s="31"/>
      <c r="H24" s="48"/>
      <c r="I24" s="63" t="s">
        <v>1061</v>
      </c>
      <c r="J24" s="48"/>
      <c r="K24" s="48"/>
      <c r="L24" s="48"/>
      <c r="M24" s="48"/>
      <c r="N24" s="48"/>
      <c r="O24" s="48"/>
    </row>
    <row r="25" spans="3:15" ht="26.25" customHeight="1" thickBot="1" x14ac:dyDescent="0.25">
      <c r="C25" s="33"/>
      <c r="D25" s="34"/>
      <c r="E25" s="34"/>
      <c r="F25" s="35"/>
    </row>
    <row r="26" spans="3:15" ht="12" customHeight="1" thickTop="1" x14ac:dyDescent="0.2"/>
  </sheetData>
  <mergeCells count="12">
    <mergeCell ref="C3:N4"/>
    <mergeCell ref="I11:J11"/>
    <mergeCell ref="I12:I13"/>
    <mergeCell ref="D16:E16"/>
    <mergeCell ref="D17:E17"/>
    <mergeCell ref="D23:E23"/>
    <mergeCell ref="D24:E24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 activeCell="E92" sqref="E92"/>
    </sheetView>
  </sheetViews>
  <sheetFormatPr defaultRowHeight="13" x14ac:dyDescent="0.2"/>
  <cols>
    <col min="1" max="1" width="4.08984375" style="21" customWidth="1"/>
    <col min="2" max="2" width="38.7265625" customWidth="1"/>
    <col min="3" max="3" width="18.08984375" customWidth="1"/>
    <col min="4" max="4" width="9.36328125" customWidth="1"/>
    <col min="5" max="5" width="39.6328125" customWidth="1"/>
    <col min="6" max="6" width="13.26953125" customWidth="1"/>
    <col min="7" max="7" width="40.453125" customWidth="1"/>
  </cols>
  <sheetData>
    <row r="1" spans="1:7" s="23" customFormat="1" ht="27" customHeight="1" x14ac:dyDescent="0.2">
      <c r="A1" s="19"/>
      <c r="B1" s="191" t="s">
        <v>1180</v>
      </c>
      <c r="C1" s="192"/>
      <c r="D1" s="192"/>
      <c r="E1" s="192"/>
      <c r="F1" s="192"/>
      <c r="G1" s="19"/>
    </row>
    <row r="2" spans="1:7" s="1" customFormat="1" ht="16.5" customHeight="1" x14ac:dyDescent="0.2">
      <c r="A2" s="6"/>
      <c r="B2" s="193" t="s">
        <v>1736</v>
      </c>
      <c r="C2" s="193"/>
      <c r="D2" s="193"/>
      <c r="E2" s="193"/>
      <c r="F2" s="193"/>
      <c r="G2" s="6"/>
    </row>
    <row r="3" spans="1:7" s="1" customFormat="1" ht="18.75" customHeight="1" x14ac:dyDescent="0.2">
      <c r="A3" s="43" t="s">
        <v>41</v>
      </c>
      <c r="B3" s="45" t="s">
        <v>1251</v>
      </c>
      <c r="C3" s="45" t="s">
        <v>178</v>
      </c>
      <c r="D3" s="45" t="s">
        <v>179</v>
      </c>
      <c r="E3" s="45" t="s">
        <v>180</v>
      </c>
      <c r="F3" s="45" t="s">
        <v>181</v>
      </c>
      <c r="G3" s="45" t="s">
        <v>1064</v>
      </c>
    </row>
    <row r="4" spans="1:7" s="1" customFormat="1" ht="7.5" customHeight="1" x14ac:dyDescent="0.2">
      <c r="A4" s="46"/>
      <c r="B4" s="47"/>
      <c r="C4" s="47"/>
      <c r="D4" s="47"/>
      <c r="E4" s="67"/>
      <c r="F4" s="47"/>
      <c r="G4" s="47"/>
    </row>
    <row r="5" spans="1:7" s="64" customFormat="1" ht="12" x14ac:dyDescent="0.2">
      <c r="A5" s="44">
        <f t="shared" ref="A5:A37" si="0">ROW()-4</f>
        <v>1</v>
      </c>
      <c r="B5" s="44" t="s">
        <v>1507</v>
      </c>
      <c r="C5" s="44" t="s">
        <v>1262</v>
      </c>
      <c r="D5" s="194" t="s">
        <v>389</v>
      </c>
      <c r="E5" s="44" t="s">
        <v>1508</v>
      </c>
      <c r="F5" s="160" t="s">
        <v>1263</v>
      </c>
      <c r="G5" s="44" t="s">
        <v>392</v>
      </c>
    </row>
    <row r="6" spans="1:7" s="64" customFormat="1" ht="12" x14ac:dyDescent="0.2">
      <c r="A6" s="44">
        <f t="shared" si="0"/>
        <v>2</v>
      </c>
      <c r="B6" s="44" t="s">
        <v>1737</v>
      </c>
      <c r="C6" s="44" t="s">
        <v>1253</v>
      </c>
      <c r="D6" s="194" t="s">
        <v>223</v>
      </c>
      <c r="E6" s="44" t="s">
        <v>1740</v>
      </c>
      <c r="F6" s="160" t="s">
        <v>1741</v>
      </c>
      <c r="G6" s="44" t="s">
        <v>1115</v>
      </c>
    </row>
    <row r="7" spans="1:7" s="64" customFormat="1" ht="12" x14ac:dyDescent="0.2">
      <c r="A7" s="44">
        <f t="shared" si="0"/>
        <v>3</v>
      </c>
      <c r="B7" s="44" t="s">
        <v>1083</v>
      </c>
      <c r="C7" s="44" t="s">
        <v>1253</v>
      </c>
      <c r="D7" s="194" t="s">
        <v>232</v>
      </c>
      <c r="E7" s="44" t="s">
        <v>3036</v>
      </c>
      <c r="F7" s="160" t="s">
        <v>3037</v>
      </c>
      <c r="G7" s="44" t="s">
        <v>1082</v>
      </c>
    </row>
    <row r="8" spans="1:7" s="64" customFormat="1" ht="12" x14ac:dyDescent="0.2">
      <c r="A8" s="44">
        <f t="shared" si="0"/>
        <v>4</v>
      </c>
      <c r="B8" s="44" t="s">
        <v>1068</v>
      </c>
      <c r="C8" s="44" t="s">
        <v>1253</v>
      </c>
      <c r="D8" s="194" t="s">
        <v>241</v>
      </c>
      <c r="E8" s="44" t="s">
        <v>1742</v>
      </c>
      <c r="F8" s="160" t="s">
        <v>1069</v>
      </c>
      <c r="G8" s="44" t="s">
        <v>1067</v>
      </c>
    </row>
    <row r="9" spans="1:7" s="64" customFormat="1" ht="12" x14ac:dyDescent="0.2">
      <c r="A9" s="44">
        <f t="shared" si="0"/>
        <v>5</v>
      </c>
      <c r="B9" s="44" t="s">
        <v>1738</v>
      </c>
      <c r="C9" s="44" t="s">
        <v>1253</v>
      </c>
      <c r="D9" s="194" t="s">
        <v>276</v>
      </c>
      <c r="E9" s="44" t="s">
        <v>1743</v>
      </c>
      <c r="F9" s="160" t="s">
        <v>1744</v>
      </c>
      <c r="G9" s="44" t="s">
        <v>279</v>
      </c>
    </row>
    <row r="10" spans="1:7" s="64" customFormat="1" ht="12" x14ac:dyDescent="0.2">
      <c r="A10" s="44">
        <f t="shared" si="0"/>
        <v>6</v>
      </c>
      <c r="B10" s="44" t="s">
        <v>1739</v>
      </c>
      <c r="C10" s="44" t="s">
        <v>1253</v>
      </c>
      <c r="D10" s="194" t="s">
        <v>1088</v>
      </c>
      <c r="E10" s="44" t="s">
        <v>1745</v>
      </c>
      <c r="F10" s="160" t="s">
        <v>1746</v>
      </c>
      <c r="G10" s="44" t="s">
        <v>1087</v>
      </c>
    </row>
    <row r="11" spans="1:7" s="64" customFormat="1" ht="12" x14ac:dyDescent="0.2">
      <c r="A11" s="44">
        <f t="shared" si="0"/>
        <v>7</v>
      </c>
      <c r="B11" s="44" t="s">
        <v>1143</v>
      </c>
      <c r="C11" s="44" t="s">
        <v>1253</v>
      </c>
      <c r="D11" s="194" t="s">
        <v>1144</v>
      </c>
      <c r="E11" s="44" t="s">
        <v>1169</v>
      </c>
      <c r="F11" s="160" t="s">
        <v>1145</v>
      </c>
      <c r="G11" s="44" t="s">
        <v>1142</v>
      </c>
    </row>
    <row r="12" spans="1:7" s="64" customFormat="1" ht="12" x14ac:dyDescent="0.2">
      <c r="A12" s="44">
        <f t="shared" si="0"/>
        <v>8</v>
      </c>
      <c r="B12" s="44" t="s">
        <v>1127</v>
      </c>
      <c r="C12" s="44" t="s">
        <v>1253</v>
      </c>
      <c r="D12" s="194" t="s">
        <v>93</v>
      </c>
      <c r="E12" s="44" t="s">
        <v>1166</v>
      </c>
      <c r="F12" s="160" t="s">
        <v>1128</v>
      </c>
      <c r="G12" s="44" t="s">
        <v>1126</v>
      </c>
    </row>
    <row r="13" spans="1:7" s="64" customFormat="1" ht="12" x14ac:dyDescent="0.2">
      <c r="A13" s="44">
        <f t="shared" si="0"/>
        <v>9</v>
      </c>
      <c r="B13" s="44" t="s">
        <v>1107</v>
      </c>
      <c r="C13" s="44" t="s">
        <v>1253</v>
      </c>
      <c r="D13" s="194" t="s">
        <v>389</v>
      </c>
      <c r="E13" s="44" t="s">
        <v>390</v>
      </c>
      <c r="F13" s="160" t="s">
        <v>1108</v>
      </c>
      <c r="G13" s="44" t="s">
        <v>1106</v>
      </c>
    </row>
    <row r="14" spans="1:7" s="64" customFormat="1" ht="12" x14ac:dyDescent="0.2">
      <c r="A14" s="44">
        <f t="shared" si="0"/>
        <v>10</v>
      </c>
      <c r="B14" s="44" t="s">
        <v>1112</v>
      </c>
      <c r="C14" s="44" t="s">
        <v>1253</v>
      </c>
      <c r="D14" s="194" t="s">
        <v>75</v>
      </c>
      <c r="E14" s="44" t="s">
        <v>1164</v>
      </c>
      <c r="F14" s="160" t="s">
        <v>1747</v>
      </c>
      <c r="G14" s="44" t="s">
        <v>1109</v>
      </c>
    </row>
    <row r="15" spans="1:7" s="64" customFormat="1" ht="12" x14ac:dyDescent="0.2">
      <c r="A15" s="44">
        <f t="shared" si="0"/>
        <v>11</v>
      </c>
      <c r="B15" s="44" t="s">
        <v>1077</v>
      </c>
      <c r="C15" s="44" t="s">
        <v>1253</v>
      </c>
      <c r="D15" s="194" t="s">
        <v>497</v>
      </c>
      <c r="E15" s="44" t="s">
        <v>1159</v>
      </c>
      <c r="F15" s="160" t="s">
        <v>1078</v>
      </c>
      <c r="G15" s="44" t="s">
        <v>1076</v>
      </c>
    </row>
    <row r="16" spans="1:7" s="64" customFormat="1" ht="12" x14ac:dyDescent="0.2">
      <c r="A16" s="44">
        <f t="shared" si="0"/>
        <v>12</v>
      </c>
      <c r="B16" s="44" t="s">
        <v>1123</v>
      </c>
      <c r="C16" s="44" t="s">
        <v>1253</v>
      </c>
      <c r="D16" s="194" t="s">
        <v>1124</v>
      </c>
      <c r="E16" s="44" t="s">
        <v>1165</v>
      </c>
      <c r="F16" s="160" t="s">
        <v>1125</v>
      </c>
      <c r="G16" s="44" t="s">
        <v>1122</v>
      </c>
    </row>
    <row r="17" spans="1:7" s="64" customFormat="1" ht="12" x14ac:dyDescent="0.2">
      <c r="A17" s="44">
        <f t="shared" si="0"/>
        <v>13</v>
      </c>
      <c r="B17" s="44" t="s">
        <v>1131</v>
      </c>
      <c r="C17" s="44" t="s">
        <v>1253</v>
      </c>
      <c r="D17" s="194" t="s">
        <v>934</v>
      </c>
      <c r="E17" s="44" t="s">
        <v>1167</v>
      </c>
      <c r="F17" s="160" t="s">
        <v>1132</v>
      </c>
      <c r="G17" s="44" t="s">
        <v>942</v>
      </c>
    </row>
    <row r="18" spans="1:7" s="64" customFormat="1" ht="12" x14ac:dyDescent="0.2">
      <c r="A18" s="44">
        <f t="shared" si="0"/>
        <v>14</v>
      </c>
      <c r="B18" s="44" t="s">
        <v>1140</v>
      </c>
      <c r="C18" s="44" t="s">
        <v>1253</v>
      </c>
      <c r="D18" s="194" t="s">
        <v>934</v>
      </c>
      <c r="E18" s="44" t="s">
        <v>1173</v>
      </c>
      <c r="F18" s="160" t="s">
        <v>1141</v>
      </c>
      <c r="G18" s="44" t="s">
        <v>943</v>
      </c>
    </row>
    <row r="19" spans="1:7" s="64" customFormat="1" ht="12" x14ac:dyDescent="0.2">
      <c r="A19" s="44">
        <f t="shared" si="0"/>
        <v>15</v>
      </c>
      <c r="B19" s="44" t="s">
        <v>3042</v>
      </c>
      <c r="C19" s="44" t="s">
        <v>1256</v>
      </c>
      <c r="D19" s="194" t="s">
        <v>3046</v>
      </c>
      <c r="E19" s="44" t="s">
        <v>3047</v>
      </c>
      <c r="F19" s="160" t="s">
        <v>3048</v>
      </c>
      <c r="G19" s="44" t="s">
        <v>3038</v>
      </c>
    </row>
    <row r="20" spans="1:7" s="64" customFormat="1" ht="12" x14ac:dyDescent="0.2">
      <c r="A20" s="44">
        <f t="shared" si="0"/>
        <v>16</v>
      </c>
      <c r="B20" s="44" t="s">
        <v>1737</v>
      </c>
      <c r="C20" s="44" t="s">
        <v>1256</v>
      </c>
      <c r="D20" s="194" t="s">
        <v>223</v>
      </c>
      <c r="E20" s="44" t="s">
        <v>1740</v>
      </c>
      <c r="F20" s="160" t="s">
        <v>1741</v>
      </c>
      <c r="G20" s="44" t="s">
        <v>1115</v>
      </c>
    </row>
    <row r="21" spans="1:7" s="64" customFormat="1" ht="12" x14ac:dyDescent="0.2">
      <c r="A21" s="44">
        <f t="shared" si="0"/>
        <v>17</v>
      </c>
      <c r="B21" s="44" t="s">
        <v>1083</v>
      </c>
      <c r="C21" s="44" t="s">
        <v>1256</v>
      </c>
      <c r="D21" s="194" t="s">
        <v>232</v>
      </c>
      <c r="E21" s="44" t="s">
        <v>3036</v>
      </c>
      <c r="F21" s="160" t="s">
        <v>3037</v>
      </c>
      <c r="G21" s="44" t="s">
        <v>1082</v>
      </c>
    </row>
    <row r="22" spans="1:7" s="64" customFormat="1" ht="12" x14ac:dyDescent="0.2">
      <c r="A22" s="44">
        <f t="shared" si="0"/>
        <v>18</v>
      </c>
      <c r="B22" s="44" t="s">
        <v>1068</v>
      </c>
      <c r="C22" s="44" t="s">
        <v>1256</v>
      </c>
      <c r="D22" s="194" t="s">
        <v>241</v>
      </c>
      <c r="E22" s="44" t="s">
        <v>1742</v>
      </c>
      <c r="F22" s="160" t="s">
        <v>1069</v>
      </c>
      <c r="G22" s="44" t="s">
        <v>1067</v>
      </c>
    </row>
    <row r="23" spans="1:7" s="64" customFormat="1" ht="12" x14ac:dyDescent="0.2">
      <c r="A23" s="44">
        <f t="shared" si="0"/>
        <v>19</v>
      </c>
      <c r="B23" s="44" t="s">
        <v>1738</v>
      </c>
      <c r="C23" s="44" t="s">
        <v>1256</v>
      </c>
      <c r="D23" s="194" t="s">
        <v>276</v>
      </c>
      <c r="E23" s="44" t="s">
        <v>1743</v>
      </c>
      <c r="F23" s="160" t="s">
        <v>1744</v>
      </c>
      <c r="G23" s="44" t="s">
        <v>279</v>
      </c>
    </row>
    <row r="24" spans="1:7" s="64" customFormat="1" ht="12" x14ac:dyDescent="0.2">
      <c r="A24" s="44">
        <f t="shared" si="0"/>
        <v>20</v>
      </c>
      <c r="B24" s="44" t="s">
        <v>1754</v>
      </c>
      <c r="C24" s="44" t="s">
        <v>1256</v>
      </c>
      <c r="D24" s="194" t="s">
        <v>90</v>
      </c>
      <c r="E24" s="44" t="s">
        <v>1763</v>
      </c>
      <c r="F24" s="160" t="s">
        <v>1764</v>
      </c>
      <c r="G24" s="44" t="s">
        <v>1773</v>
      </c>
    </row>
    <row r="25" spans="1:7" s="64" customFormat="1" ht="12" x14ac:dyDescent="0.2">
      <c r="A25" s="44">
        <f t="shared" si="0"/>
        <v>21</v>
      </c>
      <c r="B25" s="44" t="s">
        <v>1739</v>
      </c>
      <c r="C25" s="44" t="s">
        <v>1256</v>
      </c>
      <c r="D25" s="194" t="s">
        <v>1088</v>
      </c>
      <c r="E25" s="44" t="s">
        <v>1745</v>
      </c>
      <c r="F25" s="160" t="s">
        <v>1746</v>
      </c>
      <c r="G25" s="44" t="s">
        <v>1087</v>
      </c>
    </row>
    <row r="26" spans="1:7" s="64" customFormat="1" ht="12" x14ac:dyDescent="0.2">
      <c r="A26" s="44">
        <f t="shared" si="0"/>
        <v>22</v>
      </c>
      <c r="B26" s="44" t="s">
        <v>1143</v>
      </c>
      <c r="C26" s="44" t="s">
        <v>1256</v>
      </c>
      <c r="D26" s="194" t="s">
        <v>1144</v>
      </c>
      <c r="E26" s="44" t="s">
        <v>1169</v>
      </c>
      <c r="F26" s="160" t="s">
        <v>1145</v>
      </c>
      <c r="G26" s="44" t="s">
        <v>1142</v>
      </c>
    </row>
    <row r="27" spans="1:7" s="64" customFormat="1" ht="12" x14ac:dyDescent="0.2">
      <c r="A27" s="44">
        <f t="shared" si="0"/>
        <v>23</v>
      </c>
      <c r="B27" s="44" t="s">
        <v>1127</v>
      </c>
      <c r="C27" s="44" t="s">
        <v>1256</v>
      </c>
      <c r="D27" s="194" t="s">
        <v>93</v>
      </c>
      <c r="E27" s="44" t="s">
        <v>1166</v>
      </c>
      <c r="F27" s="160" t="s">
        <v>1128</v>
      </c>
      <c r="G27" s="44" t="s">
        <v>1126</v>
      </c>
    </row>
    <row r="28" spans="1:7" s="64" customFormat="1" ht="12" x14ac:dyDescent="0.2">
      <c r="A28" s="44">
        <f t="shared" si="0"/>
        <v>24</v>
      </c>
      <c r="B28" s="44" t="s">
        <v>1117</v>
      </c>
      <c r="C28" s="44" t="s">
        <v>1256</v>
      </c>
      <c r="D28" s="194" t="s">
        <v>315</v>
      </c>
      <c r="E28" s="44" t="s">
        <v>1775</v>
      </c>
      <c r="F28" s="160" t="s">
        <v>1118</v>
      </c>
      <c r="G28" s="44" t="s">
        <v>1116</v>
      </c>
    </row>
    <row r="29" spans="1:7" s="64" customFormat="1" ht="12" x14ac:dyDescent="0.2">
      <c r="A29" s="44">
        <f t="shared" si="0"/>
        <v>25</v>
      </c>
      <c r="B29" s="44" t="s">
        <v>1098</v>
      </c>
      <c r="C29" s="44" t="s">
        <v>1256</v>
      </c>
      <c r="D29" s="194" t="s">
        <v>1084</v>
      </c>
      <c r="E29" s="44" t="s">
        <v>3049</v>
      </c>
      <c r="F29" s="160" t="s">
        <v>1099</v>
      </c>
      <c r="G29" s="44" t="s">
        <v>1097</v>
      </c>
    </row>
    <row r="30" spans="1:7" s="64" customFormat="1" ht="12" x14ac:dyDescent="0.2">
      <c r="A30" s="44">
        <f t="shared" si="0"/>
        <v>26</v>
      </c>
      <c r="B30" s="44" t="s">
        <v>3043</v>
      </c>
      <c r="C30" s="44" t="s">
        <v>1256</v>
      </c>
      <c r="D30" s="194" t="s">
        <v>1084</v>
      </c>
      <c r="E30" s="44" t="s">
        <v>3050</v>
      </c>
      <c r="F30" s="160" t="s">
        <v>3051</v>
      </c>
      <c r="G30" s="44" t="s">
        <v>3039</v>
      </c>
    </row>
    <row r="31" spans="1:7" s="64" customFormat="1" ht="12" x14ac:dyDescent="0.2">
      <c r="A31" s="44">
        <f t="shared" si="0"/>
        <v>27</v>
      </c>
      <c r="B31" s="44" t="s">
        <v>1095</v>
      </c>
      <c r="C31" s="44" t="s">
        <v>1256</v>
      </c>
      <c r="D31" s="194" t="s">
        <v>349</v>
      </c>
      <c r="E31" s="44" t="s">
        <v>3052</v>
      </c>
      <c r="F31" s="160" t="s">
        <v>1096</v>
      </c>
      <c r="G31" s="44" t="s">
        <v>1772</v>
      </c>
    </row>
    <row r="32" spans="1:7" s="64" customFormat="1" ht="12" x14ac:dyDescent="0.2">
      <c r="A32" s="44">
        <f t="shared" si="0"/>
        <v>28</v>
      </c>
      <c r="B32" s="44" t="s">
        <v>1103</v>
      </c>
      <c r="C32" s="44" t="s">
        <v>1256</v>
      </c>
      <c r="D32" s="194" t="s">
        <v>359</v>
      </c>
      <c r="E32" s="44" t="s">
        <v>3053</v>
      </c>
      <c r="F32" s="160" t="s">
        <v>1104</v>
      </c>
      <c r="G32" s="44" t="s">
        <v>1771</v>
      </c>
    </row>
    <row r="33" spans="1:7" s="64" customFormat="1" ht="12" x14ac:dyDescent="0.2">
      <c r="A33" s="44">
        <f t="shared" si="0"/>
        <v>29</v>
      </c>
      <c r="B33" s="44" t="s">
        <v>1753</v>
      </c>
      <c r="C33" s="44" t="s">
        <v>1256</v>
      </c>
      <c r="D33" s="194" t="s">
        <v>1147</v>
      </c>
      <c r="E33" s="44" t="s">
        <v>1761</v>
      </c>
      <c r="F33" s="160" t="s">
        <v>1762</v>
      </c>
      <c r="G33" s="44" t="s">
        <v>1146</v>
      </c>
    </row>
    <row r="34" spans="1:7" s="64" customFormat="1" ht="12" x14ac:dyDescent="0.2">
      <c r="A34" s="44">
        <f t="shared" si="0"/>
        <v>30</v>
      </c>
      <c r="B34" s="44" t="s">
        <v>1107</v>
      </c>
      <c r="C34" s="44" t="s">
        <v>1256</v>
      </c>
      <c r="D34" s="194" t="s">
        <v>389</v>
      </c>
      <c r="E34" s="44" t="s">
        <v>390</v>
      </c>
      <c r="F34" s="160" t="s">
        <v>1108</v>
      </c>
      <c r="G34" s="44" t="s">
        <v>1106</v>
      </c>
    </row>
    <row r="35" spans="1:7" s="64" customFormat="1" ht="12" x14ac:dyDescent="0.2">
      <c r="A35" s="44">
        <f t="shared" si="0"/>
        <v>31</v>
      </c>
      <c r="B35" s="44" t="s">
        <v>1752</v>
      </c>
      <c r="C35" s="44" t="s">
        <v>1256</v>
      </c>
      <c r="D35" s="194" t="s">
        <v>1255</v>
      </c>
      <c r="E35" s="44" t="s">
        <v>3054</v>
      </c>
      <c r="F35" s="160" t="s">
        <v>3055</v>
      </c>
      <c r="G35" s="44" t="s">
        <v>1770</v>
      </c>
    </row>
    <row r="36" spans="1:7" s="64" customFormat="1" ht="12" x14ac:dyDescent="0.2">
      <c r="A36" s="44">
        <f t="shared" si="0"/>
        <v>32</v>
      </c>
      <c r="B36" s="44" t="s">
        <v>1080</v>
      </c>
      <c r="C36" s="44" t="s">
        <v>1256</v>
      </c>
      <c r="D36" s="194" t="s">
        <v>432</v>
      </c>
      <c r="E36" s="44" t="s">
        <v>1160</v>
      </c>
      <c r="F36" s="160" t="s">
        <v>1081</v>
      </c>
      <c r="G36" s="44" t="s">
        <v>1079</v>
      </c>
    </row>
    <row r="37" spans="1:7" s="64" customFormat="1" ht="12" x14ac:dyDescent="0.2">
      <c r="A37" s="44">
        <f t="shared" si="0"/>
        <v>33</v>
      </c>
      <c r="B37" s="44" t="s">
        <v>3044</v>
      </c>
      <c r="C37" s="44" t="s">
        <v>1256</v>
      </c>
      <c r="D37" s="194" t="s">
        <v>444</v>
      </c>
      <c r="E37" s="44" t="s">
        <v>3056</v>
      </c>
      <c r="F37" s="160" t="s">
        <v>3057</v>
      </c>
      <c r="G37" s="44" t="s">
        <v>3040</v>
      </c>
    </row>
    <row r="38" spans="1:7" s="64" customFormat="1" ht="12" x14ac:dyDescent="0.2">
      <c r="A38" s="44">
        <f t="shared" ref="A38:A69" si="1">ROW()-4</f>
        <v>34</v>
      </c>
      <c r="B38" s="44" t="s">
        <v>1105</v>
      </c>
      <c r="C38" s="44" t="s">
        <v>1256</v>
      </c>
      <c r="D38" s="194" t="s">
        <v>444</v>
      </c>
      <c r="E38" s="44" t="s">
        <v>453</v>
      </c>
      <c r="F38" s="160" t="s">
        <v>454</v>
      </c>
      <c r="G38" s="44" t="s">
        <v>1769</v>
      </c>
    </row>
    <row r="39" spans="1:7" s="64" customFormat="1" ht="12" x14ac:dyDescent="0.2">
      <c r="A39" s="44">
        <f t="shared" si="1"/>
        <v>35</v>
      </c>
      <c r="B39" s="44" t="s">
        <v>1112</v>
      </c>
      <c r="C39" s="44" t="s">
        <v>1256</v>
      </c>
      <c r="D39" s="194" t="s">
        <v>75</v>
      </c>
      <c r="E39" s="44" t="s">
        <v>1164</v>
      </c>
      <c r="F39" s="160" t="s">
        <v>1747</v>
      </c>
      <c r="G39" s="195" t="s">
        <v>1109</v>
      </c>
    </row>
    <row r="40" spans="1:7" s="64" customFormat="1" ht="12" x14ac:dyDescent="0.2">
      <c r="A40" s="44">
        <f t="shared" si="1"/>
        <v>36</v>
      </c>
      <c r="B40" s="44" t="s">
        <v>1110</v>
      </c>
      <c r="C40" s="44" t="s">
        <v>1256</v>
      </c>
      <c r="D40" s="194" t="s">
        <v>75</v>
      </c>
      <c r="E40" s="44" t="s">
        <v>1163</v>
      </c>
      <c r="F40" s="160" t="s">
        <v>1111</v>
      </c>
      <c r="G40" s="195" t="s">
        <v>1109</v>
      </c>
    </row>
    <row r="41" spans="1:7" s="64" customFormat="1" ht="12" x14ac:dyDescent="0.2">
      <c r="A41" s="44">
        <f t="shared" si="1"/>
        <v>37</v>
      </c>
      <c r="B41" s="44" t="s">
        <v>1077</v>
      </c>
      <c r="C41" s="44" t="s">
        <v>1256</v>
      </c>
      <c r="D41" s="194" t="s">
        <v>497</v>
      </c>
      <c r="E41" s="44" t="s">
        <v>1159</v>
      </c>
      <c r="F41" s="160" t="s">
        <v>1078</v>
      </c>
      <c r="G41" s="44" t="s">
        <v>1076</v>
      </c>
    </row>
    <row r="42" spans="1:7" s="64" customFormat="1" ht="12" x14ac:dyDescent="0.2">
      <c r="A42" s="44">
        <f t="shared" si="1"/>
        <v>38</v>
      </c>
      <c r="B42" s="44" t="s">
        <v>1123</v>
      </c>
      <c r="C42" s="44" t="s">
        <v>1256</v>
      </c>
      <c r="D42" s="194" t="s">
        <v>1124</v>
      </c>
      <c r="E42" s="44" t="s">
        <v>1165</v>
      </c>
      <c r="F42" s="160" t="s">
        <v>1125</v>
      </c>
      <c r="G42" s="44" t="s">
        <v>1122</v>
      </c>
    </row>
    <row r="43" spans="1:7" s="64" customFormat="1" ht="12" x14ac:dyDescent="0.2">
      <c r="A43" s="44">
        <f t="shared" si="1"/>
        <v>39</v>
      </c>
      <c r="B43" s="44" t="s">
        <v>1092</v>
      </c>
      <c r="C43" s="44" t="s">
        <v>1256</v>
      </c>
      <c r="D43" s="194" t="s">
        <v>1093</v>
      </c>
      <c r="E43" s="44" t="s">
        <v>3058</v>
      </c>
      <c r="F43" s="160" t="s">
        <v>1094</v>
      </c>
      <c r="G43" s="44" t="s">
        <v>1768</v>
      </c>
    </row>
    <row r="44" spans="1:7" s="64" customFormat="1" ht="12" x14ac:dyDescent="0.2">
      <c r="A44" s="44">
        <f t="shared" si="1"/>
        <v>40</v>
      </c>
      <c r="B44" s="44" t="s">
        <v>1149</v>
      </c>
      <c r="C44" s="44" t="s">
        <v>1256</v>
      </c>
      <c r="D44" s="194" t="s">
        <v>1093</v>
      </c>
      <c r="E44" s="44" t="s">
        <v>1759</v>
      </c>
      <c r="F44" s="160" t="s">
        <v>1760</v>
      </c>
      <c r="G44" s="44" t="s">
        <v>1148</v>
      </c>
    </row>
    <row r="45" spans="1:7" s="64" customFormat="1" ht="12" x14ac:dyDescent="0.2">
      <c r="A45" s="44">
        <f t="shared" si="1"/>
        <v>41</v>
      </c>
      <c r="B45" s="44" t="s">
        <v>1751</v>
      </c>
      <c r="C45" s="44" t="s">
        <v>1256</v>
      </c>
      <c r="D45" s="194" t="s">
        <v>596</v>
      </c>
      <c r="E45" s="44" t="s">
        <v>1758</v>
      </c>
      <c r="F45" s="160" t="s">
        <v>602</v>
      </c>
      <c r="G45" s="44" t="s">
        <v>199</v>
      </c>
    </row>
    <row r="46" spans="1:7" s="64" customFormat="1" ht="12" x14ac:dyDescent="0.2">
      <c r="A46" s="44">
        <f t="shared" si="1"/>
        <v>42</v>
      </c>
      <c r="B46" s="44" t="s">
        <v>1114</v>
      </c>
      <c r="C46" s="44" t="s">
        <v>1256</v>
      </c>
      <c r="D46" s="194" t="s">
        <v>3059</v>
      </c>
      <c r="E46" s="44" t="s">
        <v>3060</v>
      </c>
      <c r="F46" s="160" t="s">
        <v>3061</v>
      </c>
      <c r="G46" s="44" t="s">
        <v>1113</v>
      </c>
    </row>
    <row r="47" spans="1:7" s="64" customFormat="1" ht="12" x14ac:dyDescent="0.2">
      <c r="A47" s="44">
        <f t="shared" si="1"/>
        <v>43</v>
      </c>
      <c r="B47" s="44" t="s">
        <v>1750</v>
      </c>
      <c r="C47" s="44" t="s">
        <v>1256</v>
      </c>
      <c r="D47" s="194" t="s">
        <v>84</v>
      </c>
      <c r="E47" s="44" t="s">
        <v>3062</v>
      </c>
      <c r="F47" s="160" t="s">
        <v>3063</v>
      </c>
      <c r="G47" s="44" t="s">
        <v>1133</v>
      </c>
    </row>
    <row r="48" spans="1:7" s="64" customFormat="1" ht="12" x14ac:dyDescent="0.2">
      <c r="A48" s="44">
        <f t="shared" si="1"/>
        <v>44</v>
      </c>
      <c r="B48" s="44" t="s">
        <v>1254</v>
      </c>
      <c r="C48" s="44" t="s">
        <v>1256</v>
      </c>
      <c r="D48" s="194" t="s">
        <v>84</v>
      </c>
      <c r="E48" s="44" t="s">
        <v>1757</v>
      </c>
      <c r="F48" s="160" t="s">
        <v>1100</v>
      </c>
      <c r="G48" s="44" t="s">
        <v>1767</v>
      </c>
    </row>
    <row r="49" spans="1:7" s="64" customFormat="1" ht="12" x14ac:dyDescent="0.2">
      <c r="A49" s="44">
        <f t="shared" si="1"/>
        <v>45</v>
      </c>
      <c r="B49" s="44" t="s">
        <v>1074</v>
      </c>
      <c r="C49" s="44" t="s">
        <v>1256</v>
      </c>
      <c r="D49" s="194" t="s">
        <v>634</v>
      </c>
      <c r="E49" s="44" t="s">
        <v>1755</v>
      </c>
      <c r="F49" s="160" t="s">
        <v>1075</v>
      </c>
      <c r="G49" s="44" t="s">
        <v>1073</v>
      </c>
    </row>
    <row r="50" spans="1:7" s="64" customFormat="1" ht="12" x14ac:dyDescent="0.2">
      <c r="A50" s="44">
        <f t="shared" si="1"/>
        <v>46</v>
      </c>
      <c r="B50" s="44" t="s">
        <v>1749</v>
      </c>
      <c r="C50" s="44" t="s">
        <v>1256</v>
      </c>
      <c r="D50" s="194" t="s">
        <v>661</v>
      </c>
      <c r="E50" s="44" t="s">
        <v>1774</v>
      </c>
      <c r="F50" s="160" t="s">
        <v>1756</v>
      </c>
      <c r="G50" s="44" t="s">
        <v>1766</v>
      </c>
    </row>
    <row r="51" spans="1:7" s="64" customFormat="1" ht="12" x14ac:dyDescent="0.2">
      <c r="A51" s="44">
        <f t="shared" si="1"/>
        <v>47</v>
      </c>
      <c r="B51" s="44" t="s">
        <v>1090</v>
      </c>
      <c r="C51" s="44" t="s">
        <v>1256</v>
      </c>
      <c r="D51" s="194" t="s">
        <v>701</v>
      </c>
      <c r="E51" s="44" t="s">
        <v>1162</v>
      </c>
      <c r="F51" s="160" t="s">
        <v>1091</v>
      </c>
      <c r="G51" s="44" t="s">
        <v>1089</v>
      </c>
    </row>
    <row r="52" spans="1:7" s="64" customFormat="1" ht="12" x14ac:dyDescent="0.2">
      <c r="A52" s="44">
        <f t="shared" si="1"/>
        <v>48</v>
      </c>
      <c r="B52" s="44" t="s">
        <v>1101</v>
      </c>
      <c r="C52" s="44" t="s">
        <v>1256</v>
      </c>
      <c r="D52" s="194" t="s">
        <v>780</v>
      </c>
      <c r="E52" s="44" t="s">
        <v>3064</v>
      </c>
      <c r="F52" s="160" t="s">
        <v>1102</v>
      </c>
      <c r="G52" s="44" t="s">
        <v>1765</v>
      </c>
    </row>
    <row r="53" spans="1:7" s="64" customFormat="1" ht="12" x14ac:dyDescent="0.2">
      <c r="A53" s="44">
        <f t="shared" si="1"/>
        <v>49</v>
      </c>
      <c r="B53" s="44" t="s">
        <v>1070</v>
      </c>
      <c r="C53" s="44" t="s">
        <v>1256</v>
      </c>
      <c r="D53" s="194" t="s">
        <v>1071</v>
      </c>
      <c r="E53" s="44" t="s">
        <v>1158</v>
      </c>
      <c r="F53" s="160" t="s">
        <v>1072</v>
      </c>
      <c r="G53" s="44" t="s">
        <v>1728</v>
      </c>
    </row>
    <row r="54" spans="1:7" s="64" customFormat="1" ht="12" x14ac:dyDescent="0.2">
      <c r="A54" s="44">
        <f t="shared" si="1"/>
        <v>50</v>
      </c>
      <c r="B54" s="44" t="s">
        <v>3045</v>
      </c>
      <c r="C54" s="44" t="s">
        <v>1256</v>
      </c>
      <c r="D54" s="194" t="s">
        <v>1245</v>
      </c>
      <c r="E54" s="44" t="s">
        <v>3065</v>
      </c>
      <c r="F54" s="160" t="s">
        <v>3066</v>
      </c>
      <c r="G54" s="44" t="s">
        <v>3041</v>
      </c>
    </row>
    <row r="55" spans="1:7" s="64" customFormat="1" ht="12" x14ac:dyDescent="0.2">
      <c r="A55" s="44">
        <f t="shared" si="1"/>
        <v>51</v>
      </c>
      <c r="B55" s="44" t="s">
        <v>1065</v>
      </c>
      <c r="C55" s="44" t="s">
        <v>1256</v>
      </c>
      <c r="D55" s="194" t="s">
        <v>81</v>
      </c>
      <c r="E55" s="44" t="s">
        <v>1157</v>
      </c>
      <c r="F55" s="160" t="s">
        <v>1066</v>
      </c>
      <c r="G55" s="44" t="s">
        <v>187</v>
      </c>
    </row>
    <row r="56" spans="1:7" s="64" customFormat="1" ht="12" x14ac:dyDescent="0.2">
      <c r="A56" s="44">
        <f t="shared" si="1"/>
        <v>52</v>
      </c>
      <c r="B56" s="44" t="s">
        <v>1748</v>
      </c>
      <c r="C56" s="44" t="s">
        <v>1256</v>
      </c>
      <c r="D56" s="194" t="s">
        <v>67</v>
      </c>
      <c r="E56" s="44" t="s">
        <v>1161</v>
      </c>
      <c r="F56" s="160" t="s">
        <v>1086</v>
      </c>
      <c r="G56" s="44" t="s">
        <v>1085</v>
      </c>
    </row>
    <row r="57" spans="1:7" s="64" customFormat="1" ht="12" x14ac:dyDescent="0.2">
      <c r="A57" s="44">
        <f t="shared" si="1"/>
        <v>53</v>
      </c>
      <c r="B57" s="44" t="s">
        <v>1134</v>
      </c>
      <c r="C57" s="44" t="s">
        <v>1256</v>
      </c>
      <c r="D57" s="194" t="s">
        <v>928</v>
      </c>
      <c r="E57" s="44" t="s">
        <v>1168</v>
      </c>
      <c r="F57" s="160" t="s">
        <v>1135</v>
      </c>
      <c r="G57" s="44" t="s">
        <v>943</v>
      </c>
    </row>
    <row r="58" spans="1:7" s="64" customFormat="1" ht="12" x14ac:dyDescent="0.2">
      <c r="A58" s="44">
        <f t="shared" si="1"/>
        <v>54</v>
      </c>
      <c r="B58" s="44" t="s">
        <v>1120</v>
      </c>
      <c r="C58" s="44" t="s">
        <v>1256</v>
      </c>
      <c r="D58" s="194" t="s">
        <v>934</v>
      </c>
      <c r="E58" s="44" t="s">
        <v>3067</v>
      </c>
      <c r="F58" s="160" t="s">
        <v>1121</v>
      </c>
      <c r="G58" s="44" t="s">
        <v>1119</v>
      </c>
    </row>
    <row r="59" spans="1:7" s="64" customFormat="1" ht="12" x14ac:dyDescent="0.2">
      <c r="A59" s="44">
        <f t="shared" si="1"/>
        <v>55</v>
      </c>
      <c r="B59" s="44" t="s">
        <v>1131</v>
      </c>
      <c r="C59" s="44" t="s">
        <v>1256</v>
      </c>
      <c r="D59" s="194" t="s">
        <v>934</v>
      </c>
      <c r="E59" s="44" t="s">
        <v>1167</v>
      </c>
      <c r="F59" s="160" t="s">
        <v>1132</v>
      </c>
      <c r="G59" s="44" t="s">
        <v>942</v>
      </c>
    </row>
    <row r="60" spans="1:7" s="64" customFormat="1" ht="12" x14ac:dyDescent="0.2">
      <c r="A60" s="44">
        <f t="shared" si="1"/>
        <v>56</v>
      </c>
      <c r="B60" s="44" t="s">
        <v>1140</v>
      </c>
      <c r="C60" s="44" t="s">
        <v>1256</v>
      </c>
      <c r="D60" s="194" t="s">
        <v>934</v>
      </c>
      <c r="E60" s="44" t="s">
        <v>1173</v>
      </c>
      <c r="F60" s="160" t="s">
        <v>1141</v>
      </c>
      <c r="G60" s="44" t="s">
        <v>943</v>
      </c>
    </row>
    <row r="61" spans="1:7" s="64" customFormat="1" ht="12" x14ac:dyDescent="0.2">
      <c r="A61" s="44">
        <f t="shared" si="1"/>
        <v>57</v>
      </c>
      <c r="B61" s="44" t="s">
        <v>1139</v>
      </c>
      <c r="C61" s="44" t="s">
        <v>1256</v>
      </c>
      <c r="D61" s="194" t="s">
        <v>934</v>
      </c>
      <c r="E61" s="44" t="s">
        <v>1171</v>
      </c>
      <c r="F61" s="160" t="s">
        <v>3068</v>
      </c>
      <c r="G61" s="44" t="s">
        <v>943</v>
      </c>
    </row>
    <row r="62" spans="1:7" s="64" customFormat="1" ht="12" x14ac:dyDescent="0.2">
      <c r="A62" s="44">
        <f t="shared" si="1"/>
        <v>58</v>
      </c>
      <c r="B62" s="196" t="s">
        <v>1136</v>
      </c>
      <c r="C62" s="44" t="s">
        <v>1256</v>
      </c>
      <c r="D62" s="197" t="s">
        <v>1137</v>
      </c>
      <c r="E62" s="196" t="s">
        <v>3069</v>
      </c>
      <c r="F62" s="198" t="s">
        <v>1138</v>
      </c>
      <c r="G62" s="196" t="s">
        <v>943</v>
      </c>
    </row>
    <row r="63" spans="1:7" s="64" customFormat="1" ht="12" x14ac:dyDescent="0.2">
      <c r="A63" s="44">
        <f t="shared" si="1"/>
        <v>59</v>
      </c>
      <c r="B63" s="196" t="s">
        <v>3042</v>
      </c>
      <c r="C63" s="44" t="s">
        <v>1260</v>
      </c>
      <c r="D63" s="197">
        <v>7210915</v>
      </c>
      <c r="E63" s="196" t="s">
        <v>3047</v>
      </c>
      <c r="F63" s="198" t="s">
        <v>3048</v>
      </c>
      <c r="G63" s="196" t="s">
        <v>3038</v>
      </c>
    </row>
    <row r="64" spans="1:7" s="64" customFormat="1" ht="12" x14ac:dyDescent="0.2">
      <c r="A64" s="44">
        <f t="shared" si="1"/>
        <v>60</v>
      </c>
      <c r="B64" s="196" t="s">
        <v>1737</v>
      </c>
      <c r="C64" s="44" t="s">
        <v>1260</v>
      </c>
      <c r="D64" s="197">
        <v>7210945</v>
      </c>
      <c r="E64" s="196" t="s">
        <v>1740</v>
      </c>
      <c r="F64" s="198" t="s">
        <v>1741</v>
      </c>
      <c r="G64" s="196" t="s">
        <v>1115</v>
      </c>
    </row>
    <row r="65" spans="1:7" s="64" customFormat="1" ht="12" x14ac:dyDescent="0.2">
      <c r="A65" s="44">
        <f t="shared" si="1"/>
        <v>61</v>
      </c>
      <c r="B65" s="196" t="s">
        <v>1083</v>
      </c>
      <c r="C65" s="44" t="s">
        <v>1260</v>
      </c>
      <c r="D65" s="197">
        <v>7201133</v>
      </c>
      <c r="E65" s="196" t="s">
        <v>3036</v>
      </c>
      <c r="F65" s="198" t="s">
        <v>3037</v>
      </c>
      <c r="G65" s="196" t="s">
        <v>1082</v>
      </c>
    </row>
    <row r="66" spans="1:7" s="64" customFormat="1" ht="12" x14ac:dyDescent="0.2">
      <c r="A66" s="44">
        <f t="shared" si="1"/>
        <v>62</v>
      </c>
      <c r="B66" s="196" t="s">
        <v>1143</v>
      </c>
      <c r="C66" s="44" t="s">
        <v>1260</v>
      </c>
      <c r="D66" s="197">
        <v>7210954</v>
      </c>
      <c r="E66" s="196" t="s">
        <v>1169</v>
      </c>
      <c r="F66" s="198" t="s">
        <v>1145</v>
      </c>
      <c r="G66" s="196" t="s">
        <v>1142</v>
      </c>
    </row>
    <row r="67" spans="1:7" s="64" customFormat="1" ht="12" x14ac:dyDescent="0.2">
      <c r="A67" s="44">
        <f t="shared" si="1"/>
        <v>63</v>
      </c>
      <c r="B67" s="196" t="s">
        <v>1127</v>
      </c>
      <c r="C67" s="44" t="s">
        <v>1260</v>
      </c>
      <c r="D67" s="197">
        <v>7202419</v>
      </c>
      <c r="E67" s="196" t="s">
        <v>1166</v>
      </c>
      <c r="F67" s="198" t="s">
        <v>1128</v>
      </c>
      <c r="G67" s="196" t="s">
        <v>1126</v>
      </c>
    </row>
    <row r="68" spans="1:7" s="64" customFormat="1" ht="12" x14ac:dyDescent="0.2">
      <c r="A68" s="44">
        <f t="shared" si="1"/>
        <v>64</v>
      </c>
      <c r="B68" s="196" t="s">
        <v>1117</v>
      </c>
      <c r="C68" s="44" t="s">
        <v>1260</v>
      </c>
      <c r="D68" s="197">
        <v>7202412</v>
      </c>
      <c r="E68" s="196" t="s">
        <v>1775</v>
      </c>
      <c r="F68" s="198" t="s">
        <v>1118</v>
      </c>
      <c r="G68" s="196" t="s">
        <v>1116</v>
      </c>
    </row>
    <row r="69" spans="1:7" s="64" customFormat="1" ht="12" x14ac:dyDescent="0.2">
      <c r="A69" s="44">
        <f t="shared" si="1"/>
        <v>65</v>
      </c>
      <c r="B69" s="196" t="s">
        <v>1090</v>
      </c>
      <c r="C69" s="44" t="s">
        <v>1260</v>
      </c>
      <c r="D69" s="197">
        <v>7200831</v>
      </c>
      <c r="E69" s="196" t="s">
        <v>1162</v>
      </c>
      <c r="F69" s="198" t="s">
        <v>1091</v>
      </c>
      <c r="G69" s="196" t="s">
        <v>1116</v>
      </c>
    </row>
    <row r="70" spans="1:7" s="64" customFormat="1" ht="12" x14ac:dyDescent="0.2">
      <c r="A70" s="44">
        <f t="shared" ref="A70:A88" si="2">ROW()-4</f>
        <v>66</v>
      </c>
      <c r="B70" s="196" t="s">
        <v>1098</v>
      </c>
      <c r="C70" s="44" t="s">
        <v>1260</v>
      </c>
      <c r="D70" s="197">
        <v>7200083</v>
      </c>
      <c r="E70" s="196" t="s">
        <v>3049</v>
      </c>
      <c r="F70" s="198" t="s">
        <v>1099</v>
      </c>
      <c r="G70" s="196" t="s">
        <v>1779</v>
      </c>
    </row>
    <row r="71" spans="1:7" s="64" customFormat="1" ht="12" x14ac:dyDescent="0.2">
      <c r="A71" s="44">
        <f t="shared" si="2"/>
        <v>67</v>
      </c>
      <c r="B71" s="196" t="s">
        <v>3043</v>
      </c>
      <c r="C71" s="44" t="s">
        <v>1260</v>
      </c>
      <c r="D71" s="197">
        <v>7200083</v>
      </c>
      <c r="E71" s="196" t="s">
        <v>3050</v>
      </c>
      <c r="F71" s="198" t="s">
        <v>3051</v>
      </c>
      <c r="G71" s="196" t="s">
        <v>3039</v>
      </c>
    </row>
    <row r="72" spans="1:7" s="64" customFormat="1" ht="12" x14ac:dyDescent="0.2">
      <c r="A72" s="44">
        <f t="shared" si="2"/>
        <v>68</v>
      </c>
      <c r="B72" s="196" t="s">
        <v>1080</v>
      </c>
      <c r="C72" s="44" t="s">
        <v>1260</v>
      </c>
      <c r="D72" s="197">
        <v>7210952</v>
      </c>
      <c r="E72" s="196" t="s">
        <v>1160</v>
      </c>
      <c r="F72" s="198" t="s">
        <v>1081</v>
      </c>
      <c r="G72" s="196" t="s">
        <v>1778</v>
      </c>
    </row>
    <row r="73" spans="1:7" s="65" customFormat="1" ht="12" x14ac:dyDescent="0.2">
      <c r="A73" s="44">
        <f t="shared" si="2"/>
        <v>69</v>
      </c>
      <c r="B73" s="196" t="s">
        <v>3044</v>
      </c>
      <c r="C73" s="44" t="s">
        <v>1260</v>
      </c>
      <c r="D73" s="197">
        <v>7290104</v>
      </c>
      <c r="E73" s="196" t="s">
        <v>3056</v>
      </c>
      <c r="F73" s="198" t="s">
        <v>3057</v>
      </c>
      <c r="G73" s="196" t="s">
        <v>3040</v>
      </c>
    </row>
    <row r="74" spans="1:7" s="65" customFormat="1" ht="12" x14ac:dyDescent="0.2">
      <c r="A74" s="44">
        <f t="shared" si="2"/>
        <v>70</v>
      </c>
      <c r="B74" s="196" t="s">
        <v>1112</v>
      </c>
      <c r="C74" s="44" t="s">
        <v>1260</v>
      </c>
      <c r="D74" s="197">
        <v>7200311</v>
      </c>
      <c r="E74" s="196" t="s">
        <v>1164</v>
      </c>
      <c r="F74" s="198" t="s">
        <v>1747</v>
      </c>
      <c r="G74" s="196" t="s">
        <v>1109</v>
      </c>
    </row>
    <row r="75" spans="1:7" s="66" customFormat="1" ht="12" x14ac:dyDescent="0.2">
      <c r="A75" s="44">
        <f t="shared" si="2"/>
        <v>71</v>
      </c>
      <c r="B75" s="196" t="s">
        <v>1110</v>
      </c>
      <c r="C75" s="44" t="s">
        <v>1260</v>
      </c>
      <c r="D75" s="197">
        <v>7200311</v>
      </c>
      <c r="E75" s="196" t="s">
        <v>1163</v>
      </c>
      <c r="F75" s="198" t="s">
        <v>1111</v>
      </c>
      <c r="G75" s="196" t="s">
        <v>1109</v>
      </c>
    </row>
    <row r="76" spans="1:7" s="66" customFormat="1" ht="12" x14ac:dyDescent="0.2">
      <c r="A76" s="44">
        <f t="shared" si="2"/>
        <v>72</v>
      </c>
      <c r="B76" s="196" t="s">
        <v>1077</v>
      </c>
      <c r="C76" s="44" t="s">
        <v>1260</v>
      </c>
      <c r="D76" s="197">
        <v>7210955</v>
      </c>
      <c r="E76" s="196" t="s">
        <v>1159</v>
      </c>
      <c r="F76" s="198" t="s">
        <v>1078</v>
      </c>
      <c r="G76" s="196" t="s">
        <v>501</v>
      </c>
    </row>
    <row r="77" spans="1:7" s="66" customFormat="1" ht="12" x14ac:dyDescent="0.2">
      <c r="A77" s="44">
        <f t="shared" si="2"/>
        <v>73</v>
      </c>
      <c r="B77" s="196" t="s">
        <v>1123</v>
      </c>
      <c r="C77" s="44" t="s">
        <v>1260</v>
      </c>
      <c r="D77" s="197">
        <v>7293102</v>
      </c>
      <c r="E77" s="196" t="s">
        <v>1165</v>
      </c>
      <c r="F77" s="198" t="s">
        <v>1125</v>
      </c>
      <c r="G77" s="199" t="s">
        <v>1122</v>
      </c>
    </row>
    <row r="78" spans="1:7" x14ac:dyDescent="0.2">
      <c r="A78" s="44">
        <f t="shared" si="2"/>
        <v>74</v>
      </c>
      <c r="B78" s="196" t="s">
        <v>1257</v>
      </c>
      <c r="C78" s="44" t="s">
        <v>1260</v>
      </c>
      <c r="D78" s="197">
        <v>7200832</v>
      </c>
      <c r="E78" s="196" t="s">
        <v>1174</v>
      </c>
      <c r="F78" s="198" t="s">
        <v>1100</v>
      </c>
      <c r="G78" s="196" t="s">
        <v>1258</v>
      </c>
    </row>
    <row r="79" spans="1:7" x14ac:dyDescent="0.2">
      <c r="A79" s="44">
        <f t="shared" si="2"/>
        <v>75</v>
      </c>
      <c r="B79" s="200" t="s">
        <v>1074</v>
      </c>
      <c r="C79" s="44" t="s">
        <v>1260</v>
      </c>
      <c r="D79" s="197">
        <v>7200837</v>
      </c>
      <c r="E79" s="196" t="s">
        <v>1170</v>
      </c>
      <c r="F79" s="198" t="s">
        <v>1075</v>
      </c>
      <c r="G79" s="196" t="s">
        <v>1777</v>
      </c>
    </row>
    <row r="80" spans="1:7" x14ac:dyDescent="0.2">
      <c r="A80" s="44">
        <f t="shared" si="2"/>
        <v>76</v>
      </c>
      <c r="B80" s="196" t="s">
        <v>1749</v>
      </c>
      <c r="C80" s="44" t="s">
        <v>1260</v>
      </c>
      <c r="D80" s="197">
        <v>7210911</v>
      </c>
      <c r="E80" s="196" t="s">
        <v>1774</v>
      </c>
      <c r="F80" s="198" t="s">
        <v>1756</v>
      </c>
      <c r="G80" s="196" t="s">
        <v>1776</v>
      </c>
    </row>
    <row r="81" spans="1:7" x14ac:dyDescent="0.2">
      <c r="A81" s="44">
        <f t="shared" si="2"/>
        <v>77</v>
      </c>
      <c r="B81" s="196" t="s">
        <v>1070</v>
      </c>
      <c r="C81" s="44" t="s">
        <v>1260</v>
      </c>
      <c r="D81" s="197">
        <v>7200022</v>
      </c>
      <c r="E81" s="196" t="s">
        <v>1158</v>
      </c>
      <c r="F81" s="198" t="s">
        <v>1072</v>
      </c>
      <c r="G81" s="196" t="s">
        <v>1728</v>
      </c>
    </row>
    <row r="82" spans="1:7" x14ac:dyDescent="0.2">
      <c r="A82" s="44">
        <f t="shared" si="2"/>
        <v>78</v>
      </c>
      <c r="B82" s="218" t="s">
        <v>3045</v>
      </c>
      <c r="C82" s="44" t="s">
        <v>1260</v>
      </c>
      <c r="D82" s="197">
        <v>7290115</v>
      </c>
      <c r="E82" s="218" t="s">
        <v>3065</v>
      </c>
      <c r="F82" s="218" t="s">
        <v>3066</v>
      </c>
      <c r="G82" s="218" t="s">
        <v>3070</v>
      </c>
    </row>
    <row r="83" spans="1:7" x14ac:dyDescent="0.2">
      <c r="A83" s="44">
        <f t="shared" si="2"/>
        <v>79</v>
      </c>
      <c r="B83" s="218" t="s">
        <v>1065</v>
      </c>
      <c r="C83" s="44" t="s">
        <v>1260</v>
      </c>
      <c r="D83" s="197">
        <v>7210973</v>
      </c>
      <c r="E83" s="218" t="s">
        <v>1157</v>
      </c>
      <c r="F83" s="218" t="s">
        <v>1066</v>
      </c>
      <c r="G83" s="218" t="s">
        <v>187</v>
      </c>
    </row>
    <row r="84" spans="1:7" x14ac:dyDescent="0.2">
      <c r="A84" s="44">
        <f t="shared" si="2"/>
        <v>80</v>
      </c>
      <c r="B84" s="218" t="s">
        <v>1150</v>
      </c>
      <c r="C84" s="44" t="s">
        <v>1260</v>
      </c>
      <c r="D84" s="197">
        <v>7200077</v>
      </c>
      <c r="E84" s="218" t="s">
        <v>1161</v>
      </c>
      <c r="F84" s="218" t="s">
        <v>1086</v>
      </c>
      <c r="G84" s="218" t="s">
        <v>1085</v>
      </c>
    </row>
    <row r="85" spans="1:7" x14ac:dyDescent="0.2">
      <c r="A85" s="44">
        <f t="shared" si="2"/>
        <v>81</v>
      </c>
      <c r="B85" s="218" t="s">
        <v>1131</v>
      </c>
      <c r="C85" s="44" t="s">
        <v>1260</v>
      </c>
      <c r="D85" s="197">
        <v>7260011</v>
      </c>
      <c r="E85" s="218" t="s">
        <v>1173</v>
      </c>
      <c r="F85" s="218" t="s">
        <v>1132</v>
      </c>
      <c r="G85" s="218" t="s">
        <v>1259</v>
      </c>
    </row>
    <row r="86" spans="1:7" x14ac:dyDescent="0.2">
      <c r="A86" s="44">
        <f t="shared" si="2"/>
        <v>82</v>
      </c>
      <c r="B86" s="218" t="s">
        <v>1140</v>
      </c>
      <c r="C86" s="44" t="s">
        <v>1260</v>
      </c>
      <c r="D86" s="197">
        <v>7260011</v>
      </c>
      <c r="E86" s="218" t="s">
        <v>1173</v>
      </c>
      <c r="F86" s="218" t="s">
        <v>1141</v>
      </c>
      <c r="G86" s="218" t="s">
        <v>943</v>
      </c>
    </row>
    <row r="87" spans="1:7" x14ac:dyDescent="0.2">
      <c r="A87" s="44">
        <f t="shared" si="2"/>
        <v>83</v>
      </c>
      <c r="B87" s="218" t="s">
        <v>1151</v>
      </c>
      <c r="C87" s="44" t="s">
        <v>1260</v>
      </c>
      <c r="D87" s="197">
        <v>7260011</v>
      </c>
      <c r="E87" s="218" t="s">
        <v>1171</v>
      </c>
      <c r="F87" s="218" t="s">
        <v>3071</v>
      </c>
      <c r="G87" s="218" t="s">
        <v>943</v>
      </c>
    </row>
    <row r="88" spans="1:7" x14ac:dyDescent="0.2">
      <c r="A88" s="44">
        <f t="shared" si="2"/>
        <v>84</v>
      </c>
      <c r="B88" s="218" t="s">
        <v>1130</v>
      </c>
      <c r="C88" s="44" t="s">
        <v>1260</v>
      </c>
      <c r="D88" s="197">
        <v>7260013</v>
      </c>
      <c r="E88" s="218" t="s">
        <v>1172</v>
      </c>
      <c r="F88" s="218" t="s">
        <v>3072</v>
      </c>
      <c r="G88" s="218" t="s">
        <v>1129</v>
      </c>
    </row>
  </sheetData>
  <autoFilter ref="A4:G74">
    <sortState ref="A5:G74">
      <sortCondition descending="1" ref="E4:E73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view="pageBreakPreview" zoomScale="90" zoomScaleNormal="90" zoomScaleSheetLayoutView="90" workbookViewId="0">
      <pane ySplit="3" topLeftCell="A4" activePane="bottomLeft" state="frozen"/>
      <selection activeCell="D25" sqref="D25"/>
      <selection pane="bottomLeft" activeCell="B3" sqref="B3"/>
    </sheetView>
  </sheetViews>
  <sheetFormatPr defaultColWidth="9" defaultRowHeight="13" x14ac:dyDescent="0.2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7" customHeight="1" x14ac:dyDescent="0.2">
      <c r="A1" s="181"/>
      <c r="B1" s="182" t="s">
        <v>1175</v>
      </c>
      <c r="C1" s="182"/>
      <c r="D1" s="182"/>
      <c r="E1" s="182"/>
      <c r="F1" s="182"/>
      <c r="G1" s="182"/>
    </row>
    <row r="2" spans="1:7" ht="16.5" customHeight="1" x14ac:dyDescent="0.2">
      <c r="A2" s="181"/>
      <c r="B2" s="181" t="s">
        <v>3081</v>
      </c>
      <c r="C2" s="181"/>
      <c r="D2" s="181"/>
      <c r="E2" s="181"/>
      <c r="F2" s="181"/>
      <c r="G2" s="181"/>
    </row>
    <row r="3" spans="1:7" ht="59.25" customHeight="1" x14ac:dyDescent="0.2">
      <c r="A3" s="2" t="s">
        <v>42</v>
      </c>
      <c r="B3" s="3" t="s">
        <v>30</v>
      </c>
      <c r="C3" s="2" t="s">
        <v>44</v>
      </c>
      <c r="D3" s="183" t="s">
        <v>165</v>
      </c>
      <c r="E3" s="183" t="s">
        <v>168</v>
      </c>
      <c r="F3" s="183" t="s">
        <v>166</v>
      </c>
      <c r="G3" s="183" t="s">
        <v>167</v>
      </c>
    </row>
    <row r="4" spans="1:7" ht="18.75" customHeight="1" x14ac:dyDescent="0.2">
      <c r="A4" s="9">
        <f t="shared" ref="A4:A7" si="0">ROW()-3</f>
        <v>1</v>
      </c>
      <c r="B4" s="22" t="s">
        <v>3073</v>
      </c>
      <c r="C4" s="184" t="s">
        <v>3074</v>
      </c>
      <c r="D4" s="185" t="s">
        <v>1320</v>
      </c>
      <c r="E4" s="185"/>
      <c r="F4" s="185"/>
      <c r="G4" s="185"/>
    </row>
    <row r="5" spans="1:7" ht="18.75" customHeight="1" x14ac:dyDescent="0.2">
      <c r="A5" s="9">
        <f t="shared" si="0"/>
        <v>2</v>
      </c>
      <c r="B5" s="22" t="s">
        <v>3075</v>
      </c>
      <c r="C5" s="184" t="s">
        <v>3076</v>
      </c>
      <c r="D5" s="4" t="s">
        <v>1320</v>
      </c>
      <c r="E5" s="4"/>
      <c r="F5" s="4" t="s">
        <v>1320</v>
      </c>
      <c r="G5" s="4" t="s">
        <v>1320</v>
      </c>
    </row>
    <row r="6" spans="1:7" ht="18.75" customHeight="1" x14ac:dyDescent="0.2">
      <c r="A6" s="9">
        <f t="shared" si="0"/>
        <v>3</v>
      </c>
      <c r="B6" s="22" t="s">
        <v>3077</v>
      </c>
      <c r="C6" s="186" t="s">
        <v>3078</v>
      </c>
      <c r="D6" s="4" t="s">
        <v>1320</v>
      </c>
      <c r="E6" s="4" t="s">
        <v>1320</v>
      </c>
      <c r="F6" s="4"/>
      <c r="G6" s="4"/>
    </row>
    <row r="7" spans="1:7" ht="18.75" customHeight="1" x14ac:dyDescent="0.2">
      <c r="A7" s="9">
        <f t="shared" si="0"/>
        <v>4</v>
      </c>
      <c r="B7" s="22" t="s">
        <v>3079</v>
      </c>
      <c r="C7" s="186" t="s">
        <v>3080</v>
      </c>
      <c r="D7" s="4" t="s">
        <v>1320</v>
      </c>
      <c r="E7" s="4" t="s">
        <v>1587</v>
      </c>
      <c r="F7" s="4" t="s">
        <v>1320</v>
      </c>
      <c r="G7" s="4"/>
    </row>
    <row r="8" spans="1:7" x14ac:dyDescent="0.2">
      <c r="A8" s="181"/>
      <c r="B8" s="181"/>
      <c r="C8" s="181"/>
      <c r="D8" s="181"/>
      <c r="E8" s="181"/>
      <c r="F8" s="181"/>
      <c r="G8" s="181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58"/>
  <sheetViews>
    <sheetView showGridLines="0" view="pageBreakPreview" zoomScale="70" zoomScaleNormal="90" zoomScaleSheetLayoutView="70" workbookViewId="0">
      <pane xSplit="3" ySplit="6" topLeftCell="D7" activePane="bottomRight" state="frozen"/>
      <selection activeCell="B3" sqref="B3:B5"/>
      <selection pane="topRight" activeCell="B3" sqref="B3:B5"/>
      <selection pane="bottomLeft" activeCell="B3" sqref="B3:B5"/>
      <selection pane="bottomRight" activeCell="B7" sqref="B7"/>
    </sheetView>
  </sheetViews>
  <sheetFormatPr defaultColWidth="9" defaultRowHeight="13" x14ac:dyDescent="0.2"/>
  <cols>
    <col min="1" max="1" width="4.08984375" style="78" customWidth="1"/>
    <col min="2" max="2" width="39.6328125" style="83" customWidth="1"/>
    <col min="3" max="3" width="12.6328125" style="80" customWidth="1"/>
    <col min="4" max="6" width="19.453125" style="83" customWidth="1"/>
    <col min="7" max="7" width="12.7265625" style="109" customWidth="1"/>
    <col min="8" max="8" width="8.6328125" style="109" customWidth="1"/>
    <col min="9" max="9" width="8.6328125" style="81" customWidth="1"/>
    <col min="10" max="10" width="8.6328125" style="110" customWidth="1"/>
    <col min="11" max="12" width="8.6328125" style="81" customWidth="1"/>
    <col min="13" max="13" width="8.6328125" style="111" customWidth="1"/>
    <col min="14" max="14" width="8.6328125" style="112" customWidth="1"/>
    <col min="15" max="16" width="8.6328125" style="109" customWidth="1"/>
    <col min="17" max="17" width="8.6328125" style="82" customWidth="1"/>
    <col min="18" max="18" width="8.6328125" style="113" customWidth="1"/>
    <col min="19" max="19" width="8.6328125" style="114" customWidth="1"/>
    <col min="20" max="20" width="8.6328125" style="115" customWidth="1"/>
    <col min="21" max="21" width="8.6328125" style="116" customWidth="1"/>
    <col min="22" max="22" width="8.6328125" style="113" customWidth="1"/>
    <col min="23" max="23" width="8.6328125" style="82" customWidth="1"/>
    <col min="24" max="24" width="8.6328125" style="113" customWidth="1"/>
    <col min="25" max="25" width="8.6328125" style="109" customWidth="1"/>
    <col min="26" max="26" width="8.6328125" style="115" customWidth="1"/>
    <col min="27" max="27" width="8.6328125" style="117" customWidth="1"/>
    <col min="28" max="30" width="8.6328125" style="82" customWidth="1"/>
    <col min="31" max="31" width="8.6328125" style="109" customWidth="1"/>
    <col min="32" max="32" width="8.6328125" style="117" customWidth="1"/>
    <col min="33" max="34" width="8.6328125" style="113" customWidth="1"/>
    <col min="35" max="41" width="9" style="82"/>
    <col min="42" max="42" width="9" style="113"/>
    <col min="43" max="16384" width="9" style="78"/>
  </cols>
  <sheetData>
    <row r="1" spans="1:42" ht="27" customHeight="1" x14ac:dyDescent="0.2">
      <c r="B1" s="79" t="s">
        <v>1534</v>
      </c>
      <c r="D1" s="81"/>
      <c r="E1" s="81"/>
      <c r="F1" s="81"/>
      <c r="G1" s="81"/>
      <c r="H1" s="81"/>
      <c r="J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</row>
    <row r="2" spans="1:42" ht="17.25" customHeight="1" x14ac:dyDescent="0.2">
      <c r="B2" s="83" t="s">
        <v>3030</v>
      </c>
      <c r="D2" s="81"/>
      <c r="E2" s="81"/>
      <c r="F2" s="81"/>
      <c r="G2" s="81"/>
      <c r="H2" s="81"/>
      <c r="J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4"/>
      <c r="AA2" s="84"/>
      <c r="AB2" s="81"/>
      <c r="AC2" s="81"/>
      <c r="AD2" s="81"/>
      <c r="AE2" s="81"/>
      <c r="AF2" s="81"/>
      <c r="AG2" s="81"/>
      <c r="AH2" s="81"/>
    </row>
    <row r="3" spans="1:42" s="85" customFormat="1" ht="16.5" customHeight="1" x14ac:dyDescent="0.2">
      <c r="A3" s="272" t="s">
        <v>1509</v>
      </c>
      <c r="B3" s="275" t="s">
        <v>40</v>
      </c>
      <c r="C3" s="277" t="s">
        <v>1510</v>
      </c>
      <c r="D3" s="279"/>
      <c r="E3" s="292" t="s">
        <v>3032</v>
      </c>
      <c r="F3" s="216"/>
      <c r="G3" s="277" t="s">
        <v>9</v>
      </c>
      <c r="H3" s="281" t="s">
        <v>10</v>
      </c>
      <c r="I3" s="282"/>
      <c r="J3" s="285" t="s">
        <v>1732</v>
      </c>
      <c r="K3" s="281" t="s">
        <v>19</v>
      </c>
      <c r="L3" s="282"/>
      <c r="M3" s="281" t="s">
        <v>11</v>
      </c>
      <c r="N3" s="282"/>
      <c r="O3" s="287" t="s">
        <v>1511</v>
      </c>
      <c r="P3" s="289" t="s">
        <v>32</v>
      </c>
      <c r="Q3" s="290"/>
      <c r="R3" s="291"/>
      <c r="S3" s="269" t="s">
        <v>38</v>
      </c>
      <c r="T3" s="270"/>
      <c r="U3" s="271"/>
      <c r="V3" s="300" t="s">
        <v>33</v>
      </c>
      <c r="W3" s="301"/>
      <c r="X3" s="302"/>
      <c r="Y3" s="303" t="s">
        <v>34</v>
      </c>
      <c r="Z3" s="304"/>
      <c r="AA3" s="305"/>
      <c r="AB3" s="306" t="s">
        <v>37</v>
      </c>
      <c r="AC3" s="307"/>
      <c r="AD3" s="308"/>
      <c r="AE3" s="309" t="s">
        <v>35</v>
      </c>
      <c r="AF3" s="310"/>
      <c r="AG3" s="311" t="s">
        <v>36</v>
      </c>
      <c r="AH3" s="312"/>
      <c r="AI3" s="313" t="s">
        <v>1193</v>
      </c>
      <c r="AJ3" s="314"/>
      <c r="AK3" s="294" t="s">
        <v>1733</v>
      </c>
      <c r="AL3" s="295"/>
      <c r="AM3" s="296" t="s">
        <v>1734</v>
      </c>
      <c r="AN3" s="297"/>
      <c r="AO3" s="297"/>
      <c r="AP3" s="298"/>
    </row>
    <row r="4" spans="1:42" s="88" customFormat="1" ht="11.25" customHeight="1" x14ac:dyDescent="0.2">
      <c r="A4" s="273"/>
      <c r="B4" s="275"/>
      <c r="C4" s="277"/>
      <c r="D4" s="280"/>
      <c r="E4" s="293"/>
      <c r="F4" s="230"/>
      <c r="G4" s="277"/>
      <c r="H4" s="283"/>
      <c r="I4" s="284"/>
      <c r="J4" s="286"/>
      <c r="K4" s="283"/>
      <c r="L4" s="284"/>
      <c r="M4" s="283"/>
      <c r="N4" s="284"/>
      <c r="O4" s="288"/>
      <c r="P4" s="279" t="s">
        <v>20</v>
      </c>
      <c r="Q4" s="86"/>
      <c r="R4" s="278" t="s">
        <v>21</v>
      </c>
      <c r="S4" s="278" t="s">
        <v>22</v>
      </c>
      <c r="T4" s="278" t="s">
        <v>23</v>
      </c>
      <c r="U4" s="278" t="s">
        <v>24</v>
      </c>
      <c r="V4" s="279" t="s">
        <v>20</v>
      </c>
      <c r="W4" s="86"/>
      <c r="X4" s="278" t="s">
        <v>21</v>
      </c>
      <c r="Y4" s="279" t="s">
        <v>20</v>
      </c>
      <c r="Z4" s="86"/>
      <c r="AA4" s="278" t="s">
        <v>21</v>
      </c>
      <c r="AB4" s="317" t="s">
        <v>169</v>
      </c>
      <c r="AC4" s="87"/>
      <c r="AD4" s="87"/>
      <c r="AE4" s="278" t="s">
        <v>1152</v>
      </c>
      <c r="AF4" s="278" t="s">
        <v>25</v>
      </c>
      <c r="AG4" s="278" t="s">
        <v>1152</v>
      </c>
      <c r="AH4" s="278" t="s">
        <v>25</v>
      </c>
      <c r="AI4" s="278" t="s">
        <v>1194</v>
      </c>
      <c r="AJ4" s="278" t="s">
        <v>1195</v>
      </c>
      <c r="AK4" s="315" t="s">
        <v>1265</v>
      </c>
      <c r="AL4" s="315" t="s">
        <v>1266</v>
      </c>
      <c r="AM4" s="319" t="s">
        <v>1267</v>
      </c>
      <c r="AN4" s="223"/>
      <c r="AO4" s="224"/>
      <c r="AP4" s="315" t="s">
        <v>1512</v>
      </c>
    </row>
    <row r="5" spans="1:42" s="88" customFormat="1" ht="24" customHeight="1" x14ac:dyDescent="0.2">
      <c r="A5" s="274"/>
      <c r="B5" s="276"/>
      <c r="C5" s="278"/>
      <c r="D5" s="280"/>
      <c r="E5" s="293"/>
      <c r="F5" s="230"/>
      <c r="G5" s="278"/>
      <c r="H5" s="89" t="s">
        <v>26</v>
      </c>
      <c r="I5" s="89" t="s">
        <v>27</v>
      </c>
      <c r="J5" s="89" t="s">
        <v>27</v>
      </c>
      <c r="K5" s="89" t="s">
        <v>26</v>
      </c>
      <c r="L5" s="89" t="s">
        <v>27</v>
      </c>
      <c r="M5" s="89" t="s">
        <v>26</v>
      </c>
      <c r="N5" s="89" t="s">
        <v>27</v>
      </c>
      <c r="O5" s="288"/>
      <c r="P5" s="280"/>
      <c r="Q5" s="171" t="s">
        <v>43</v>
      </c>
      <c r="R5" s="299"/>
      <c r="S5" s="299"/>
      <c r="T5" s="299"/>
      <c r="U5" s="299"/>
      <c r="V5" s="280"/>
      <c r="W5" s="90" t="s">
        <v>13</v>
      </c>
      <c r="X5" s="299"/>
      <c r="Y5" s="280"/>
      <c r="Z5" s="90" t="s">
        <v>13</v>
      </c>
      <c r="AA5" s="299"/>
      <c r="AB5" s="318"/>
      <c r="AC5" s="91" t="s">
        <v>28</v>
      </c>
      <c r="AD5" s="90" t="s">
        <v>29</v>
      </c>
      <c r="AE5" s="299"/>
      <c r="AF5" s="299"/>
      <c r="AG5" s="299"/>
      <c r="AH5" s="299"/>
      <c r="AI5" s="299"/>
      <c r="AJ5" s="299"/>
      <c r="AK5" s="316"/>
      <c r="AL5" s="316"/>
      <c r="AM5" s="320"/>
      <c r="AN5" s="174" t="s">
        <v>1268</v>
      </c>
      <c r="AO5" s="174" t="s">
        <v>1269</v>
      </c>
      <c r="AP5" s="316"/>
    </row>
    <row r="6" spans="1:42" s="88" customFormat="1" ht="11.25" customHeight="1" x14ac:dyDescent="0.2">
      <c r="A6" s="92"/>
      <c r="B6" s="93"/>
      <c r="C6" s="93"/>
      <c r="D6" s="231"/>
      <c r="E6" s="233"/>
      <c r="F6" s="232"/>
      <c r="G6" s="93"/>
      <c r="H6" s="94"/>
      <c r="I6" s="94"/>
      <c r="J6" s="94"/>
      <c r="K6" s="94"/>
      <c r="L6" s="94"/>
      <c r="M6" s="94"/>
      <c r="N6" s="94"/>
      <c r="O6" s="95"/>
      <c r="P6" s="96"/>
      <c r="Q6" s="97"/>
      <c r="R6" s="96"/>
      <c r="S6" s="96"/>
      <c r="T6" s="96"/>
      <c r="U6" s="96"/>
      <c r="V6" s="96"/>
      <c r="W6" s="97"/>
      <c r="X6" s="96"/>
      <c r="Y6" s="96"/>
      <c r="Z6" s="97"/>
      <c r="AA6" s="96"/>
      <c r="AB6" s="96"/>
      <c r="AC6" s="97"/>
      <c r="AD6" s="97"/>
      <c r="AE6" s="93"/>
      <c r="AF6" s="93"/>
      <c r="AG6" s="93"/>
      <c r="AH6" s="93"/>
      <c r="AI6" s="93"/>
      <c r="AJ6" s="93"/>
      <c r="AK6" s="98"/>
      <c r="AL6" s="202"/>
      <c r="AM6" s="86"/>
      <c r="AN6" s="172"/>
      <c r="AO6" s="172"/>
      <c r="AP6" s="202"/>
    </row>
    <row r="7" spans="1:42" s="99" customFormat="1" x14ac:dyDescent="0.2">
      <c r="A7" s="225">
        <v>1</v>
      </c>
      <c r="B7" s="204" t="s">
        <v>1781</v>
      </c>
      <c r="C7" s="204" t="s">
        <v>1182</v>
      </c>
      <c r="D7" s="227" t="s">
        <v>1799</v>
      </c>
      <c r="E7" s="228" t="s">
        <v>1800</v>
      </c>
      <c r="F7" s="229"/>
      <c r="G7" s="204" t="s">
        <v>1801</v>
      </c>
      <c r="H7" s="234" t="s">
        <v>1198</v>
      </c>
      <c r="I7" s="235"/>
      <c r="J7" s="205" t="s">
        <v>1198</v>
      </c>
      <c r="K7" s="205"/>
      <c r="L7" s="205"/>
      <c r="M7" s="205"/>
      <c r="N7" s="205"/>
      <c r="O7" s="205"/>
      <c r="P7" s="205"/>
      <c r="Q7" s="205"/>
      <c r="R7" s="205" t="s">
        <v>1198</v>
      </c>
      <c r="S7" s="236">
        <v>0</v>
      </c>
      <c r="T7" s="236">
        <v>0</v>
      </c>
      <c r="U7" s="236">
        <v>580</v>
      </c>
      <c r="V7" s="205"/>
      <c r="W7" s="236"/>
      <c r="X7" s="205" t="s">
        <v>1198</v>
      </c>
      <c r="Y7" s="205"/>
      <c r="Z7" s="205"/>
      <c r="AA7" s="205" t="s">
        <v>1198</v>
      </c>
      <c r="AB7" s="205">
        <v>0</v>
      </c>
      <c r="AC7" s="205">
        <v>0</v>
      </c>
      <c r="AD7" s="205">
        <v>0</v>
      </c>
      <c r="AE7" s="205"/>
      <c r="AF7" s="205" t="s">
        <v>1198</v>
      </c>
      <c r="AG7" s="205"/>
      <c r="AH7" s="205" t="s">
        <v>1198</v>
      </c>
      <c r="AI7" s="205"/>
      <c r="AJ7" s="205" t="s">
        <v>1198</v>
      </c>
      <c r="AK7" s="205"/>
      <c r="AL7" s="205" t="s">
        <v>1198</v>
      </c>
      <c r="AM7" s="205"/>
      <c r="AN7" s="205"/>
      <c r="AO7" s="205"/>
      <c r="AP7" s="205" t="s">
        <v>1198</v>
      </c>
    </row>
    <row r="8" spans="1:42" customFormat="1" x14ac:dyDescent="0.2">
      <c r="A8" s="218">
        <v>2</v>
      </c>
      <c r="B8" s="204" t="s">
        <v>1782</v>
      </c>
      <c r="C8" s="204" t="s">
        <v>1182</v>
      </c>
      <c r="D8" s="227" t="s">
        <v>1799</v>
      </c>
      <c r="E8" s="228" t="s">
        <v>1802</v>
      </c>
      <c r="F8" s="229"/>
      <c r="G8" s="204" t="s">
        <v>1537</v>
      </c>
      <c r="H8" s="234" t="s">
        <v>1198</v>
      </c>
      <c r="I8" s="234" t="s">
        <v>1198</v>
      </c>
      <c r="J8" s="205" t="s">
        <v>1198</v>
      </c>
      <c r="K8" s="205" t="s">
        <v>1198</v>
      </c>
      <c r="L8" s="205" t="s">
        <v>1198</v>
      </c>
      <c r="M8" s="205" t="s">
        <v>1198</v>
      </c>
      <c r="N8" s="205"/>
      <c r="O8" s="205"/>
      <c r="P8" s="205"/>
      <c r="Q8" s="205"/>
      <c r="R8" s="205" t="s">
        <v>1198</v>
      </c>
      <c r="S8" s="236">
        <v>0</v>
      </c>
      <c r="T8" s="236">
        <v>0</v>
      </c>
      <c r="U8" s="236">
        <v>0</v>
      </c>
      <c r="V8" s="205"/>
      <c r="W8" s="236"/>
      <c r="X8" s="205" t="s">
        <v>1198</v>
      </c>
      <c r="Y8" s="205" t="s">
        <v>1198</v>
      </c>
      <c r="Z8" s="205">
        <v>15</v>
      </c>
      <c r="AA8" s="205"/>
      <c r="AB8" s="205">
        <v>0</v>
      </c>
      <c r="AC8" s="205">
        <v>0</v>
      </c>
      <c r="AD8" s="205">
        <v>0</v>
      </c>
      <c r="AE8" s="205"/>
      <c r="AF8" s="205" t="s">
        <v>1198</v>
      </c>
      <c r="AG8" s="205"/>
      <c r="AH8" s="205" t="s">
        <v>1198</v>
      </c>
      <c r="AI8" s="205"/>
      <c r="AJ8" s="205" t="s">
        <v>1198</v>
      </c>
      <c r="AK8" s="205"/>
      <c r="AL8" s="205" t="s">
        <v>1198</v>
      </c>
      <c r="AM8" s="205"/>
      <c r="AN8" s="205"/>
      <c r="AO8" s="205"/>
      <c r="AP8" s="205" t="s">
        <v>1198</v>
      </c>
    </row>
    <row r="9" spans="1:42" customFormat="1" x14ac:dyDescent="0.2">
      <c r="A9" s="218">
        <v>3</v>
      </c>
      <c r="B9" s="204" t="s">
        <v>1783</v>
      </c>
      <c r="C9" s="204" t="s">
        <v>1182</v>
      </c>
      <c r="D9" s="227" t="s">
        <v>1803</v>
      </c>
      <c r="E9" s="228" t="s">
        <v>1804</v>
      </c>
      <c r="F9" s="229"/>
      <c r="G9" s="204" t="s">
        <v>1805</v>
      </c>
      <c r="H9" s="235"/>
      <c r="I9" s="235"/>
      <c r="J9" s="205"/>
      <c r="K9" s="205"/>
      <c r="L9" s="205"/>
      <c r="M9" s="205"/>
      <c r="N9" s="205"/>
      <c r="O9" s="205"/>
      <c r="P9" s="205"/>
      <c r="Q9" s="205"/>
      <c r="R9" s="205" t="s">
        <v>1198</v>
      </c>
      <c r="S9" s="236">
        <v>0</v>
      </c>
      <c r="T9" s="236">
        <v>0</v>
      </c>
      <c r="U9" s="236">
        <v>0</v>
      </c>
      <c r="V9" s="205" t="s">
        <v>1198</v>
      </c>
      <c r="W9" s="236">
        <v>1</v>
      </c>
      <c r="X9" s="205"/>
      <c r="Y9" s="205"/>
      <c r="Z9" s="205"/>
      <c r="AA9" s="205" t="s">
        <v>1198</v>
      </c>
      <c r="AB9" s="205">
        <v>0</v>
      </c>
      <c r="AC9" s="205">
        <v>0</v>
      </c>
      <c r="AD9" s="205">
        <v>0</v>
      </c>
      <c r="AE9" s="205"/>
      <c r="AF9" s="205" t="s">
        <v>1198</v>
      </c>
      <c r="AG9" s="205"/>
      <c r="AH9" s="205" t="s">
        <v>1198</v>
      </c>
      <c r="AI9" s="205"/>
      <c r="AJ9" s="205" t="s">
        <v>1198</v>
      </c>
      <c r="AK9" s="205"/>
      <c r="AL9" s="205" t="s">
        <v>1198</v>
      </c>
      <c r="AM9" s="205"/>
      <c r="AN9" s="205"/>
      <c r="AO9" s="205"/>
      <c r="AP9" s="205" t="s">
        <v>1198</v>
      </c>
    </row>
    <row r="10" spans="1:42" customFormat="1" x14ac:dyDescent="0.2">
      <c r="A10" s="225">
        <v>4</v>
      </c>
      <c r="B10" s="204" t="s">
        <v>1784</v>
      </c>
      <c r="C10" s="204" t="s">
        <v>1182</v>
      </c>
      <c r="D10" s="227" t="s">
        <v>1806</v>
      </c>
      <c r="E10" s="228" t="s">
        <v>1807</v>
      </c>
      <c r="F10" s="229"/>
      <c r="G10" s="204" t="s">
        <v>1275</v>
      </c>
      <c r="H10" s="234" t="s">
        <v>1198</v>
      </c>
      <c r="I10" s="234" t="s">
        <v>1198</v>
      </c>
      <c r="J10" s="205" t="s">
        <v>1198</v>
      </c>
      <c r="K10" s="205" t="s">
        <v>1198</v>
      </c>
      <c r="L10" s="205" t="s">
        <v>1198</v>
      </c>
      <c r="M10" s="205" t="s">
        <v>1198</v>
      </c>
      <c r="N10" s="205" t="s">
        <v>1198</v>
      </c>
      <c r="O10" s="205" t="s">
        <v>1198</v>
      </c>
      <c r="P10" s="205" t="s">
        <v>1198</v>
      </c>
      <c r="Q10" s="205">
        <v>120</v>
      </c>
      <c r="R10" s="205"/>
      <c r="S10" s="236">
        <v>3</v>
      </c>
      <c r="T10" s="236">
        <v>100</v>
      </c>
      <c r="U10" s="236"/>
      <c r="V10" s="205" t="s">
        <v>1198</v>
      </c>
      <c r="W10" s="236">
        <v>11</v>
      </c>
      <c r="X10" s="205"/>
      <c r="Y10" s="205" t="s">
        <v>1198</v>
      </c>
      <c r="Z10" s="205">
        <v>20</v>
      </c>
      <c r="AA10" s="205"/>
      <c r="AB10" s="205">
        <v>13</v>
      </c>
      <c r="AC10" s="205">
        <v>3</v>
      </c>
      <c r="AD10" s="205">
        <v>10</v>
      </c>
      <c r="AE10" s="205" t="s">
        <v>1198</v>
      </c>
      <c r="AF10" s="205"/>
      <c r="AG10" s="205" t="s">
        <v>1198</v>
      </c>
      <c r="AH10" s="205"/>
      <c r="AI10" s="205" t="s">
        <v>1198</v>
      </c>
      <c r="AJ10" s="205"/>
      <c r="AK10" s="205"/>
      <c r="AL10" s="205" t="s">
        <v>1198</v>
      </c>
      <c r="AM10" s="205" t="s">
        <v>1198</v>
      </c>
      <c r="AN10" s="205">
        <v>0</v>
      </c>
      <c r="AO10" s="205">
        <v>0</v>
      </c>
      <c r="AP10" s="205"/>
    </row>
    <row r="11" spans="1:42" customFormat="1" x14ac:dyDescent="0.2">
      <c r="A11" s="218">
        <v>5</v>
      </c>
      <c r="B11" s="204" t="s">
        <v>1785</v>
      </c>
      <c r="C11" s="204" t="s">
        <v>1182</v>
      </c>
      <c r="D11" s="227" t="s">
        <v>1808</v>
      </c>
      <c r="E11" s="228" t="s">
        <v>1809</v>
      </c>
      <c r="F11" s="229"/>
      <c r="G11" s="204" t="s">
        <v>1272</v>
      </c>
      <c r="H11" s="234" t="s">
        <v>1198</v>
      </c>
      <c r="I11" s="234" t="s">
        <v>1198</v>
      </c>
      <c r="J11" s="205" t="s">
        <v>1198</v>
      </c>
      <c r="K11" s="205" t="s">
        <v>1198</v>
      </c>
      <c r="L11" s="205" t="s">
        <v>1198</v>
      </c>
      <c r="M11" s="205" t="s">
        <v>1198</v>
      </c>
      <c r="N11" s="205"/>
      <c r="O11" s="205" t="s">
        <v>1198</v>
      </c>
      <c r="P11" s="205"/>
      <c r="Q11" s="205"/>
      <c r="R11" s="205" t="s">
        <v>1198</v>
      </c>
      <c r="S11" s="236"/>
      <c r="T11" s="236"/>
      <c r="U11" s="236"/>
      <c r="V11" s="205" t="s">
        <v>1198</v>
      </c>
      <c r="W11" s="236" t="s">
        <v>1837</v>
      </c>
      <c r="X11" s="205"/>
      <c r="Y11" s="205" t="s">
        <v>1198</v>
      </c>
      <c r="Z11" s="236" t="s">
        <v>1837</v>
      </c>
      <c r="AA11" s="205"/>
      <c r="AB11" s="205"/>
      <c r="AC11" s="205"/>
      <c r="AD11" s="205"/>
      <c r="AE11" s="205"/>
      <c r="AF11" s="205" t="s">
        <v>1198</v>
      </c>
      <c r="AG11" s="205"/>
      <c r="AH11" s="205" t="s">
        <v>1198</v>
      </c>
      <c r="AI11" s="205"/>
      <c r="AJ11" s="205" t="s">
        <v>1198</v>
      </c>
      <c r="AK11" s="205"/>
      <c r="AL11" s="205" t="s">
        <v>1198</v>
      </c>
      <c r="AM11" s="205"/>
      <c r="AN11" s="205"/>
      <c r="AO11" s="205"/>
      <c r="AP11" s="205" t="s">
        <v>1198</v>
      </c>
    </row>
    <row r="12" spans="1:42" customFormat="1" x14ac:dyDescent="0.2">
      <c r="A12" s="218">
        <v>6</v>
      </c>
      <c r="B12" s="204" t="s">
        <v>1786</v>
      </c>
      <c r="C12" s="204" t="s">
        <v>1182</v>
      </c>
      <c r="D12" s="227" t="s">
        <v>1810</v>
      </c>
      <c r="E12" s="228" t="s">
        <v>1811</v>
      </c>
      <c r="F12" s="229"/>
      <c r="G12" s="204" t="s">
        <v>1271</v>
      </c>
      <c r="H12" s="234" t="s">
        <v>1198</v>
      </c>
      <c r="I12" s="234" t="s">
        <v>1198</v>
      </c>
      <c r="J12" s="205" t="s">
        <v>1198</v>
      </c>
      <c r="K12" s="205" t="s">
        <v>1198</v>
      </c>
      <c r="L12" s="205" t="s">
        <v>1198</v>
      </c>
      <c r="M12" s="205" t="s">
        <v>1198</v>
      </c>
      <c r="N12" s="205" t="s">
        <v>1198</v>
      </c>
      <c r="O12" s="205"/>
      <c r="P12" s="205" t="s">
        <v>1198</v>
      </c>
      <c r="Q12" s="205">
        <v>77</v>
      </c>
      <c r="R12" s="205"/>
      <c r="S12" s="236">
        <v>50</v>
      </c>
      <c r="T12" s="236">
        <v>1632</v>
      </c>
      <c r="U12" s="236">
        <v>0</v>
      </c>
      <c r="V12" s="205" t="s">
        <v>1198</v>
      </c>
      <c r="W12" s="236" t="s">
        <v>1837</v>
      </c>
      <c r="X12" s="205"/>
      <c r="Y12" s="205" t="s">
        <v>1198</v>
      </c>
      <c r="Z12" s="236" t="s">
        <v>1837</v>
      </c>
      <c r="AA12" s="205"/>
      <c r="AB12" s="205">
        <v>5</v>
      </c>
      <c r="AC12" s="205">
        <v>5</v>
      </c>
      <c r="AD12" s="205">
        <v>0</v>
      </c>
      <c r="AE12" s="205"/>
      <c r="AF12" s="205" t="s">
        <v>1198</v>
      </c>
      <c r="AG12" s="205"/>
      <c r="AH12" s="205" t="s">
        <v>1198</v>
      </c>
      <c r="AI12" s="205" t="s">
        <v>1198</v>
      </c>
      <c r="AJ12" s="205"/>
      <c r="AK12" s="205"/>
      <c r="AL12" s="205" t="s">
        <v>1198</v>
      </c>
      <c r="AM12" s="205"/>
      <c r="AN12" s="205"/>
      <c r="AO12" s="205"/>
      <c r="AP12" s="205" t="s">
        <v>1198</v>
      </c>
    </row>
    <row r="13" spans="1:42" customFormat="1" x14ac:dyDescent="0.2">
      <c r="A13" s="225">
        <v>7</v>
      </c>
      <c r="B13" s="204" t="s">
        <v>1787</v>
      </c>
      <c r="C13" s="204" t="s">
        <v>1182</v>
      </c>
      <c r="D13" s="227" t="s">
        <v>1812</v>
      </c>
      <c r="E13" s="228" t="s">
        <v>1813</v>
      </c>
      <c r="F13" s="229"/>
      <c r="G13" s="204" t="s">
        <v>1814</v>
      </c>
      <c r="H13" s="234" t="s">
        <v>1198</v>
      </c>
      <c r="I13" s="234" t="s">
        <v>1198</v>
      </c>
      <c r="J13" s="205"/>
      <c r="K13" s="205" t="s">
        <v>1198</v>
      </c>
      <c r="L13" s="205" t="s">
        <v>1198</v>
      </c>
      <c r="M13" s="205" t="s">
        <v>1198</v>
      </c>
      <c r="N13" s="205"/>
      <c r="O13" s="205"/>
      <c r="P13" s="205"/>
      <c r="Q13" s="205"/>
      <c r="R13" s="205" t="s">
        <v>1198</v>
      </c>
      <c r="S13" s="236"/>
      <c r="T13" s="236"/>
      <c r="U13" s="236"/>
      <c r="V13" s="205"/>
      <c r="W13" s="236"/>
      <c r="X13" s="205" t="s">
        <v>1198</v>
      </c>
      <c r="Y13" s="205" t="s">
        <v>1198</v>
      </c>
      <c r="Z13" s="236" t="s">
        <v>1837</v>
      </c>
      <c r="AA13" s="205"/>
      <c r="AB13" s="205"/>
      <c r="AC13" s="205"/>
      <c r="AD13" s="205"/>
      <c r="AE13" s="205"/>
      <c r="AF13" s="205" t="s">
        <v>1198</v>
      </c>
      <c r="AG13" s="205"/>
      <c r="AH13" s="205" t="s">
        <v>1198</v>
      </c>
      <c r="AI13" s="205"/>
      <c r="AJ13" s="205" t="s">
        <v>1198</v>
      </c>
      <c r="AK13" s="205"/>
      <c r="AL13" s="205" t="s">
        <v>1198</v>
      </c>
      <c r="AM13" s="205" t="s">
        <v>1198</v>
      </c>
      <c r="AN13" s="205" t="s">
        <v>1837</v>
      </c>
      <c r="AO13" s="205" t="s">
        <v>1837</v>
      </c>
      <c r="AP13" s="205"/>
    </row>
    <row r="14" spans="1:42" customFormat="1" x14ac:dyDescent="0.2">
      <c r="A14" s="218">
        <v>8</v>
      </c>
      <c r="B14" s="204" t="s">
        <v>1788</v>
      </c>
      <c r="C14" s="204" t="s">
        <v>1182</v>
      </c>
      <c r="D14" s="227" t="s">
        <v>1815</v>
      </c>
      <c r="E14" s="228" t="s">
        <v>1816</v>
      </c>
      <c r="F14" s="229"/>
      <c r="G14" s="204" t="s">
        <v>156</v>
      </c>
      <c r="H14" s="234" t="s">
        <v>1198</v>
      </c>
      <c r="I14" s="234" t="s">
        <v>1198</v>
      </c>
      <c r="J14" s="205" t="s">
        <v>1198</v>
      </c>
      <c r="K14" s="205" t="s">
        <v>1198</v>
      </c>
      <c r="L14" s="205" t="s">
        <v>1198</v>
      </c>
      <c r="M14" s="205"/>
      <c r="N14" s="205"/>
      <c r="O14" s="205"/>
      <c r="P14" s="205" t="s">
        <v>1198</v>
      </c>
      <c r="Q14" s="205">
        <v>50</v>
      </c>
      <c r="R14" s="205"/>
      <c r="S14" s="236">
        <v>0</v>
      </c>
      <c r="T14" s="236">
        <v>50</v>
      </c>
      <c r="U14" s="236">
        <v>0</v>
      </c>
      <c r="V14" s="205" t="s">
        <v>1198</v>
      </c>
      <c r="W14" s="236" t="s">
        <v>1837</v>
      </c>
      <c r="X14" s="205"/>
      <c r="Y14" s="205" t="s">
        <v>1198</v>
      </c>
      <c r="Z14" s="236" t="s">
        <v>1837</v>
      </c>
      <c r="AA14" s="205"/>
      <c r="AB14" s="205">
        <v>0</v>
      </c>
      <c r="AC14" s="205">
        <v>0</v>
      </c>
      <c r="AD14" s="205">
        <v>0</v>
      </c>
      <c r="AE14" s="205" t="s">
        <v>1198</v>
      </c>
      <c r="AF14" s="205"/>
      <c r="AG14" s="205" t="s">
        <v>1198</v>
      </c>
      <c r="AH14" s="205"/>
      <c r="AI14" s="205"/>
      <c r="AJ14" s="205" t="s">
        <v>1198</v>
      </c>
      <c r="AK14" s="205"/>
      <c r="AL14" s="205" t="s">
        <v>1198</v>
      </c>
      <c r="AM14" s="205"/>
      <c r="AN14" s="205"/>
      <c r="AO14" s="205"/>
      <c r="AP14" s="205" t="s">
        <v>1198</v>
      </c>
    </row>
    <row r="15" spans="1:42" customFormat="1" x14ac:dyDescent="0.2">
      <c r="A15" s="218">
        <v>9</v>
      </c>
      <c r="B15" s="204" t="s">
        <v>1789</v>
      </c>
      <c r="C15" s="204" t="s">
        <v>1182</v>
      </c>
      <c r="D15" s="227" t="s">
        <v>1817</v>
      </c>
      <c r="E15" s="228" t="s">
        <v>1818</v>
      </c>
      <c r="F15" s="229"/>
      <c r="G15" s="204" t="s">
        <v>218</v>
      </c>
      <c r="H15" s="234" t="s">
        <v>1198</v>
      </c>
      <c r="I15" s="234" t="s">
        <v>1198</v>
      </c>
      <c r="J15" s="205" t="s">
        <v>1198</v>
      </c>
      <c r="K15" s="205"/>
      <c r="L15" s="205"/>
      <c r="M15" s="205"/>
      <c r="N15" s="205" t="s">
        <v>1198</v>
      </c>
      <c r="O15" s="205"/>
      <c r="P15" s="205" t="s">
        <v>1198</v>
      </c>
      <c r="Q15" s="205">
        <v>8</v>
      </c>
      <c r="R15" s="205"/>
      <c r="S15" s="236">
        <v>2</v>
      </c>
      <c r="T15" s="236">
        <v>74</v>
      </c>
      <c r="U15" s="236">
        <v>82</v>
      </c>
      <c r="V15" s="205"/>
      <c r="W15" s="236"/>
      <c r="X15" s="205" t="s">
        <v>1198</v>
      </c>
      <c r="Y15" s="205" t="s">
        <v>1198</v>
      </c>
      <c r="Z15" s="205">
        <v>2</v>
      </c>
      <c r="AA15" s="205"/>
      <c r="AB15" s="205">
        <v>1</v>
      </c>
      <c r="AC15" s="205">
        <v>1</v>
      </c>
      <c r="AD15" s="205">
        <v>0</v>
      </c>
      <c r="AE15" s="205"/>
      <c r="AF15" s="205" t="s">
        <v>1198</v>
      </c>
      <c r="AG15" s="205"/>
      <c r="AH15" s="205" t="s">
        <v>1198</v>
      </c>
      <c r="AI15" s="205"/>
      <c r="AJ15" s="205" t="s">
        <v>1198</v>
      </c>
      <c r="AK15" s="205"/>
      <c r="AL15" s="205" t="s">
        <v>1198</v>
      </c>
      <c r="AM15" s="205"/>
      <c r="AN15" s="205"/>
      <c r="AO15" s="205"/>
      <c r="AP15" s="205" t="s">
        <v>1198</v>
      </c>
    </row>
    <row r="16" spans="1:42" customFormat="1" x14ac:dyDescent="0.2">
      <c r="A16" s="225">
        <v>10</v>
      </c>
      <c r="B16" s="204" t="s">
        <v>1790</v>
      </c>
      <c r="C16" s="204" t="s">
        <v>1182</v>
      </c>
      <c r="D16" s="227" t="s">
        <v>1819</v>
      </c>
      <c r="E16" s="228" t="s">
        <v>1820</v>
      </c>
      <c r="F16" s="229"/>
      <c r="G16" s="204" t="s">
        <v>158</v>
      </c>
      <c r="H16" s="234" t="s">
        <v>1198</v>
      </c>
      <c r="I16" s="234" t="s">
        <v>1198</v>
      </c>
      <c r="J16" s="205" t="s">
        <v>1198</v>
      </c>
      <c r="K16" s="205" t="s">
        <v>1198</v>
      </c>
      <c r="L16" s="205" t="s">
        <v>1198</v>
      </c>
      <c r="M16" s="205" t="s">
        <v>1198</v>
      </c>
      <c r="N16" s="205" t="s">
        <v>1198</v>
      </c>
      <c r="O16" s="205"/>
      <c r="P16" s="205" t="s">
        <v>1198</v>
      </c>
      <c r="Q16" s="205">
        <v>102</v>
      </c>
      <c r="R16" s="205"/>
      <c r="S16" s="236">
        <v>38</v>
      </c>
      <c r="T16" s="236">
        <v>1058</v>
      </c>
      <c r="U16" s="236">
        <v>0</v>
      </c>
      <c r="V16" s="205" t="s">
        <v>1198</v>
      </c>
      <c r="W16" s="236" t="s">
        <v>1837</v>
      </c>
      <c r="X16" s="205"/>
      <c r="Y16" s="205" t="s">
        <v>1198</v>
      </c>
      <c r="Z16" s="236" t="s">
        <v>1837</v>
      </c>
      <c r="AA16" s="205"/>
      <c r="AB16" s="205">
        <v>39</v>
      </c>
      <c r="AC16" s="205">
        <v>0</v>
      </c>
      <c r="AD16" s="205">
        <v>39</v>
      </c>
      <c r="AE16" s="205"/>
      <c r="AF16" s="205" t="s">
        <v>1198</v>
      </c>
      <c r="AG16" s="205"/>
      <c r="AH16" s="205" t="s">
        <v>1198</v>
      </c>
      <c r="AI16" s="205"/>
      <c r="AJ16" s="205" t="s">
        <v>1198</v>
      </c>
      <c r="AK16" s="205"/>
      <c r="AL16" s="205" t="s">
        <v>1198</v>
      </c>
      <c r="AM16" s="205" t="s">
        <v>1198</v>
      </c>
      <c r="AN16" s="205" t="s">
        <v>1837</v>
      </c>
      <c r="AO16" s="205" t="s">
        <v>1837</v>
      </c>
      <c r="AP16" s="205"/>
    </row>
    <row r="17" spans="1:42" customFormat="1" x14ac:dyDescent="0.2">
      <c r="A17" s="218">
        <v>11</v>
      </c>
      <c r="B17" s="204" t="s">
        <v>1791</v>
      </c>
      <c r="C17" s="204" t="s">
        <v>1182</v>
      </c>
      <c r="D17" s="227" t="s">
        <v>1821</v>
      </c>
      <c r="E17" s="228" t="s">
        <v>1822</v>
      </c>
      <c r="F17" s="229"/>
      <c r="G17" s="204" t="s">
        <v>157</v>
      </c>
      <c r="H17" s="234" t="s">
        <v>1198</v>
      </c>
      <c r="I17" s="234" t="s">
        <v>1198</v>
      </c>
      <c r="J17" s="205" t="s">
        <v>1198</v>
      </c>
      <c r="K17" s="205" t="s">
        <v>1198</v>
      </c>
      <c r="L17" s="205" t="s">
        <v>1198</v>
      </c>
      <c r="M17" s="205" t="s">
        <v>1198</v>
      </c>
      <c r="N17" s="205" t="s">
        <v>1198</v>
      </c>
      <c r="O17" s="205" t="s">
        <v>1198</v>
      </c>
      <c r="P17" s="205" t="s">
        <v>1198</v>
      </c>
      <c r="Q17" s="205">
        <v>54</v>
      </c>
      <c r="R17" s="205"/>
      <c r="S17" s="236">
        <v>77</v>
      </c>
      <c r="T17" s="236">
        <v>598</v>
      </c>
      <c r="U17" s="236">
        <v>0</v>
      </c>
      <c r="V17" s="205" t="s">
        <v>1198</v>
      </c>
      <c r="W17" s="236" t="s">
        <v>1837</v>
      </c>
      <c r="X17" s="205"/>
      <c r="Y17" s="205" t="s">
        <v>1198</v>
      </c>
      <c r="Z17" s="236" t="s">
        <v>1837</v>
      </c>
      <c r="AA17" s="205"/>
      <c r="AB17" s="205">
        <v>20</v>
      </c>
      <c r="AC17" s="205">
        <v>7</v>
      </c>
      <c r="AD17" s="205">
        <v>13</v>
      </c>
      <c r="AE17" s="205"/>
      <c r="AF17" s="205" t="s">
        <v>1198</v>
      </c>
      <c r="AG17" s="205" t="s">
        <v>1198</v>
      </c>
      <c r="AH17" s="205"/>
      <c r="AI17" s="205" t="s">
        <v>1198</v>
      </c>
      <c r="AJ17" s="205"/>
      <c r="AK17" s="205"/>
      <c r="AL17" s="205" t="s">
        <v>1198</v>
      </c>
      <c r="AM17" s="205" t="s">
        <v>1198</v>
      </c>
      <c r="AN17" s="205" t="s">
        <v>1837</v>
      </c>
      <c r="AO17" s="205" t="s">
        <v>1837</v>
      </c>
      <c r="AP17" s="205"/>
    </row>
    <row r="18" spans="1:42" customFormat="1" x14ac:dyDescent="0.2">
      <c r="A18" s="218">
        <v>12</v>
      </c>
      <c r="B18" s="204" t="s">
        <v>1792</v>
      </c>
      <c r="C18" s="204" t="s">
        <v>1182</v>
      </c>
      <c r="D18" s="227" t="s">
        <v>1823</v>
      </c>
      <c r="E18" s="228" t="s">
        <v>1824</v>
      </c>
      <c r="F18" s="229"/>
      <c r="G18" s="204" t="s">
        <v>159</v>
      </c>
      <c r="H18" s="234" t="s">
        <v>1198</v>
      </c>
      <c r="I18" s="234" t="s">
        <v>1198</v>
      </c>
      <c r="J18" s="205" t="s">
        <v>1198</v>
      </c>
      <c r="K18" s="205" t="s">
        <v>1198</v>
      </c>
      <c r="L18" s="205" t="s">
        <v>1198</v>
      </c>
      <c r="M18" s="205" t="s">
        <v>1198</v>
      </c>
      <c r="N18" s="205"/>
      <c r="O18" s="205"/>
      <c r="P18" s="205" t="s">
        <v>1198</v>
      </c>
      <c r="Q18" s="205" t="s">
        <v>1837</v>
      </c>
      <c r="R18" s="205"/>
      <c r="S18" s="236">
        <v>0</v>
      </c>
      <c r="T18" s="236">
        <v>0</v>
      </c>
      <c r="U18" s="236">
        <v>321</v>
      </c>
      <c r="V18" s="205" t="s">
        <v>1198</v>
      </c>
      <c r="W18" s="236" t="s">
        <v>1837</v>
      </c>
      <c r="X18" s="205"/>
      <c r="Y18" s="205" t="s">
        <v>1198</v>
      </c>
      <c r="Z18" s="236" t="s">
        <v>1837</v>
      </c>
      <c r="AA18" s="205"/>
      <c r="AB18" s="205">
        <v>0</v>
      </c>
      <c r="AC18" s="205">
        <v>0</v>
      </c>
      <c r="AD18" s="205">
        <v>0</v>
      </c>
      <c r="AE18" s="205"/>
      <c r="AF18" s="205" t="s">
        <v>1198</v>
      </c>
      <c r="AG18" s="205" t="s">
        <v>1198</v>
      </c>
      <c r="AH18" s="205"/>
      <c r="AI18" s="205" t="s">
        <v>1198</v>
      </c>
      <c r="AJ18" s="205"/>
      <c r="AK18" s="205"/>
      <c r="AL18" s="205" t="s">
        <v>1198</v>
      </c>
      <c r="AM18" s="205" t="s">
        <v>1198</v>
      </c>
      <c r="AN18" s="205">
        <v>11</v>
      </c>
      <c r="AO18" s="205">
        <v>22</v>
      </c>
      <c r="AP18" s="205"/>
    </row>
    <row r="19" spans="1:42" customFormat="1" x14ac:dyDescent="0.2">
      <c r="A19" s="225">
        <v>13</v>
      </c>
      <c r="B19" s="204" t="s">
        <v>1793</v>
      </c>
      <c r="C19" s="204" t="s">
        <v>1182</v>
      </c>
      <c r="D19" s="227" t="s">
        <v>1825</v>
      </c>
      <c r="E19" s="228" t="s">
        <v>1826</v>
      </c>
      <c r="F19" s="229"/>
      <c r="G19" s="204" t="s">
        <v>1273</v>
      </c>
      <c r="H19" s="234" t="s">
        <v>1198</v>
      </c>
      <c r="I19" s="234" t="s">
        <v>1198</v>
      </c>
      <c r="J19" s="205" t="s">
        <v>1198</v>
      </c>
      <c r="K19" s="205" t="s">
        <v>1198</v>
      </c>
      <c r="L19" s="205" t="s">
        <v>1198</v>
      </c>
      <c r="M19" s="205" t="s">
        <v>1198</v>
      </c>
      <c r="N19" s="205" t="s">
        <v>1198</v>
      </c>
      <c r="O19" s="205"/>
      <c r="P19" s="205" t="s">
        <v>1198</v>
      </c>
      <c r="Q19" s="205">
        <v>2</v>
      </c>
      <c r="R19" s="205"/>
      <c r="S19" s="236">
        <v>1</v>
      </c>
      <c r="T19" s="236">
        <v>34</v>
      </c>
      <c r="U19" s="236">
        <v>0</v>
      </c>
      <c r="V19" s="205" t="s">
        <v>1198</v>
      </c>
      <c r="W19" s="236">
        <v>10</v>
      </c>
      <c r="X19" s="205"/>
      <c r="Y19" s="205"/>
      <c r="Z19" s="205"/>
      <c r="AA19" s="205" t="s">
        <v>1198</v>
      </c>
      <c r="AB19" s="205">
        <v>0</v>
      </c>
      <c r="AC19" s="205">
        <v>0</v>
      </c>
      <c r="AD19" s="205">
        <v>0</v>
      </c>
      <c r="AE19" s="205"/>
      <c r="AF19" s="205" t="s">
        <v>1198</v>
      </c>
      <c r="AG19" s="205" t="s">
        <v>1198</v>
      </c>
      <c r="AH19" s="205"/>
      <c r="AI19" s="205" t="s">
        <v>1198</v>
      </c>
      <c r="AJ19" s="205"/>
      <c r="AK19" s="205"/>
      <c r="AL19" s="205" t="s">
        <v>1198</v>
      </c>
      <c r="AM19" s="205" t="s">
        <v>1198</v>
      </c>
      <c r="AN19" s="205">
        <v>3</v>
      </c>
      <c r="AO19" s="205">
        <v>8</v>
      </c>
      <c r="AP19" s="205"/>
    </row>
    <row r="20" spans="1:42" customFormat="1" x14ac:dyDescent="0.2">
      <c r="A20" s="218">
        <v>14</v>
      </c>
      <c r="B20" s="204" t="s">
        <v>1794</v>
      </c>
      <c r="C20" s="204" t="s">
        <v>1182</v>
      </c>
      <c r="D20" s="227" t="s">
        <v>1827</v>
      </c>
      <c r="E20" s="228" t="s">
        <v>1828</v>
      </c>
      <c r="F20" s="229"/>
      <c r="G20" s="204" t="s">
        <v>1277</v>
      </c>
      <c r="H20" s="234" t="s">
        <v>1198</v>
      </c>
      <c r="I20" s="234" t="s">
        <v>1198</v>
      </c>
      <c r="J20" s="205" t="s">
        <v>1198</v>
      </c>
      <c r="K20" s="205"/>
      <c r="L20" s="205" t="s">
        <v>1198</v>
      </c>
      <c r="M20" s="205" t="s">
        <v>1198</v>
      </c>
      <c r="N20" s="205"/>
      <c r="O20" s="205"/>
      <c r="P20" s="205"/>
      <c r="Q20" s="205"/>
      <c r="R20" s="205"/>
      <c r="S20" s="236">
        <v>0</v>
      </c>
      <c r="T20" s="236">
        <v>1464</v>
      </c>
      <c r="U20" s="236">
        <v>7</v>
      </c>
      <c r="V20" s="205"/>
      <c r="W20" s="236"/>
      <c r="X20" s="205" t="s">
        <v>1198</v>
      </c>
      <c r="Y20" s="205" t="s">
        <v>1198</v>
      </c>
      <c r="Z20" s="205">
        <v>8</v>
      </c>
      <c r="AA20" s="205"/>
      <c r="AB20" s="205">
        <v>0</v>
      </c>
      <c r="AC20" s="205">
        <v>0</v>
      </c>
      <c r="AD20" s="205">
        <v>0</v>
      </c>
      <c r="AE20" s="205"/>
      <c r="AF20" s="205" t="s">
        <v>1198</v>
      </c>
      <c r="AG20" s="205"/>
      <c r="AH20" s="205" t="s">
        <v>1198</v>
      </c>
      <c r="AI20" s="205"/>
      <c r="AJ20" s="205" t="s">
        <v>1198</v>
      </c>
      <c r="AK20" s="205"/>
      <c r="AL20" s="205" t="s">
        <v>1198</v>
      </c>
      <c r="AM20" s="205"/>
      <c r="AN20" s="205"/>
      <c r="AO20" s="205"/>
      <c r="AP20" s="205" t="s">
        <v>1198</v>
      </c>
    </row>
    <row r="21" spans="1:42" s="99" customFormat="1" x14ac:dyDescent="0.2">
      <c r="A21" s="218">
        <v>15</v>
      </c>
      <c r="B21" s="204" t="s">
        <v>1795</v>
      </c>
      <c r="C21" s="204" t="s">
        <v>1182</v>
      </c>
      <c r="D21" s="227" t="s">
        <v>1829</v>
      </c>
      <c r="E21" s="228" t="s">
        <v>1830</v>
      </c>
      <c r="F21" s="229"/>
      <c r="G21" s="204" t="s">
        <v>1278</v>
      </c>
      <c r="H21" s="234" t="s">
        <v>1198</v>
      </c>
      <c r="I21" s="234" t="s">
        <v>1198</v>
      </c>
      <c r="J21" s="205" t="s">
        <v>1198</v>
      </c>
      <c r="K21" s="205" t="s">
        <v>1198</v>
      </c>
      <c r="L21" s="205" t="s">
        <v>1198</v>
      </c>
      <c r="M21" s="205" t="s">
        <v>1198</v>
      </c>
      <c r="N21" s="205" t="s">
        <v>1198</v>
      </c>
      <c r="O21" s="205" t="s">
        <v>1198</v>
      </c>
      <c r="P21" s="205" t="s">
        <v>1198</v>
      </c>
      <c r="Q21" s="205">
        <v>66</v>
      </c>
      <c r="R21" s="205"/>
      <c r="S21" s="236">
        <v>22</v>
      </c>
      <c r="T21" s="236">
        <v>137</v>
      </c>
      <c r="U21" s="236">
        <v>1297</v>
      </c>
      <c r="V21" s="205" t="s">
        <v>1198</v>
      </c>
      <c r="W21" s="236" t="s">
        <v>1837</v>
      </c>
      <c r="X21" s="205"/>
      <c r="Y21" s="205" t="s">
        <v>1198</v>
      </c>
      <c r="Z21" s="205" t="s">
        <v>1838</v>
      </c>
      <c r="AA21" s="205"/>
      <c r="AB21" s="205">
        <v>8</v>
      </c>
      <c r="AC21" s="205">
        <v>7</v>
      </c>
      <c r="AD21" s="205">
        <v>1</v>
      </c>
      <c r="AE21" s="205"/>
      <c r="AF21" s="205" t="s">
        <v>1198</v>
      </c>
      <c r="AG21" s="205" t="s">
        <v>1198</v>
      </c>
      <c r="AH21" s="205"/>
      <c r="AI21" s="205" t="s">
        <v>1198</v>
      </c>
      <c r="AJ21" s="205"/>
      <c r="AK21" s="205"/>
      <c r="AL21" s="205" t="s">
        <v>1198</v>
      </c>
      <c r="AM21" s="205" t="s">
        <v>1198</v>
      </c>
      <c r="AN21" s="205" t="s">
        <v>1837</v>
      </c>
      <c r="AO21" s="205" t="s">
        <v>1837</v>
      </c>
      <c r="AP21" s="205"/>
    </row>
    <row r="22" spans="1:42" s="99" customFormat="1" x14ac:dyDescent="0.2">
      <c r="A22" s="225">
        <v>16</v>
      </c>
      <c r="B22" s="204" t="s">
        <v>1796</v>
      </c>
      <c r="C22" s="204" t="s">
        <v>1182</v>
      </c>
      <c r="D22" s="227" t="s">
        <v>1831</v>
      </c>
      <c r="E22" s="228" t="s">
        <v>1832</v>
      </c>
      <c r="F22" s="229"/>
      <c r="G22" s="204" t="s">
        <v>1536</v>
      </c>
      <c r="H22" s="234" t="s">
        <v>1198</v>
      </c>
      <c r="I22" s="234" t="s">
        <v>1198</v>
      </c>
      <c r="J22" s="205" t="s">
        <v>1198</v>
      </c>
      <c r="K22" s="205" t="s">
        <v>1198</v>
      </c>
      <c r="L22" s="205" t="s">
        <v>1198</v>
      </c>
      <c r="M22" s="205"/>
      <c r="N22" s="205"/>
      <c r="O22" s="205"/>
      <c r="P22" s="205" t="s">
        <v>1198</v>
      </c>
      <c r="Q22" s="205">
        <v>189</v>
      </c>
      <c r="R22" s="205"/>
      <c r="S22" s="236">
        <v>0</v>
      </c>
      <c r="T22" s="236">
        <v>0</v>
      </c>
      <c r="U22" s="236">
        <v>0</v>
      </c>
      <c r="V22" s="205"/>
      <c r="W22" s="236"/>
      <c r="X22" s="205" t="s">
        <v>1198</v>
      </c>
      <c r="Y22" s="205" t="s">
        <v>1198</v>
      </c>
      <c r="Z22" s="205">
        <v>12</v>
      </c>
      <c r="AA22" s="205"/>
      <c r="AB22" s="205">
        <v>0</v>
      </c>
      <c r="AC22" s="205">
        <v>0</v>
      </c>
      <c r="AD22" s="205">
        <v>0</v>
      </c>
      <c r="AE22" s="205" t="s">
        <v>1198</v>
      </c>
      <c r="AF22" s="205"/>
      <c r="AG22" s="205" t="s">
        <v>1198</v>
      </c>
      <c r="AH22" s="205"/>
      <c r="AI22" s="205" t="s">
        <v>1198</v>
      </c>
      <c r="AJ22" s="205"/>
      <c r="AK22" s="205"/>
      <c r="AL22" s="205" t="s">
        <v>1198</v>
      </c>
      <c r="AM22" s="205" t="s">
        <v>1198</v>
      </c>
      <c r="AN22" s="205">
        <v>47</v>
      </c>
      <c r="AO22" s="205">
        <v>47</v>
      </c>
      <c r="AP22" s="205"/>
    </row>
    <row r="23" spans="1:42" s="99" customFormat="1" x14ac:dyDescent="0.2">
      <c r="A23" s="218">
        <v>17</v>
      </c>
      <c r="B23" s="204" t="s">
        <v>1797</v>
      </c>
      <c r="C23" s="204" t="s">
        <v>1182</v>
      </c>
      <c r="D23" s="227" t="s">
        <v>1833</v>
      </c>
      <c r="E23" s="228" t="s">
        <v>1834</v>
      </c>
      <c r="F23" s="229"/>
      <c r="G23" s="204" t="s">
        <v>1276</v>
      </c>
      <c r="H23" s="234" t="s">
        <v>1198</v>
      </c>
      <c r="I23" s="234" t="s">
        <v>1198</v>
      </c>
      <c r="J23" s="205"/>
      <c r="K23" s="205" t="s">
        <v>1198</v>
      </c>
      <c r="L23" s="205" t="s">
        <v>1198</v>
      </c>
      <c r="M23" s="205"/>
      <c r="N23" s="205"/>
      <c r="O23" s="205"/>
      <c r="P23" s="205" t="s">
        <v>1198</v>
      </c>
      <c r="Q23" s="205" t="s">
        <v>1837</v>
      </c>
      <c r="R23" s="205"/>
      <c r="S23" s="236">
        <v>0</v>
      </c>
      <c r="T23" s="236">
        <v>0</v>
      </c>
      <c r="U23" s="236">
        <v>0</v>
      </c>
      <c r="V23" s="205"/>
      <c r="W23" s="236"/>
      <c r="X23" s="205" t="s">
        <v>1198</v>
      </c>
      <c r="Y23" s="205" t="s">
        <v>1198</v>
      </c>
      <c r="Z23" s="236" t="s">
        <v>1837</v>
      </c>
      <c r="AA23" s="205"/>
      <c r="AB23" s="205">
        <v>0</v>
      </c>
      <c r="AC23" s="205">
        <v>0</v>
      </c>
      <c r="AD23" s="205">
        <v>0</v>
      </c>
      <c r="AE23" s="205"/>
      <c r="AF23" s="205" t="s">
        <v>1198</v>
      </c>
      <c r="AG23" s="205"/>
      <c r="AH23" s="205" t="s">
        <v>1198</v>
      </c>
      <c r="AI23" s="205"/>
      <c r="AJ23" s="205" t="s">
        <v>1198</v>
      </c>
      <c r="AK23" s="205"/>
      <c r="AL23" s="205" t="s">
        <v>1198</v>
      </c>
      <c r="AM23" s="205" t="s">
        <v>1198</v>
      </c>
      <c r="AN23" s="205">
        <v>5</v>
      </c>
      <c r="AO23" s="205">
        <v>5</v>
      </c>
      <c r="AP23" s="205"/>
    </row>
    <row r="24" spans="1:42" s="99" customFormat="1" x14ac:dyDescent="0.2">
      <c r="A24" s="218">
        <v>18</v>
      </c>
      <c r="B24" s="204" t="s">
        <v>1798</v>
      </c>
      <c r="C24" s="204" t="s">
        <v>1182</v>
      </c>
      <c r="D24" s="227" t="s">
        <v>1835</v>
      </c>
      <c r="E24" s="228" t="s">
        <v>1836</v>
      </c>
      <c r="F24" s="229"/>
      <c r="G24" s="204" t="s">
        <v>1274</v>
      </c>
      <c r="H24" s="234" t="s">
        <v>1198</v>
      </c>
      <c r="I24" s="234" t="s">
        <v>1198</v>
      </c>
      <c r="J24" s="205" t="s">
        <v>1198</v>
      </c>
      <c r="K24" s="205" t="s">
        <v>1198</v>
      </c>
      <c r="L24" s="205" t="s">
        <v>1198</v>
      </c>
      <c r="M24" s="205" t="s">
        <v>1198</v>
      </c>
      <c r="N24" s="205" t="s">
        <v>1198</v>
      </c>
      <c r="O24" s="205"/>
      <c r="P24" s="205" t="s">
        <v>1198</v>
      </c>
      <c r="Q24" s="205">
        <v>1</v>
      </c>
      <c r="R24" s="205"/>
      <c r="S24" s="236">
        <v>1</v>
      </c>
      <c r="T24" s="236">
        <v>0</v>
      </c>
      <c r="U24" s="236">
        <v>0</v>
      </c>
      <c r="V24" s="205" t="s">
        <v>1198</v>
      </c>
      <c r="W24" s="236">
        <v>5</v>
      </c>
      <c r="X24" s="205"/>
      <c r="Y24" s="205" t="s">
        <v>1198</v>
      </c>
      <c r="Z24" s="205">
        <v>28</v>
      </c>
      <c r="AA24" s="205"/>
      <c r="AB24" s="205">
        <v>1</v>
      </c>
      <c r="AC24" s="205">
        <v>1</v>
      </c>
      <c r="AD24" s="205">
        <v>0</v>
      </c>
      <c r="AE24" s="205"/>
      <c r="AF24" s="205" t="s">
        <v>1198</v>
      </c>
      <c r="AG24" s="205"/>
      <c r="AH24" s="205" t="s">
        <v>1198</v>
      </c>
      <c r="AI24" s="205"/>
      <c r="AJ24" s="205" t="s">
        <v>1198</v>
      </c>
      <c r="AK24" s="205"/>
      <c r="AL24" s="205" t="s">
        <v>1198</v>
      </c>
      <c r="AM24" s="205"/>
      <c r="AN24" s="205"/>
      <c r="AO24" s="205"/>
      <c r="AP24" s="205" t="s">
        <v>1198</v>
      </c>
    </row>
    <row r="25" spans="1:42" s="99" customFormat="1" x14ac:dyDescent="0.2">
      <c r="A25" s="225">
        <v>19</v>
      </c>
      <c r="B25" s="204" t="s">
        <v>1839</v>
      </c>
      <c r="C25" s="204" t="s">
        <v>1182</v>
      </c>
      <c r="D25" s="227" t="s">
        <v>1819</v>
      </c>
      <c r="E25" s="228" t="s">
        <v>1850</v>
      </c>
      <c r="F25" s="229"/>
      <c r="G25" s="204" t="s">
        <v>163</v>
      </c>
      <c r="H25" s="235"/>
      <c r="I25" s="234" t="s">
        <v>1198</v>
      </c>
      <c r="J25" s="205" t="s">
        <v>1198</v>
      </c>
      <c r="K25" s="205" t="s">
        <v>1198</v>
      </c>
      <c r="L25" s="205" t="s">
        <v>1198</v>
      </c>
      <c r="M25" s="205" t="s">
        <v>1198</v>
      </c>
      <c r="N25" s="205" t="s">
        <v>1198</v>
      </c>
      <c r="O25" s="205"/>
      <c r="P25" s="205" t="s">
        <v>1198</v>
      </c>
      <c r="Q25" s="205">
        <v>15</v>
      </c>
      <c r="R25" s="205"/>
      <c r="S25" s="236">
        <v>16</v>
      </c>
      <c r="T25" s="236">
        <v>147</v>
      </c>
      <c r="U25" s="236">
        <v>0</v>
      </c>
      <c r="V25" s="205"/>
      <c r="W25" s="236"/>
      <c r="X25" s="205" t="s">
        <v>1198</v>
      </c>
      <c r="Y25" s="205" t="s">
        <v>1198</v>
      </c>
      <c r="Z25" s="205">
        <v>5</v>
      </c>
      <c r="AA25" s="205"/>
      <c r="AB25" s="205">
        <v>3</v>
      </c>
      <c r="AC25" s="205">
        <v>3</v>
      </c>
      <c r="AD25" s="205">
        <v>0</v>
      </c>
      <c r="AE25" s="205"/>
      <c r="AF25" s="205" t="s">
        <v>1198</v>
      </c>
      <c r="AG25" s="205" t="s">
        <v>1198</v>
      </c>
      <c r="AH25" s="205"/>
      <c r="AI25" s="205" t="s">
        <v>1198</v>
      </c>
      <c r="AJ25" s="205"/>
      <c r="AK25" s="205"/>
      <c r="AL25" s="205" t="s">
        <v>1198</v>
      </c>
      <c r="AM25" s="205"/>
      <c r="AN25" s="205"/>
      <c r="AO25" s="205"/>
      <c r="AP25" s="205" t="s">
        <v>1198</v>
      </c>
    </row>
    <row r="26" spans="1:42" s="99" customFormat="1" x14ac:dyDescent="0.2">
      <c r="A26" s="218">
        <v>20</v>
      </c>
      <c r="B26" s="204" t="s">
        <v>1840</v>
      </c>
      <c r="C26" s="204" t="s">
        <v>1182</v>
      </c>
      <c r="D26" s="227" t="s">
        <v>1851</v>
      </c>
      <c r="E26" s="228" t="s">
        <v>1852</v>
      </c>
      <c r="F26" s="229" t="s">
        <v>904</v>
      </c>
      <c r="G26" s="204" t="s">
        <v>160</v>
      </c>
      <c r="H26" s="235"/>
      <c r="I26" s="234" t="s">
        <v>1198</v>
      </c>
      <c r="J26" s="205" t="s">
        <v>1198</v>
      </c>
      <c r="K26" s="205" t="s">
        <v>1198</v>
      </c>
      <c r="L26" s="205" t="s">
        <v>1198</v>
      </c>
      <c r="M26" s="205" t="s">
        <v>1198</v>
      </c>
      <c r="N26" s="205" t="s">
        <v>1198</v>
      </c>
      <c r="O26" s="205"/>
      <c r="P26" s="205"/>
      <c r="Q26" s="205"/>
      <c r="R26" s="205" t="s">
        <v>1198</v>
      </c>
      <c r="S26" s="236">
        <v>15</v>
      </c>
      <c r="T26" s="236">
        <v>192</v>
      </c>
      <c r="U26" s="236">
        <v>0</v>
      </c>
      <c r="V26" s="205"/>
      <c r="W26" s="236"/>
      <c r="X26" s="205" t="s">
        <v>1198</v>
      </c>
      <c r="Y26" s="205"/>
      <c r="Z26" s="205"/>
      <c r="AA26" s="205" t="s">
        <v>1198</v>
      </c>
      <c r="AB26" s="205">
        <v>8</v>
      </c>
      <c r="AC26" s="205">
        <v>8</v>
      </c>
      <c r="AD26" s="205">
        <v>0</v>
      </c>
      <c r="AE26" s="205"/>
      <c r="AF26" s="205" t="s">
        <v>1198</v>
      </c>
      <c r="AG26" s="205" t="s">
        <v>1198</v>
      </c>
      <c r="AH26" s="205"/>
      <c r="AI26" s="205"/>
      <c r="AJ26" s="205" t="s">
        <v>1198</v>
      </c>
      <c r="AK26" s="205"/>
      <c r="AL26" s="205" t="s">
        <v>1198</v>
      </c>
      <c r="AM26" s="205"/>
      <c r="AN26" s="205"/>
      <c r="AO26" s="205"/>
      <c r="AP26" s="205" t="s">
        <v>1198</v>
      </c>
    </row>
    <row r="27" spans="1:42" s="99" customFormat="1" x14ac:dyDescent="0.2">
      <c r="A27" s="218">
        <v>21</v>
      </c>
      <c r="B27" s="204" t="s">
        <v>1841</v>
      </c>
      <c r="C27" s="204" t="s">
        <v>1182</v>
      </c>
      <c r="D27" s="227" t="s">
        <v>1799</v>
      </c>
      <c r="E27" s="228" t="s">
        <v>1853</v>
      </c>
      <c r="F27" s="229"/>
      <c r="G27" s="204" t="s">
        <v>1854</v>
      </c>
      <c r="H27" s="235"/>
      <c r="I27" s="235"/>
      <c r="J27" s="205"/>
      <c r="K27" s="205"/>
      <c r="L27" s="205"/>
      <c r="M27" s="205"/>
      <c r="N27" s="205"/>
      <c r="O27" s="205"/>
      <c r="P27" s="205"/>
      <c r="Q27" s="205"/>
      <c r="R27" s="205" t="s">
        <v>1198</v>
      </c>
      <c r="S27" s="236">
        <v>0</v>
      </c>
      <c r="T27" s="236">
        <v>0</v>
      </c>
      <c r="U27" s="236">
        <v>0</v>
      </c>
      <c r="V27" s="205"/>
      <c r="W27" s="236"/>
      <c r="X27" s="205" t="s">
        <v>1198</v>
      </c>
      <c r="Y27" s="205" t="s">
        <v>1198</v>
      </c>
      <c r="Z27" s="205">
        <v>3</v>
      </c>
      <c r="AA27" s="205"/>
      <c r="AB27" s="205">
        <v>0</v>
      </c>
      <c r="AC27" s="205">
        <v>0</v>
      </c>
      <c r="AD27" s="205">
        <v>0</v>
      </c>
      <c r="AE27" s="205"/>
      <c r="AF27" s="205" t="s">
        <v>1198</v>
      </c>
      <c r="AG27" s="205"/>
      <c r="AH27" s="205" t="s">
        <v>1198</v>
      </c>
      <c r="AI27" s="205"/>
      <c r="AJ27" s="205" t="s">
        <v>1198</v>
      </c>
      <c r="AK27" s="205"/>
      <c r="AL27" s="205" t="s">
        <v>1198</v>
      </c>
      <c r="AM27" s="205" t="s">
        <v>1198</v>
      </c>
      <c r="AN27" s="205">
        <v>3</v>
      </c>
      <c r="AO27" s="205">
        <v>3</v>
      </c>
      <c r="AP27" s="205"/>
    </row>
    <row r="28" spans="1:42" s="99" customFormat="1" x14ac:dyDescent="0.2">
      <c r="A28" s="225">
        <v>22</v>
      </c>
      <c r="B28" s="204" t="s">
        <v>1842</v>
      </c>
      <c r="C28" s="204" t="s">
        <v>1182</v>
      </c>
      <c r="D28" s="227" t="s">
        <v>1855</v>
      </c>
      <c r="E28" s="228" t="s">
        <v>1856</v>
      </c>
      <c r="F28" s="229"/>
      <c r="G28" s="204" t="s">
        <v>76</v>
      </c>
      <c r="H28" s="235"/>
      <c r="I28" s="235"/>
      <c r="J28" s="205" t="s">
        <v>1198</v>
      </c>
      <c r="K28" s="205"/>
      <c r="L28" s="205" t="s">
        <v>1198</v>
      </c>
      <c r="M28" s="205"/>
      <c r="N28" s="205" t="s">
        <v>1198</v>
      </c>
      <c r="O28" s="205"/>
      <c r="P28" s="205" t="s">
        <v>1198</v>
      </c>
      <c r="Q28" s="205">
        <v>19</v>
      </c>
      <c r="R28" s="205"/>
      <c r="S28" s="236">
        <v>15</v>
      </c>
      <c r="T28" s="236">
        <v>302</v>
      </c>
      <c r="U28" s="236">
        <v>7</v>
      </c>
      <c r="V28" s="205"/>
      <c r="W28" s="236"/>
      <c r="X28" s="205" t="s">
        <v>1198</v>
      </c>
      <c r="Y28" s="205"/>
      <c r="Z28" s="205"/>
      <c r="AA28" s="205" t="s">
        <v>1198</v>
      </c>
      <c r="AB28" s="205">
        <v>3</v>
      </c>
      <c r="AC28" s="205">
        <v>1</v>
      </c>
      <c r="AD28" s="205">
        <v>2</v>
      </c>
      <c r="AE28" s="205"/>
      <c r="AF28" s="205" t="s">
        <v>1198</v>
      </c>
      <c r="AG28" s="205"/>
      <c r="AH28" s="205" t="s">
        <v>1198</v>
      </c>
      <c r="AI28" s="205"/>
      <c r="AJ28" s="205" t="s">
        <v>1198</v>
      </c>
      <c r="AK28" s="205"/>
      <c r="AL28" s="205" t="s">
        <v>1198</v>
      </c>
      <c r="AM28" s="205"/>
      <c r="AN28" s="205"/>
      <c r="AO28" s="205"/>
      <c r="AP28" s="205" t="s">
        <v>1198</v>
      </c>
    </row>
    <row r="29" spans="1:42" s="99" customFormat="1" x14ac:dyDescent="0.2">
      <c r="A29" s="218">
        <v>23</v>
      </c>
      <c r="B29" s="204" t="s">
        <v>1843</v>
      </c>
      <c r="C29" s="204" t="s">
        <v>1182</v>
      </c>
      <c r="D29" s="227" t="s">
        <v>1857</v>
      </c>
      <c r="E29" s="228" t="s">
        <v>1858</v>
      </c>
      <c r="F29" s="229"/>
      <c r="G29" s="204" t="s">
        <v>1279</v>
      </c>
      <c r="H29" s="235"/>
      <c r="I29" s="235"/>
      <c r="J29" s="205" t="s">
        <v>1198</v>
      </c>
      <c r="K29" s="205"/>
      <c r="L29" s="205" t="s">
        <v>1198</v>
      </c>
      <c r="M29" s="205"/>
      <c r="N29" s="205" t="s">
        <v>1198</v>
      </c>
      <c r="O29" s="205"/>
      <c r="P29" s="205" t="s">
        <v>1198</v>
      </c>
      <c r="Q29" s="205">
        <v>17</v>
      </c>
      <c r="R29" s="205"/>
      <c r="S29" s="236">
        <v>2</v>
      </c>
      <c r="T29" s="236">
        <v>314</v>
      </c>
      <c r="U29" s="236">
        <v>0</v>
      </c>
      <c r="V29" s="205"/>
      <c r="W29" s="236"/>
      <c r="X29" s="205" t="s">
        <v>1198</v>
      </c>
      <c r="Y29" s="205"/>
      <c r="Z29" s="205"/>
      <c r="AA29" s="205" t="s">
        <v>1198</v>
      </c>
      <c r="AB29" s="205">
        <v>0</v>
      </c>
      <c r="AC29" s="205">
        <v>0</v>
      </c>
      <c r="AD29" s="205">
        <v>0</v>
      </c>
      <c r="AE29" s="205"/>
      <c r="AF29" s="205" t="s">
        <v>1198</v>
      </c>
      <c r="AG29" s="205"/>
      <c r="AH29" s="205" t="s">
        <v>1198</v>
      </c>
      <c r="AI29" s="205" t="s">
        <v>1198</v>
      </c>
      <c r="AJ29" s="205"/>
      <c r="AK29" s="205"/>
      <c r="AL29" s="205" t="s">
        <v>1198</v>
      </c>
      <c r="AM29" s="205"/>
      <c r="AN29" s="205"/>
      <c r="AO29" s="205"/>
      <c r="AP29" s="205" t="s">
        <v>1198</v>
      </c>
    </row>
    <row r="30" spans="1:42" s="99" customFormat="1" x14ac:dyDescent="0.2">
      <c r="A30" s="218">
        <v>24</v>
      </c>
      <c r="B30" s="204" t="s">
        <v>1844</v>
      </c>
      <c r="C30" s="204" t="s">
        <v>1182</v>
      </c>
      <c r="D30" s="227" t="s">
        <v>1859</v>
      </c>
      <c r="E30" s="228" t="s">
        <v>1860</v>
      </c>
      <c r="F30" s="229"/>
      <c r="G30" s="204" t="s">
        <v>164</v>
      </c>
      <c r="H30" s="234" t="s">
        <v>1198</v>
      </c>
      <c r="I30" s="234" t="s">
        <v>1198</v>
      </c>
      <c r="J30" s="205" t="s">
        <v>1198</v>
      </c>
      <c r="K30" s="205" t="s">
        <v>1198</v>
      </c>
      <c r="L30" s="205" t="s">
        <v>1198</v>
      </c>
      <c r="M30" s="205" t="s">
        <v>1198</v>
      </c>
      <c r="N30" s="205" t="s">
        <v>1198</v>
      </c>
      <c r="O30" s="205"/>
      <c r="P30" s="205" t="s">
        <v>1198</v>
      </c>
      <c r="Q30" s="205">
        <v>2</v>
      </c>
      <c r="R30" s="205"/>
      <c r="S30" s="236">
        <v>4</v>
      </c>
      <c r="T30" s="236">
        <v>0</v>
      </c>
      <c r="U30" s="236">
        <v>15</v>
      </c>
      <c r="V30" s="205"/>
      <c r="W30" s="236"/>
      <c r="X30" s="205" t="s">
        <v>1198</v>
      </c>
      <c r="Y30" s="205" t="s">
        <v>1198</v>
      </c>
      <c r="Z30" s="236" t="s">
        <v>1837</v>
      </c>
      <c r="AA30" s="205"/>
      <c r="AB30" s="205">
        <v>0</v>
      </c>
      <c r="AC30" s="205">
        <v>0</v>
      </c>
      <c r="AD30" s="205">
        <v>0</v>
      </c>
      <c r="AE30" s="205"/>
      <c r="AF30" s="205" t="s">
        <v>1198</v>
      </c>
      <c r="AG30" s="205"/>
      <c r="AH30" s="205" t="s">
        <v>1198</v>
      </c>
      <c r="AI30" s="205"/>
      <c r="AJ30" s="205" t="s">
        <v>1198</v>
      </c>
      <c r="AK30" s="205"/>
      <c r="AL30" s="205" t="s">
        <v>1198</v>
      </c>
      <c r="AM30" s="205"/>
      <c r="AN30" s="205"/>
      <c r="AO30" s="205"/>
      <c r="AP30" s="205" t="s">
        <v>1198</v>
      </c>
    </row>
    <row r="31" spans="1:42" s="99" customFormat="1" x14ac:dyDescent="0.2">
      <c r="A31" s="225">
        <v>25</v>
      </c>
      <c r="B31" s="204" t="s">
        <v>1845</v>
      </c>
      <c r="C31" s="204" t="s">
        <v>1182</v>
      </c>
      <c r="D31" s="227" t="s">
        <v>1861</v>
      </c>
      <c r="E31" s="228" t="s">
        <v>1862</v>
      </c>
      <c r="F31" s="229"/>
      <c r="G31" s="204" t="s">
        <v>1539</v>
      </c>
      <c r="H31" s="235"/>
      <c r="I31" s="235"/>
      <c r="J31" s="205"/>
      <c r="K31" s="205"/>
      <c r="L31" s="205"/>
      <c r="M31" s="205"/>
      <c r="N31" s="205"/>
      <c r="O31" s="205"/>
      <c r="P31" s="205"/>
      <c r="Q31" s="205"/>
      <c r="R31" s="205" t="s">
        <v>1198</v>
      </c>
      <c r="S31" s="236">
        <v>0</v>
      </c>
      <c r="T31" s="236">
        <v>0</v>
      </c>
      <c r="U31" s="236">
        <v>0</v>
      </c>
      <c r="V31" s="205"/>
      <c r="W31" s="236"/>
      <c r="X31" s="205" t="s">
        <v>1198</v>
      </c>
      <c r="Y31" s="205"/>
      <c r="Z31" s="205"/>
      <c r="AA31" s="205" t="s">
        <v>1198</v>
      </c>
      <c r="AB31" s="205">
        <v>0</v>
      </c>
      <c r="AC31" s="205">
        <v>0</v>
      </c>
      <c r="AD31" s="205">
        <v>0</v>
      </c>
      <c r="AE31" s="205"/>
      <c r="AF31" s="205" t="s">
        <v>1198</v>
      </c>
      <c r="AG31" s="205"/>
      <c r="AH31" s="205" t="s">
        <v>1198</v>
      </c>
      <c r="AI31" s="205"/>
      <c r="AJ31" s="205" t="s">
        <v>1198</v>
      </c>
      <c r="AK31" s="205"/>
      <c r="AL31" s="205" t="s">
        <v>1198</v>
      </c>
      <c r="AM31" s="205"/>
      <c r="AN31" s="205"/>
      <c r="AO31" s="205"/>
      <c r="AP31" s="205" t="s">
        <v>1198</v>
      </c>
    </row>
    <row r="32" spans="1:42" s="99" customFormat="1" x14ac:dyDescent="0.2">
      <c r="A32" s="218">
        <v>26</v>
      </c>
      <c r="B32" s="204" t="s">
        <v>1846</v>
      </c>
      <c r="C32" s="204" t="s">
        <v>1182</v>
      </c>
      <c r="D32" s="227" t="s">
        <v>1863</v>
      </c>
      <c r="E32" s="228" t="s">
        <v>1864</v>
      </c>
      <c r="F32" s="229"/>
      <c r="G32" s="204" t="s">
        <v>161</v>
      </c>
      <c r="H32" s="235"/>
      <c r="I32" s="234" t="s">
        <v>1198</v>
      </c>
      <c r="J32" s="205" t="s">
        <v>1198</v>
      </c>
      <c r="K32" s="205"/>
      <c r="L32" s="205" t="s">
        <v>1198</v>
      </c>
      <c r="M32" s="205"/>
      <c r="N32" s="205" t="s">
        <v>1198</v>
      </c>
      <c r="O32" s="205"/>
      <c r="P32" s="205" t="s">
        <v>1198</v>
      </c>
      <c r="Q32" s="205">
        <v>70</v>
      </c>
      <c r="R32" s="205"/>
      <c r="S32" s="236">
        <v>78</v>
      </c>
      <c r="T32" s="236">
        <v>685</v>
      </c>
      <c r="U32" s="236">
        <v>33</v>
      </c>
      <c r="V32" s="205"/>
      <c r="W32" s="236"/>
      <c r="X32" s="205" t="s">
        <v>1198</v>
      </c>
      <c r="Y32" s="205"/>
      <c r="Z32" s="205"/>
      <c r="AA32" s="205" t="s">
        <v>1198</v>
      </c>
      <c r="AB32" s="205">
        <v>10</v>
      </c>
      <c r="AC32" s="205">
        <v>4</v>
      </c>
      <c r="AD32" s="205">
        <v>6</v>
      </c>
      <c r="AE32" s="205"/>
      <c r="AF32" s="205" t="s">
        <v>1198</v>
      </c>
      <c r="AG32" s="205"/>
      <c r="AH32" s="205" t="s">
        <v>1198</v>
      </c>
      <c r="AI32" s="205" t="s">
        <v>1198</v>
      </c>
      <c r="AJ32" s="205"/>
      <c r="AK32" s="205"/>
      <c r="AL32" s="205" t="s">
        <v>1198</v>
      </c>
      <c r="AM32" s="205"/>
      <c r="AN32" s="205"/>
      <c r="AO32" s="205"/>
      <c r="AP32" s="205" t="s">
        <v>1198</v>
      </c>
    </row>
    <row r="33" spans="1:42" s="99" customFormat="1" x14ac:dyDescent="0.2">
      <c r="A33" s="218">
        <v>27</v>
      </c>
      <c r="B33" s="204" t="s">
        <v>1847</v>
      </c>
      <c r="C33" s="204" t="s">
        <v>1182</v>
      </c>
      <c r="D33" s="227" t="s">
        <v>1865</v>
      </c>
      <c r="E33" s="228" t="s">
        <v>1866</v>
      </c>
      <c r="F33" s="229"/>
      <c r="G33" s="204" t="s">
        <v>162</v>
      </c>
      <c r="H33" s="234" t="s">
        <v>1198</v>
      </c>
      <c r="I33" s="234" t="s">
        <v>1198</v>
      </c>
      <c r="J33" s="205" t="s">
        <v>1198</v>
      </c>
      <c r="K33" s="205" t="s">
        <v>1198</v>
      </c>
      <c r="L33" s="205" t="s">
        <v>1198</v>
      </c>
      <c r="M33" s="205" t="s">
        <v>1198</v>
      </c>
      <c r="N33" s="205" t="s">
        <v>1198</v>
      </c>
      <c r="O33" s="205"/>
      <c r="P33" s="205" t="s">
        <v>1198</v>
      </c>
      <c r="Q33" s="205" t="s">
        <v>1837</v>
      </c>
      <c r="R33" s="205"/>
      <c r="S33" s="236"/>
      <c r="T33" s="236"/>
      <c r="U33" s="236"/>
      <c r="V33" s="205"/>
      <c r="W33" s="236"/>
      <c r="X33" s="205" t="s">
        <v>1198</v>
      </c>
      <c r="Y33" s="205" t="s">
        <v>1198</v>
      </c>
      <c r="Z33" s="236" t="s">
        <v>1837</v>
      </c>
      <c r="AA33" s="205"/>
      <c r="AB33" s="205"/>
      <c r="AC33" s="205"/>
      <c r="AD33" s="205"/>
      <c r="AE33" s="205"/>
      <c r="AF33" s="205" t="s">
        <v>1198</v>
      </c>
      <c r="AG33" s="205"/>
      <c r="AH33" s="205" t="s">
        <v>1198</v>
      </c>
      <c r="AI33" s="205" t="s">
        <v>1198</v>
      </c>
      <c r="AJ33" s="205"/>
      <c r="AK33" s="205"/>
      <c r="AL33" s="205" t="s">
        <v>1198</v>
      </c>
      <c r="AM33" s="205"/>
      <c r="AN33" s="205"/>
      <c r="AO33" s="205"/>
      <c r="AP33" s="205" t="s">
        <v>1198</v>
      </c>
    </row>
    <row r="34" spans="1:42" s="99" customFormat="1" x14ac:dyDescent="0.2">
      <c r="A34" s="225">
        <v>28</v>
      </c>
      <c r="B34" s="204" t="s">
        <v>1848</v>
      </c>
      <c r="C34" s="204" t="s">
        <v>1182</v>
      </c>
      <c r="D34" s="227" t="s">
        <v>1867</v>
      </c>
      <c r="E34" s="228" t="s">
        <v>1868</v>
      </c>
      <c r="F34" s="229"/>
      <c r="G34" s="204" t="s">
        <v>1538</v>
      </c>
      <c r="H34" s="235"/>
      <c r="I34" s="234" t="s">
        <v>1198</v>
      </c>
      <c r="J34" s="205" t="s">
        <v>1198</v>
      </c>
      <c r="K34" s="205" t="s">
        <v>1198</v>
      </c>
      <c r="L34" s="205" t="s">
        <v>1198</v>
      </c>
      <c r="M34" s="205" t="s">
        <v>1198</v>
      </c>
      <c r="N34" s="205" t="s">
        <v>1198</v>
      </c>
      <c r="O34" s="205" t="s">
        <v>1198</v>
      </c>
      <c r="P34" s="205"/>
      <c r="Q34" s="205"/>
      <c r="R34" s="205" t="s">
        <v>1198</v>
      </c>
      <c r="S34" s="236">
        <v>2</v>
      </c>
      <c r="T34" s="236">
        <v>549</v>
      </c>
      <c r="U34" s="236">
        <v>0</v>
      </c>
      <c r="V34" s="205"/>
      <c r="W34" s="236"/>
      <c r="X34" s="205" t="s">
        <v>1198</v>
      </c>
      <c r="Y34" s="205"/>
      <c r="Z34" s="205"/>
      <c r="AA34" s="205" t="s">
        <v>1198</v>
      </c>
      <c r="AB34" s="205"/>
      <c r="AC34" s="205"/>
      <c r="AD34" s="205"/>
      <c r="AE34" s="205"/>
      <c r="AF34" s="205" t="s">
        <v>1198</v>
      </c>
      <c r="AG34" s="205"/>
      <c r="AH34" s="205" t="s">
        <v>1198</v>
      </c>
      <c r="AI34" s="205"/>
      <c r="AJ34" s="205" t="s">
        <v>1198</v>
      </c>
      <c r="AK34" s="205"/>
      <c r="AL34" s="205" t="s">
        <v>1198</v>
      </c>
      <c r="AM34" s="205"/>
      <c r="AN34" s="205"/>
      <c r="AO34" s="205"/>
      <c r="AP34" s="205" t="s">
        <v>1198</v>
      </c>
    </row>
    <row r="35" spans="1:42" s="99" customFormat="1" x14ac:dyDescent="0.2">
      <c r="A35" s="218">
        <v>29</v>
      </c>
      <c r="B35" s="204" t="s">
        <v>1849</v>
      </c>
      <c r="C35" s="204" t="s">
        <v>1182</v>
      </c>
      <c r="D35" s="227" t="s">
        <v>1869</v>
      </c>
      <c r="E35" s="228" t="s">
        <v>1870</v>
      </c>
      <c r="F35" s="229"/>
      <c r="G35" s="204" t="s">
        <v>1871</v>
      </c>
      <c r="H35" s="235"/>
      <c r="I35" s="235"/>
      <c r="J35" s="205"/>
      <c r="K35" s="205" t="s">
        <v>1198</v>
      </c>
      <c r="L35" s="205" t="s">
        <v>1198</v>
      </c>
      <c r="M35" s="205"/>
      <c r="N35" s="205"/>
      <c r="O35" s="205"/>
      <c r="P35" s="205"/>
      <c r="Q35" s="205"/>
      <c r="R35" s="205" t="s">
        <v>1198</v>
      </c>
      <c r="S35" s="236"/>
      <c r="T35" s="236"/>
      <c r="U35" s="236"/>
      <c r="V35" s="205"/>
      <c r="W35" s="236"/>
      <c r="X35" s="205" t="s">
        <v>1198</v>
      </c>
      <c r="Y35" s="205"/>
      <c r="Z35" s="205"/>
      <c r="AA35" s="205" t="s">
        <v>1198</v>
      </c>
      <c r="AB35" s="205"/>
      <c r="AC35" s="205"/>
      <c r="AD35" s="205"/>
      <c r="AE35" s="205"/>
      <c r="AF35" s="205" t="s">
        <v>1198</v>
      </c>
      <c r="AG35" s="205"/>
      <c r="AH35" s="205" t="s">
        <v>1198</v>
      </c>
      <c r="AI35" s="205"/>
      <c r="AJ35" s="205" t="s">
        <v>1198</v>
      </c>
      <c r="AK35" s="205"/>
      <c r="AL35" s="205" t="s">
        <v>1198</v>
      </c>
      <c r="AM35" s="205"/>
      <c r="AN35" s="205"/>
      <c r="AO35" s="205"/>
      <c r="AP35" s="205" t="s">
        <v>1198</v>
      </c>
    </row>
    <row r="36" spans="1:42" s="99" customFormat="1" x14ac:dyDescent="0.2">
      <c r="A36" s="218">
        <v>30</v>
      </c>
      <c r="B36" s="204" t="s">
        <v>1872</v>
      </c>
      <c r="C36" s="204" t="s">
        <v>1875</v>
      </c>
      <c r="D36" s="227" t="s">
        <v>1876</v>
      </c>
      <c r="E36" s="228" t="s">
        <v>1877</v>
      </c>
      <c r="F36" s="229"/>
      <c r="G36" s="204" t="s">
        <v>1540</v>
      </c>
      <c r="H36" s="234" t="s">
        <v>1198</v>
      </c>
      <c r="I36" s="234" t="s">
        <v>1198</v>
      </c>
      <c r="J36" s="205"/>
      <c r="K36" s="205"/>
      <c r="L36" s="205"/>
      <c r="M36" s="205"/>
      <c r="N36" s="205"/>
      <c r="O36" s="205"/>
      <c r="P36" s="205"/>
      <c r="Q36" s="205"/>
      <c r="R36" s="205" t="s">
        <v>1198</v>
      </c>
      <c r="S36" s="236">
        <v>0</v>
      </c>
      <c r="T36" s="236">
        <v>0</v>
      </c>
      <c r="U36" s="236">
        <v>42</v>
      </c>
      <c r="V36" s="205"/>
      <c r="W36" s="236"/>
      <c r="X36" s="205" t="s">
        <v>1198</v>
      </c>
      <c r="Y36" s="205"/>
      <c r="Z36" s="205"/>
      <c r="AA36" s="205" t="s">
        <v>1198</v>
      </c>
      <c r="AB36" s="205">
        <v>0</v>
      </c>
      <c r="AC36" s="205">
        <v>0</v>
      </c>
      <c r="AD36" s="205">
        <v>0</v>
      </c>
      <c r="AE36" s="205"/>
      <c r="AF36" s="205" t="s">
        <v>1198</v>
      </c>
      <c r="AG36" s="205"/>
      <c r="AH36" s="205" t="s">
        <v>1198</v>
      </c>
      <c r="AI36" s="205"/>
      <c r="AJ36" s="205" t="s">
        <v>1198</v>
      </c>
      <c r="AK36" s="205"/>
      <c r="AL36" s="205" t="s">
        <v>1198</v>
      </c>
      <c r="AM36" s="205"/>
      <c r="AN36" s="205"/>
      <c r="AO36" s="205"/>
      <c r="AP36" s="205" t="s">
        <v>1198</v>
      </c>
    </row>
    <row r="37" spans="1:42" s="99" customFormat="1" x14ac:dyDescent="0.2">
      <c r="A37" s="225">
        <v>31</v>
      </c>
      <c r="B37" s="204" t="s">
        <v>1873</v>
      </c>
      <c r="C37" s="204" t="s">
        <v>1875</v>
      </c>
      <c r="D37" s="227" t="s">
        <v>1878</v>
      </c>
      <c r="E37" s="228" t="s">
        <v>1879</v>
      </c>
      <c r="F37" s="229"/>
      <c r="G37" s="204" t="s">
        <v>72</v>
      </c>
      <c r="H37" s="234" t="s">
        <v>1198</v>
      </c>
      <c r="I37" s="234" t="s">
        <v>1198</v>
      </c>
      <c r="J37" s="205" t="s">
        <v>1198</v>
      </c>
      <c r="K37" s="205" t="s">
        <v>1198</v>
      </c>
      <c r="L37" s="205" t="s">
        <v>1198</v>
      </c>
      <c r="M37" s="205" t="s">
        <v>1198</v>
      </c>
      <c r="N37" s="205" t="s">
        <v>1198</v>
      </c>
      <c r="O37" s="205"/>
      <c r="P37" s="205" t="s">
        <v>1198</v>
      </c>
      <c r="Q37" s="205">
        <v>40</v>
      </c>
      <c r="R37" s="205"/>
      <c r="S37" s="236">
        <v>0</v>
      </c>
      <c r="T37" s="236">
        <v>294</v>
      </c>
      <c r="U37" s="236">
        <v>23</v>
      </c>
      <c r="V37" s="205" t="s">
        <v>1198</v>
      </c>
      <c r="W37" s="236" t="s">
        <v>1837</v>
      </c>
      <c r="X37" s="205"/>
      <c r="Y37" s="205" t="s">
        <v>1198</v>
      </c>
      <c r="Z37" s="236" t="s">
        <v>1837</v>
      </c>
      <c r="AA37" s="205"/>
      <c r="AB37" s="205">
        <v>4</v>
      </c>
      <c r="AC37" s="205">
        <v>3</v>
      </c>
      <c r="AD37" s="205">
        <v>1</v>
      </c>
      <c r="AE37" s="205" t="s">
        <v>1198</v>
      </c>
      <c r="AF37" s="205"/>
      <c r="AG37" s="205" t="s">
        <v>1198</v>
      </c>
      <c r="AH37" s="205"/>
      <c r="AI37" s="205" t="s">
        <v>1198</v>
      </c>
      <c r="AJ37" s="205"/>
      <c r="AK37" s="205"/>
      <c r="AL37" s="205" t="s">
        <v>1198</v>
      </c>
      <c r="AM37" s="205"/>
      <c r="AN37" s="205"/>
      <c r="AO37" s="205"/>
      <c r="AP37" s="205" t="s">
        <v>1198</v>
      </c>
    </row>
    <row r="38" spans="1:42" s="99" customFormat="1" x14ac:dyDescent="0.2">
      <c r="A38" s="218">
        <v>32</v>
      </c>
      <c r="B38" s="204" t="s">
        <v>1874</v>
      </c>
      <c r="C38" s="204" t="s">
        <v>1875</v>
      </c>
      <c r="D38" s="227" t="s">
        <v>1880</v>
      </c>
      <c r="E38" s="228" t="s">
        <v>1881</v>
      </c>
      <c r="F38" s="229"/>
      <c r="G38" s="204" t="s">
        <v>1280</v>
      </c>
      <c r="H38" s="234" t="s">
        <v>1198</v>
      </c>
      <c r="I38" s="234" t="s">
        <v>1198</v>
      </c>
      <c r="J38" s="205" t="s">
        <v>1198</v>
      </c>
      <c r="K38" s="205" t="s">
        <v>1198</v>
      </c>
      <c r="L38" s="205" t="s">
        <v>1198</v>
      </c>
      <c r="M38" s="205" t="s">
        <v>1198</v>
      </c>
      <c r="N38" s="205" t="s">
        <v>1198</v>
      </c>
      <c r="O38" s="205" t="s">
        <v>1198</v>
      </c>
      <c r="P38" s="205" t="s">
        <v>1198</v>
      </c>
      <c r="Q38" s="205">
        <v>39</v>
      </c>
      <c r="R38" s="205"/>
      <c r="S38" s="236">
        <v>18</v>
      </c>
      <c r="T38" s="236">
        <v>398</v>
      </c>
      <c r="U38" s="236">
        <v>0</v>
      </c>
      <c r="V38" s="205" t="s">
        <v>1198</v>
      </c>
      <c r="W38" s="236" t="s">
        <v>1837</v>
      </c>
      <c r="X38" s="205"/>
      <c r="Y38" s="205" t="s">
        <v>1198</v>
      </c>
      <c r="Z38" s="236" t="s">
        <v>1837</v>
      </c>
      <c r="AA38" s="205"/>
      <c r="AB38" s="205">
        <v>18</v>
      </c>
      <c r="AC38" s="205">
        <v>16</v>
      </c>
      <c r="AD38" s="205">
        <v>2</v>
      </c>
      <c r="AE38" s="205"/>
      <c r="AF38" s="205" t="s">
        <v>1198</v>
      </c>
      <c r="AG38" s="205" t="s">
        <v>1198</v>
      </c>
      <c r="AH38" s="205"/>
      <c r="AI38" s="205" t="s">
        <v>1198</v>
      </c>
      <c r="AJ38" s="205"/>
      <c r="AK38" s="205"/>
      <c r="AL38" s="205" t="s">
        <v>1198</v>
      </c>
      <c r="AM38" s="205" t="s">
        <v>1198</v>
      </c>
      <c r="AN38" s="205" t="s">
        <v>1837</v>
      </c>
      <c r="AO38" s="205" t="s">
        <v>1837</v>
      </c>
      <c r="AP38" s="205"/>
    </row>
    <row r="39" spans="1:42" s="99" customFormat="1" x14ac:dyDescent="0.2">
      <c r="B39" s="100"/>
      <c r="C39" s="101"/>
      <c r="D39" s="102"/>
      <c r="E39" s="102"/>
      <c r="F39" s="102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1"/>
      <c r="S39" s="102"/>
      <c r="T39" s="102"/>
      <c r="U39" s="102"/>
      <c r="V39" s="101"/>
      <c r="W39" s="102"/>
      <c r="X39" s="101"/>
      <c r="Y39" s="101"/>
      <c r="Z39" s="102"/>
      <c r="AA39" s="101"/>
      <c r="AB39" s="102"/>
      <c r="AC39" s="102"/>
      <c r="AD39" s="102"/>
      <c r="AE39" s="101"/>
      <c r="AF39" s="101"/>
      <c r="AG39" s="101"/>
      <c r="AH39" s="101"/>
      <c r="AI39" s="102"/>
      <c r="AJ39" s="102"/>
      <c r="AK39" s="102"/>
      <c r="AL39" s="102"/>
      <c r="AM39" s="102"/>
      <c r="AN39" s="103"/>
      <c r="AO39" s="103"/>
      <c r="AP39" s="101"/>
    </row>
    <row r="40" spans="1:42" s="99" customFormat="1" x14ac:dyDescent="0.2">
      <c r="B40" s="100"/>
      <c r="C40" s="101"/>
      <c r="D40" s="102"/>
      <c r="E40" s="102"/>
      <c r="F40" s="102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  <c r="R40" s="101"/>
      <c r="S40" s="102"/>
      <c r="T40" s="102"/>
      <c r="U40" s="102"/>
      <c r="V40" s="101"/>
      <c r="W40" s="102"/>
      <c r="X40" s="101"/>
      <c r="Y40" s="101"/>
      <c r="Z40" s="102"/>
      <c r="AA40" s="101"/>
      <c r="AB40" s="102"/>
      <c r="AC40" s="102"/>
      <c r="AD40" s="102"/>
      <c r="AE40" s="101"/>
      <c r="AF40" s="101"/>
      <c r="AG40" s="101"/>
      <c r="AH40" s="101"/>
      <c r="AI40" s="102"/>
      <c r="AJ40" s="102"/>
      <c r="AK40" s="102"/>
      <c r="AL40" s="102"/>
      <c r="AM40" s="102"/>
      <c r="AN40" s="103"/>
      <c r="AO40" s="103"/>
      <c r="AP40" s="101"/>
    </row>
    <row r="41" spans="1:42" s="99" customFormat="1" x14ac:dyDescent="0.2">
      <c r="B41" s="100"/>
      <c r="C41" s="101"/>
      <c r="D41" s="102"/>
      <c r="E41" s="102"/>
      <c r="F41" s="102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1"/>
      <c r="S41" s="102"/>
      <c r="T41" s="102"/>
      <c r="U41" s="102"/>
      <c r="V41" s="101"/>
      <c r="W41" s="102"/>
      <c r="X41" s="101"/>
      <c r="Y41" s="101"/>
      <c r="Z41" s="102"/>
      <c r="AA41" s="101"/>
      <c r="AB41" s="102"/>
      <c r="AC41" s="102"/>
      <c r="AD41" s="102"/>
      <c r="AE41" s="101"/>
      <c r="AF41" s="101"/>
      <c r="AG41" s="101"/>
      <c r="AH41" s="101"/>
      <c r="AI41" s="102"/>
      <c r="AJ41" s="102"/>
      <c r="AK41" s="102"/>
      <c r="AL41" s="102"/>
      <c r="AM41" s="102"/>
      <c r="AN41" s="103"/>
      <c r="AO41" s="103"/>
      <c r="AP41" s="101"/>
    </row>
    <row r="42" spans="1:42" s="99" customFormat="1" ht="13.5" customHeight="1" x14ac:dyDescent="0.2">
      <c r="B42" s="100"/>
      <c r="C42" s="101"/>
      <c r="D42" s="102"/>
      <c r="E42" s="102"/>
      <c r="F42" s="102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1"/>
      <c r="S42" s="102"/>
      <c r="T42" s="102"/>
      <c r="U42" s="102"/>
      <c r="V42" s="101"/>
      <c r="W42" s="102"/>
      <c r="X42" s="101"/>
      <c r="Y42" s="101"/>
      <c r="Z42" s="102"/>
      <c r="AA42" s="101"/>
      <c r="AB42" s="102"/>
      <c r="AC42" s="102"/>
      <c r="AD42" s="102"/>
      <c r="AE42" s="101"/>
      <c r="AF42" s="101"/>
      <c r="AG42" s="101"/>
      <c r="AH42" s="101"/>
      <c r="AI42" s="102"/>
      <c r="AJ42" s="102"/>
      <c r="AK42" s="102"/>
      <c r="AL42" s="102"/>
      <c r="AM42" s="102"/>
      <c r="AN42" s="103"/>
      <c r="AO42" s="103"/>
      <c r="AP42" s="101"/>
    </row>
    <row r="43" spans="1:42" s="99" customFormat="1" x14ac:dyDescent="0.2">
      <c r="B43" s="100"/>
      <c r="C43" s="101"/>
      <c r="D43" s="102"/>
      <c r="E43" s="102"/>
      <c r="F43" s="102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2"/>
      <c r="R43" s="101"/>
      <c r="S43" s="102"/>
      <c r="T43" s="102"/>
      <c r="U43" s="102"/>
      <c r="V43" s="101"/>
      <c r="W43" s="102"/>
      <c r="X43" s="101"/>
      <c r="Y43" s="101"/>
      <c r="Z43" s="102"/>
      <c r="AA43" s="101"/>
      <c r="AB43" s="102"/>
      <c r="AC43" s="102"/>
      <c r="AD43" s="102"/>
      <c r="AE43" s="101"/>
      <c r="AF43" s="101"/>
      <c r="AG43" s="101"/>
      <c r="AH43" s="101"/>
      <c r="AI43" s="102"/>
      <c r="AJ43" s="102"/>
      <c r="AK43" s="102"/>
      <c r="AL43" s="102"/>
      <c r="AM43" s="102"/>
      <c r="AN43" s="103"/>
      <c r="AO43" s="103"/>
      <c r="AP43" s="101"/>
    </row>
    <row r="44" spans="1:42" s="99" customFormat="1" ht="13.5" customHeight="1" x14ac:dyDescent="0.2">
      <c r="B44" s="100"/>
      <c r="C44" s="101"/>
      <c r="D44" s="102"/>
      <c r="E44" s="102"/>
      <c r="F44" s="102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1"/>
      <c r="S44" s="102"/>
      <c r="T44" s="102"/>
      <c r="U44" s="102"/>
      <c r="V44" s="101"/>
      <c r="W44" s="102"/>
      <c r="X44" s="101"/>
      <c r="Y44" s="101"/>
      <c r="Z44" s="102"/>
      <c r="AA44" s="101"/>
      <c r="AB44" s="102"/>
      <c r="AC44" s="102"/>
      <c r="AD44" s="102"/>
      <c r="AE44" s="101"/>
      <c r="AF44" s="101"/>
      <c r="AG44" s="101"/>
      <c r="AH44" s="101"/>
      <c r="AI44" s="102"/>
      <c r="AJ44" s="102"/>
      <c r="AK44" s="102"/>
      <c r="AL44" s="102"/>
      <c r="AM44" s="102"/>
      <c r="AN44" s="103"/>
      <c r="AO44" s="103"/>
      <c r="AP44" s="101"/>
    </row>
    <row r="45" spans="1:42" s="99" customFormat="1" x14ac:dyDescent="0.2">
      <c r="B45" s="100"/>
      <c r="C45" s="101"/>
      <c r="D45" s="102"/>
      <c r="E45" s="102"/>
      <c r="F45" s="102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1"/>
      <c r="S45" s="102"/>
      <c r="T45" s="102"/>
      <c r="U45" s="102"/>
      <c r="V45" s="101"/>
      <c r="W45" s="102"/>
      <c r="X45" s="101"/>
      <c r="Y45" s="101"/>
      <c r="Z45" s="102"/>
      <c r="AA45" s="101"/>
      <c r="AB45" s="102"/>
      <c r="AC45" s="102"/>
      <c r="AD45" s="102"/>
      <c r="AE45" s="101"/>
      <c r="AF45" s="101"/>
      <c r="AG45" s="101"/>
      <c r="AH45" s="101"/>
      <c r="AI45" s="102"/>
      <c r="AJ45" s="102"/>
      <c r="AK45" s="102"/>
      <c r="AL45" s="102"/>
      <c r="AM45" s="102"/>
      <c r="AN45" s="103"/>
      <c r="AO45" s="103"/>
      <c r="AP45" s="101"/>
    </row>
    <row r="46" spans="1:42" s="99" customFormat="1" x14ac:dyDescent="0.2">
      <c r="B46" s="100"/>
      <c r="C46" s="101"/>
      <c r="D46" s="102"/>
      <c r="E46" s="102"/>
      <c r="F46" s="102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2"/>
      <c r="R46" s="101"/>
      <c r="S46" s="102"/>
      <c r="T46" s="102"/>
      <c r="U46" s="102"/>
      <c r="V46" s="101"/>
      <c r="W46" s="102"/>
      <c r="X46" s="101"/>
      <c r="Y46" s="101"/>
      <c r="Z46" s="102"/>
      <c r="AA46" s="101"/>
      <c r="AB46" s="102"/>
      <c r="AC46" s="102"/>
      <c r="AD46" s="102"/>
      <c r="AE46" s="101"/>
      <c r="AF46" s="101"/>
      <c r="AG46" s="101"/>
      <c r="AH46" s="101"/>
      <c r="AI46" s="102"/>
      <c r="AJ46" s="102"/>
      <c r="AK46" s="102"/>
      <c r="AL46" s="102"/>
      <c r="AM46" s="102"/>
      <c r="AN46" s="103"/>
      <c r="AO46" s="103"/>
      <c r="AP46" s="101"/>
    </row>
    <row r="47" spans="1:42" s="99" customFormat="1" x14ac:dyDescent="0.2">
      <c r="B47" s="100"/>
      <c r="C47" s="101"/>
      <c r="D47" s="102"/>
      <c r="E47" s="102"/>
      <c r="F47" s="102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1"/>
      <c r="S47" s="102"/>
      <c r="T47" s="102"/>
      <c r="U47" s="102"/>
      <c r="V47" s="101"/>
      <c r="W47" s="102"/>
      <c r="X47" s="101"/>
      <c r="Y47" s="101"/>
      <c r="Z47" s="102"/>
      <c r="AA47" s="101"/>
      <c r="AB47" s="102"/>
      <c r="AC47" s="102"/>
      <c r="AD47" s="102"/>
      <c r="AE47" s="101"/>
      <c r="AF47" s="101"/>
      <c r="AG47" s="101"/>
      <c r="AH47" s="101"/>
      <c r="AI47" s="102"/>
      <c r="AJ47" s="102"/>
      <c r="AK47" s="102"/>
      <c r="AL47" s="102"/>
      <c r="AM47" s="102"/>
      <c r="AN47" s="103"/>
      <c r="AO47" s="103"/>
      <c r="AP47" s="101"/>
    </row>
    <row r="48" spans="1:42" s="99" customFormat="1" x14ac:dyDescent="0.2">
      <c r="B48" s="100"/>
      <c r="C48" s="101"/>
      <c r="D48" s="102"/>
      <c r="E48" s="102"/>
      <c r="F48" s="102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1"/>
      <c r="S48" s="102"/>
      <c r="T48" s="102"/>
      <c r="U48" s="102"/>
      <c r="V48" s="101"/>
      <c r="W48" s="102"/>
      <c r="X48" s="101"/>
      <c r="Y48" s="101"/>
      <c r="Z48" s="102"/>
      <c r="AA48" s="101"/>
      <c r="AB48" s="102"/>
      <c r="AC48" s="102"/>
      <c r="AD48" s="102"/>
      <c r="AE48" s="101"/>
      <c r="AF48" s="101"/>
      <c r="AG48" s="101"/>
      <c r="AH48" s="101"/>
      <c r="AI48" s="102"/>
      <c r="AJ48" s="102"/>
      <c r="AK48" s="102"/>
      <c r="AL48" s="102"/>
      <c r="AM48" s="102"/>
      <c r="AN48" s="103"/>
      <c r="AO48" s="103"/>
      <c r="AP48" s="101"/>
    </row>
    <row r="49" spans="2:42" s="99" customFormat="1" x14ac:dyDescent="0.2">
      <c r="B49" s="100"/>
      <c r="C49" s="101"/>
      <c r="D49" s="102"/>
      <c r="E49" s="102"/>
      <c r="F49" s="102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2"/>
      <c r="R49" s="101"/>
      <c r="S49" s="102"/>
      <c r="T49" s="102"/>
      <c r="U49" s="102"/>
      <c r="V49" s="101"/>
      <c r="W49" s="102"/>
      <c r="X49" s="101"/>
      <c r="Y49" s="101"/>
      <c r="Z49" s="102"/>
      <c r="AA49" s="101"/>
      <c r="AB49" s="102"/>
      <c r="AC49" s="102"/>
      <c r="AD49" s="102"/>
      <c r="AE49" s="101"/>
      <c r="AF49" s="101"/>
      <c r="AG49" s="101"/>
      <c r="AH49" s="101"/>
      <c r="AI49" s="102"/>
      <c r="AJ49" s="102"/>
      <c r="AK49" s="102"/>
      <c r="AL49" s="102"/>
      <c r="AM49" s="102"/>
      <c r="AN49" s="103"/>
      <c r="AO49" s="103"/>
      <c r="AP49" s="101"/>
    </row>
    <row r="50" spans="2:42" s="99" customFormat="1" x14ac:dyDescent="0.2">
      <c r="B50" s="100"/>
      <c r="C50" s="101"/>
      <c r="D50" s="102"/>
      <c r="E50" s="102"/>
      <c r="F50" s="102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1"/>
      <c r="S50" s="102"/>
      <c r="T50" s="102"/>
      <c r="U50" s="102"/>
      <c r="V50" s="101"/>
      <c r="W50" s="102"/>
      <c r="X50" s="101"/>
      <c r="Y50" s="101"/>
      <c r="Z50" s="102"/>
      <c r="AA50" s="101"/>
      <c r="AB50" s="102"/>
      <c r="AC50" s="102"/>
      <c r="AD50" s="102"/>
      <c r="AE50" s="101"/>
      <c r="AF50" s="101"/>
      <c r="AG50" s="101"/>
      <c r="AH50" s="101"/>
      <c r="AI50" s="102"/>
      <c r="AJ50" s="102"/>
      <c r="AK50" s="102"/>
      <c r="AL50" s="102"/>
      <c r="AM50" s="102"/>
      <c r="AN50" s="103"/>
      <c r="AO50" s="103"/>
      <c r="AP50" s="101"/>
    </row>
    <row r="51" spans="2:42" s="99" customFormat="1" x14ac:dyDescent="0.2">
      <c r="B51" s="100"/>
      <c r="C51" s="101"/>
      <c r="D51" s="102"/>
      <c r="E51" s="102"/>
      <c r="F51" s="102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1"/>
      <c r="S51" s="102"/>
      <c r="T51" s="102"/>
      <c r="U51" s="102"/>
      <c r="V51" s="101"/>
      <c r="W51" s="102"/>
      <c r="X51" s="101"/>
      <c r="Y51" s="101"/>
      <c r="Z51" s="102"/>
      <c r="AA51" s="101"/>
      <c r="AB51" s="102"/>
      <c r="AC51" s="102"/>
      <c r="AD51" s="102"/>
      <c r="AE51" s="101"/>
      <c r="AF51" s="101"/>
      <c r="AG51" s="101"/>
      <c r="AH51" s="101"/>
      <c r="AI51" s="102"/>
      <c r="AJ51" s="102"/>
      <c r="AK51" s="102"/>
      <c r="AL51" s="102"/>
      <c r="AM51" s="102"/>
      <c r="AN51" s="103"/>
      <c r="AO51" s="103"/>
      <c r="AP51" s="101"/>
    </row>
    <row r="52" spans="2:42" s="99" customFormat="1" x14ac:dyDescent="0.2">
      <c r="B52" s="100"/>
      <c r="C52" s="101"/>
      <c r="D52" s="102"/>
      <c r="E52" s="102"/>
      <c r="F52" s="102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1"/>
      <c r="S52" s="102"/>
      <c r="T52" s="102"/>
      <c r="U52" s="102"/>
      <c r="V52" s="101"/>
      <c r="W52" s="102"/>
      <c r="X52" s="101"/>
      <c r="Y52" s="101"/>
      <c r="Z52" s="102"/>
      <c r="AA52" s="101"/>
      <c r="AB52" s="102"/>
      <c r="AC52" s="102"/>
      <c r="AD52" s="102"/>
      <c r="AE52" s="101"/>
      <c r="AF52" s="101"/>
      <c r="AG52" s="101"/>
      <c r="AH52" s="101"/>
      <c r="AI52" s="102"/>
      <c r="AJ52" s="102"/>
      <c r="AK52" s="102"/>
      <c r="AL52" s="102"/>
      <c r="AM52" s="102"/>
      <c r="AN52" s="103"/>
      <c r="AO52" s="103"/>
      <c r="AP52" s="101"/>
    </row>
    <row r="53" spans="2:42" s="99" customFormat="1" x14ac:dyDescent="0.2">
      <c r="B53" s="100"/>
      <c r="C53" s="101"/>
      <c r="D53" s="102"/>
      <c r="E53" s="102"/>
      <c r="F53" s="102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1"/>
      <c r="S53" s="102"/>
      <c r="T53" s="102"/>
      <c r="U53" s="102"/>
      <c r="V53" s="101"/>
      <c r="W53" s="102"/>
      <c r="X53" s="101"/>
      <c r="Y53" s="101"/>
      <c r="Z53" s="102"/>
      <c r="AA53" s="101"/>
      <c r="AB53" s="102"/>
      <c r="AC53" s="102"/>
      <c r="AD53" s="102"/>
      <c r="AE53" s="101"/>
      <c r="AF53" s="101"/>
      <c r="AG53" s="101"/>
      <c r="AH53" s="101"/>
      <c r="AI53" s="102"/>
      <c r="AJ53" s="102"/>
      <c r="AK53" s="102"/>
      <c r="AL53" s="102"/>
      <c r="AM53" s="102"/>
      <c r="AN53" s="103"/>
      <c r="AO53" s="103"/>
      <c r="AP53" s="101"/>
    </row>
    <row r="54" spans="2:42" s="99" customFormat="1" x14ac:dyDescent="0.2">
      <c r="B54" s="100"/>
      <c r="C54" s="101"/>
      <c r="D54" s="102"/>
      <c r="E54" s="102"/>
      <c r="F54" s="102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1"/>
      <c r="S54" s="102"/>
      <c r="T54" s="102"/>
      <c r="U54" s="102"/>
      <c r="V54" s="101"/>
      <c r="W54" s="102"/>
      <c r="X54" s="101"/>
      <c r="Y54" s="101"/>
      <c r="Z54" s="102"/>
      <c r="AA54" s="101"/>
      <c r="AB54" s="102"/>
      <c r="AC54" s="102"/>
      <c r="AD54" s="102"/>
      <c r="AE54" s="101"/>
      <c r="AF54" s="101"/>
      <c r="AG54" s="101"/>
      <c r="AH54" s="101"/>
      <c r="AI54" s="102"/>
      <c r="AJ54" s="102"/>
      <c r="AK54" s="102"/>
      <c r="AL54" s="102"/>
      <c r="AM54" s="102"/>
      <c r="AN54" s="103"/>
      <c r="AO54" s="103"/>
      <c r="AP54" s="101"/>
    </row>
    <row r="55" spans="2:42" s="99" customFormat="1" x14ac:dyDescent="0.2">
      <c r="B55" s="100"/>
      <c r="C55" s="101"/>
      <c r="D55" s="102"/>
      <c r="E55" s="102"/>
      <c r="F55" s="102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1"/>
      <c r="S55" s="102"/>
      <c r="T55" s="102"/>
      <c r="U55" s="102"/>
      <c r="V55" s="101"/>
      <c r="W55" s="102"/>
      <c r="X55" s="101"/>
      <c r="Y55" s="101"/>
      <c r="Z55" s="102"/>
      <c r="AA55" s="101"/>
      <c r="AB55" s="102"/>
      <c r="AC55" s="102"/>
      <c r="AD55" s="102"/>
      <c r="AE55" s="101"/>
      <c r="AF55" s="101"/>
      <c r="AG55" s="101"/>
      <c r="AH55" s="101"/>
      <c r="AI55" s="102"/>
      <c r="AJ55" s="102"/>
      <c r="AK55" s="102"/>
      <c r="AL55" s="102"/>
      <c r="AM55" s="102"/>
      <c r="AN55" s="103"/>
      <c r="AO55" s="103"/>
      <c r="AP55" s="101"/>
    </row>
    <row r="56" spans="2:42" s="99" customFormat="1" x14ac:dyDescent="0.2">
      <c r="B56" s="100"/>
      <c r="C56" s="101"/>
      <c r="D56" s="102"/>
      <c r="E56" s="102"/>
      <c r="F56" s="102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1"/>
      <c r="S56" s="102"/>
      <c r="T56" s="102"/>
      <c r="U56" s="102"/>
      <c r="V56" s="101"/>
      <c r="W56" s="102"/>
      <c r="X56" s="101"/>
      <c r="Y56" s="101"/>
      <c r="Z56" s="102"/>
      <c r="AA56" s="101"/>
      <c r="AB56" s="102"/>
      <c r="AC56" s="102"/>
      <c r="AD56" s="102"/>
      <c r="AE56" s="101"/>
      <c r="AF56" s="101"/>
      <c r="AG56" s="101"/>
      <c r="AH56" s="101"/>
      <c r="AI56" s="102"/>
      <c r="AJ56" s="102"/>
      <c r="AK56" s="102"/>
      <c r="AL56" s="102"/>
      <c r="AM56" s="102"/>
      <c r="AN56" s="103"/>
      <c r="AO56" s="103"/>
      <c r="AP56" s="101"/>
    </row>
    <row r="57" spans="2:42" s="99" customFormat="1" x14ac:dyDescent="0.2">
      <c r="B57" s="100"/>
      <c r="C57" s="101"/>
      <c r="D57" s="102"/>
      <c r="E57" s="102"/>
      <c r="F57" s="102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1"/>
      <c r="S57" s="102"/>
      <c r="T57" s="102"/>
      <c r="U57" s="102"/>
      <c r="V57" s="101"/>
      <c r="W57" s="102"/>
      <c r="X57" s="101"/>
      <c r="Y57" s="101"/>
      <c r="Z57" s="102"/>
      <c r="AA57" s="101"/>
      <c r="AB57" s="102"/>
      <c r="AC57" s="102"/>
      <c r="AD57" s="102"/>
      <c r="AE57" s="101"/>
      <c r="AF57" s="101"/>
      <c r="AG57" s="101"/>
      <c r="AH57" s="101"/>
      <c r="AI57" s="102"/>
      <c r="AJ57" s="102"/>
      <c r="AK57" s="102"/>
      <c r="AL57" s="102"/>
      <c r="AM57" s="102"/>
      <c r="AN57" s="103"/>
      <c r="AO57" s="103"/>
      <c r="AP57" s="101"/>
    </row>
    <row r="58" spans="2:42" s="99" customFormat="1" x14ac:dyDescent="0.2">
      <c r="B58" s="102"/>
      <c r="C58" s="101"/>
      <c r="D58" s="102"/>
      <c r="E58" s="102"/>
      <c r="F58" s="102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1"/>
      <c r="S58" s="102"/>
      <c r="T58" s="102"/>
      <c r="U58" s="102"/>
      <c r="V58" s="101"/>
      <c r="W58" s="102"/>
      <c r="X58" s="101"/>
      <c r="Y58" s="101"/>
      <c r="Z58" s="102"/>
      <c r="AA58" s="101"/>
      <c r="AB58" s="102"/>
      <c r="AC58" s="102"/>
      <c r="AD58" s="102"/>
      <c r="AE58" s="101"/>
      <c r="AF58" s="101"/>
      <c r="AG58" s="101"/>
      <c r="AH58" s="101"/>
      <c r="AI58" s="102"/>
      <c r="AJ58" s="102"/>
      <c r="AK58" s="102"/>
      <c r="AL58" s="102"/>
      <c r="AM58" s="102"/>
      <c r="AN58" s="103"/>
      <c r="AO58" s="103"/>
      <c r="AP58" s="101"/>
    </row>
    <row r="59" spans="2:42" s="99" customFormat="1" ht="13.5" customHeight="1" x14ac:dyDescent="0.2">
      <c r="B59" s="102"/>
      <c r="C59" s="101"/>
      <c r="D59" s="102"/>
      <c r="E59" s="102"/>
      <c r="F59" s="102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1"/>
      <c r="S59" s="102"/>
      <c r="T59" s="102"/>
      <c r="U59" s="102"/>
      <c r="V59" s="101"/>
      <c r="W59" s="102"/>
      <c r="X59" s="101"/>
      <c r="Y59" s="101"/>
      <c r="Z59" s="102"/>
      <c r="AA59" s="101"/>
      <c r="AB59" s="102"/>
      <c r="AC59" s="102"/>
      <c r="AD59" s="102"/>
      <c r="AE59" s="101"/>
      <c r="AF59" s="101"/>
      <c r="AG59" s="101"/>
      <c r="AH59" s="101"/>
      <c r="AI59" s="102"/>
      <c r="AJ59" s="102"/>
      <c r="AK59" s="102"/>
      <c r="AL59" s="102"/>
      <c r="AM59" s="102"/>
      <c r="AN59" s="103"/>
      <c r="AO59" s="103"/>
      <c r="AP59" s="101"/>
    </row>
    <row r="60" spans="2:42" s="99" customFormat="1" ht="13.5" customHeight="1" x14ac:dyDescent="0.2">
      <c r="B60" s="102"/>
      <c r="C60" s="101"/>
      <c r="D60" s="102"/>
      <c r="E60" s="102"/>
      <c r="F60" s="102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1"/>
      <c r="S60" s="102"/>
      <c r="T60" s="102"/>
      <c r="U60" s="102"/>
      <c r="V60" s="101"/>
      <c r="W60" s="102"/>
      <c r="X60" s="101"/>
      <c r="Y60" s="101"/>
      <c r="Z60" s="102"/>
      <c r="AA60" s="101"/>
      <c r="AB60" s="102"/>
      <c r="AC60" s="102"/>
      <c r="AD60" s="102"/>
      <c r="AE60" s="101"/>
      <c r="AF60" s="101"/>
      <c r="AG60" s="101"/>
      <c r="AH60" s="101"/>
      <c r="AI60" s="102"/>
      <c r="AJ60" s="102"/>
      <c r="AK60" s="102"/>
      <c r="AL60" s="102"/>
      <c r="AM60" s="102"/>
      <c r="AN60" s="103"/>
      <c r="AO60" s="103"/>
      <c r="AP60" s="101"/>
    </row>
    <row r="61" spans="2:42" s="99" customFormat="1" ht="13.5" customHeight="1" x14ac:dyDescent="0.2">
      <c r="B61" s="102"/>
      <c r="C61" s="101"/>
      <c r="D61" s="102"/>
      <c r="E61" s="102"/>
      <c r="F61" s="102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1"/>
      <c r="S61" s="102"/>
      <c r="T61" s="102"/>
      <c r="U61" s="102"/>
      <c r="V61" s="101"/>
      <c r="W61" s="102"/>
      <c r="X61" s="101"/>
      <c r="Y61" s="101"/>
      <c r="Z61" s="102"/>
      <c r="AA61" s="101"/>
      <c r="AB61" s="102"/>
      <c r="AC61" s="102"/>
      <c r="AD61" s="102"/>
      <c r="AE61" s="101"/>
      <c r="AF61" s="101"/>
      <c r="AG61" s="101"/>
      <c r="AH61" s="101"/>
      <c r="AI61" s="102"/>
      <c r="AJ61" s="102"/>
      <c r="AK61" s="102"/>
      <c r="AL61" s="102"/>
      <c r="AM61" s="102"/>
      <c r="AN61" s="103"/>
      <c r="AO61" s="103"/>
      <c r="AP61" s="101"/>
    </row>
    <row r="62" spans="2:42" s="99" customFormat="1" ht="13.5" customHeight="1" x14ac:dyDescent="0.2">
      <c r="B62" s="102"/>
      <c r="C62" s="101"/>
      <c r="D62" s="102"/>
      <c r="E62" s="102"/>
      <c r="F62" s="102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1"/>
      <c r="S62" s="102"/>
      <c r="T62" s="102"/>
      <c r="U62" s="102"/>
      <c r="V62" s="101"/>
      <c r="W62" s="102"/>
      <c r="X62" s="101"/>
      <c r="Y62" s="101"/>
      <c r="Z62" s="102"/>
      <c r="AA62" s="101"/>
      <c r="AB62" s="102"/>
      <c r="AC62" s="102"/>
      <c r="AD62" s="102"/>
      <c r="AE62" s="101"/>
      <c r="AF62" s="101"/>
      <c r="AG62" s="101"/>
      <c r="AH62" s="101"/>
      <c r="AI62" s="102"/>
      <c r="AJ62" s="102"/>
      <c r="AK62" s="102"/>
      <c r="AL62" s="102"/>
      <c r="AM62" s="102"/>
      <c r="AN62" s="103"/>
      <c r="AO62" s="103"/>
      <c r="AP62" s="101"/>
    </row>
    <row r="63" spans="2:42" s="99" customFormat="1" ht="13.5" customHeight="1" x14ac:dyDescent="0.2">
      <c r="B63" s="102"/>
      <c r="C63" s="101"/>
      <c r="D63" s="102"/>
      <c r="E63" s="102"/>
      <c r="F63" s="102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1"/>
      <c r="S63" s="102"/>
      <c r="T63" s="102"/>
      <c r="U63" s="102"/>
      <c r="V63" s="101"/>
      <c r="W63" s="102"/>
      <c r="X63" s="101"/>
      <c r="Y63" s="101"/>
      <c r="Z63" s="102"/>
      <c r="AA63" s="101"/>
      <c r="AB63" s="102"/>
      <c r="AC63" s="102"/>
      <c r="AD63" s="102"/>
      <c r="AE63" s="101"/>
      <c r="AF63" s="101"/>
      <c r="AG63" s="101"/>
      <c r="AH63" s="101"/>
      <c r="AI63" s="102"/>
      <c r="AJ63" s="102"/>
      <c r="AK63" s="102"/>
      <c r="AL63" s="102"/>
      <c r="AM63" s="102"/>
      <c r="AN63" s="103"/>
      <c r="AO63" s="103"/>
      <c r="AP63" s="101"/>
    </row>
    <row r="64" spans="2:42" s="99" customFormat="1" ht="13.5" customHeight="1" x14ac:dyDescent="0.2">
      <c r="B64" s="102"/>
      <c r="C64" s="101"/>
      <c r="D64" s="102"/>
      <c r="E64" s="102"/>
      <c r="F64" s="102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1"/>
      <c r="S64" s="102"/>
      <c r="T64" s="102"/>
      <c r="U64" s="102"/>
      <c r="V64" s="101"/>
      <c r="W64" s="102"/>
      <c r="X64" s="101"/>
      <c r="Y64" s="101"/>
      <c r="Z64" s="102"/>
      <c r="AA64" s="101"/>
      <c r="AB64" s="102"/>
      <c r="AC64" s="102"/>
      <c r="AD64" s="102"/>
      <c r="AE64" s="101"/>
      <c r="AF64" s="101"/>
      <c r="AG64" s="101"/>
      <c r="AH64" s="101"/>
      <c r="AI64" s="102"/>
      <c r="AJ64" s="102"/>
      <c r="AK64" s="102"/>
      <c r="AL64" s="102"/>
      <c r="AM64" s="102"/>
      <c r="AN64" s="103"/>
      <c r="AO64" s="103"/>
      <c r="AP64" s="101"/>
    </row>
    <row r="65" spans="2:42" s="99" customFormat="1" ht="13.5" customHeight="1" x14ac:dyDescent="0.2">
      <c r="B65" s="102"/>
      <c r="C65" s="101"/>
      <c r="D65" s="102"/>
      <c r="E65" s="102"/>
      <c r="F65" s="102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1"/>
      <c r="S65" s="102"/>
      <c r="T65" s="102"/>
      <c r="U65" s="102"/>
      <c r="V65" s="101"/>
      <c r="W65" s="102"/>
      <c r="X65" s="101"/>
      <c r="Y65" s="101"/>
      <c r="Z65" s="102"/>
      <c r="AA65" s="101"/>
      <c r="AB65" s="102"/>
      <c r="AC65" s="102"/>
      <c r="AD65" s="102"/>
      <c r="AE65" s="101"/>
      <c r="AF65" s="101"/>
      <c r="AG65" s="101"/>
      <c r="AH65" s="101"/>
      <c r="AI65" s="102"/>
      <c r="AJ65" s="102"/>
      <c r="AK65" s="102"/>
      <c r="AL65" s="102"/>
      <c r="AM65" s="102"/>
      <c r="AN65" s="103"/>
      <c r="AO65" s="103"/>
      <c r="AP65" s="101"/>
    </row>
    <row r="66" spans="2:42" s="99" customFormat="1" x14ac:dyDescent="0.2">
      <c r="B66" s="102"/>
      <c r="C66" s="101"/>
      <c r="D66" s="102"/>
      <c r="E66" s="102"/>
      <c r="F66" s="102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1"/>
      <c r="S66" s="102"/>
      <c r="T66" s="102"/>
      <c r="U66" s="102"/>
      <c r="V66" s="101"/>
      <c r="W66" s="102"/>
      <c r="X66" s="101"/>
      <c r="Y66" s="101"/>
      <c r="Z66" s="102"/>
      <c r="AA66" s="101"/>
      <c r="AB66" s="102"/>
      <c r="AC66" s="102"/>
      <c r="AD66" s="102"/>
      <c r="AE66" s="101"/>
      <c r="AF66" s="101"/>
      <c r="AG66" s="101"/>
      <c r="AH66" s="101"/>
      <c r="AI66" s="102"/>
      <c r="AJ66" s="102"/>
      <c r="AK66" s="102"/>
      <c r="AL66" s="102"/>
      <c r="AM66" s="102"/>
      <c r="AN66" s="103"/>
      <c r="AO66" s="103"/>
      <c r="AP66" s="101"/>
    </row>
    <row r="67" spans="2:42" s="99" customFormat="1" ht="13.5" customHeight="1" x14ac:dyDescent="0.2">
      <c r="B67" s="102"/>
      <c r="C67" s="101"/>
      <c r="D67" s="102"/>
      <c r="E67" s="102"/>
      <c r="F67" s="102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1"/>
      <c r="S67" s="102"/>
      <c r="T67" s="102"/>
      <c r="U67" s="102"/>
      <c r="V67" s="101"/>
      <c r="W67" s="102"/>
      <c r="X67" s="101"/>
      <c r="Y67" s="101"/>
      <c r="Z67" s="102"/>
      <c r="AA67" s="101"/>
      <c r="AB67" s="102"/>
      <c r="AC67" s="102"/>
      <c r="AD67" s="102"/>
      <c r="AE67" s="101"/>
      <c r="AF67" s="101"/>
      <c r="AG67" s="101"/>
      <c r="AH67" s="101"/>
      <c r="AI67" s="102"/>
      <c r="AJ67" s="102"/>
      <c r="AK67" s="102"/>
      <c r="AL67" s="102"/>
      <c r="AM67" s="102"/>
      <c r="AN67" s="103"/>
      <c r="AO67" s="103"/>
      <c r="AP67" s="101"/>
    </row>
    <row r="68" spans="2:42" s="99" customFormat="1" x14ac:dyDescent="0.2">
      <c r="B68" s="102"/>
      <c r="C68" s="101"/>
      <c r="D68" s="102"/>
      <c r="E68" s="102"/>
      <c r="F68" s="102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1"/>
      <c r="S68" s="102"/>
      <c r="T68" s="102"/>
      <c r="U68" s="102"/>
      <c r="V68" s="101"/>
      <c r="W68" s="102"/>
      <c r="X68" s="101"/>
      <c r="Y68" s="101"/>
      <c r="Z68" s="102"/>
      <c r="AA68" s="101"/>
      <c r="AB68" s="102"/>
      <c r="AC68" s="102"/>
      <c r="AD68" s="102"/>
      <c r="AE68" s="101"/>
      <c r="AF68" s="101"/>
      <c r="AG68" s="101"/>
      <c r="AH68" s="101"/>
      <c r="AI68" s="102"/>
      <c r="AJ68" s="102"/>
      <c r="AK68" s="102"/>
      <c r="AL68" s="102"/>
      <c r="AM68" s="102"/>
      <c r="AN68" s="103"/>
      <c r="AO68" s="103"/>
      <c r="AP68" s="101"/>
    </row>
    <row r="69" spans="2:42" s="99" customFormat="1" x14ac:dyDescent="0.2">
      <c r="B69" s="102"/>
      <c r="C69" s="101"/>
      <c r="D69" s="102"/>
      <c r="E69" s="102"/>
      <c r="F69" s="102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1"/>
      <c r="S69" s="102"/>
      <c r="T69" s="102"/>
      <c r="U69" s="102"/>
      <c r="V69" s="101"/>
      <c r="W69" s="102"/>
      <c r="X69" s="101"/>
      <c r="Y69" s="101"/>
      <c r="Z69" s="102"/>
      <c r="AA69" s="101"/>
      <c r="AB69" s="102"/>
      <c r="AC69" s="102"/>
      <c r="AD69" s="102"/>
      <c r="AE69" s="101"/>
      <c r="AF69" s="101"/>
      <c r="AG69" s="101"/>
      <c r="AH69" s="101"/>
      <c r="AI69" s="102"/>
      <c r="AJ69" s="102"/>
      <c r="AK69" s="102"/>
      <c r="AL69" s="102"/>
      <c r="AM69" s="102"/>
      <c r="AN69" s="103"/>
      <c r="AO69" s="103"/>
      <c r="AP69" s="101"/>
    </row>
    <row r="70" spans="2:42" s="99" customFormat="1" x14ac:dyDescent="0.2">
      <c r="B70" s="102"/>
      <c r="C70" s="101"/>
      <c r="D70" s="102"/>
      <c r="E70" s="102"/>
      <c r="F70" s="102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1"/>
      <c r="S70" s="102"/>
      <c r="T70" s="102"/>
      <c r="U70" s="102"/>
      <c r="V70" s="101"/>
      <c r="W70" s="102"/>
      <c r="X70" s="101"/>
      <c r="Y70" s="101"/>
      <c r="Z70" s="102"/>
      <c r="AA70" s="101"/>
      <c r="AB70" s="102"/>
      <c r="AC70" s="102"/>
      <c r="AD70" s="102"/>
      <c r="AE70" s="101"/>
      <c r="AF70" s="101"/>
      <c r="AG70" s="101"/>
      <c r="AH70" s="101"/>
      <c r="AI70" s="102"/>
      <c r="AJ70" s="102"/>
      <c r="AK70" s="102"/>
      <c r="AL70" s="102"/>
      <c r="AM70" s="102"/>
      <c r="AN70" s="103"/>
      <c r="AO70" s="103"/>
      <c r="AP70" s="101"/>
    </row>
    <row r="71" spans="2:42" s="99" customFormat="1" x14ac:dyDescent="0.2">
      <c r="B71" s="102"/>
      <c r="C71" s="101"/>
      <c r="D71" s="102"/>
      <c r="E71" s="102"/>
      <c r="F71" s="102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1"/>
      <c r="S71" s="102"/>
      <c r="T71" s="102"/>
      <c r="U71" s="102"/>
      <c r="V71" s="101"/>
      <c r="W71" s="102"/>
      <c r="X71" s="101"/>
      <c r="Y71" s="101"/>
      <c r="Z71" s="102"/>
      <c r="AA71" s="101"/>
      <c r="AB71" s="102"/>
      <c r="AC71" s="102"/>
      <c r="AD71" s="102"/>
      <c r="AE71" s="101"/>
      <c r="AF71" s="101"/>
      <c r="AG71" s="101"/>
      <c r="AH71" s="101"/>
      <c r="AI71" s="102"/>
      <c r="AJ71" s="102"/>
      <c r="AK71" s="102"/>
      <c r="AL71" s="102"/>
      <c r="AM71" s="102"/>
      <c r="AN71" s="103"/>
      <c r="AO71" s="103"/>
      <c r="AP71" s="101"/>
    </row>
    <row r="72" spans="2:42" s="99" customFormat="1" x14ac:dyDescent="0.2">
      <c r="B72" s="102"/>
      <c r="C72" s="101"/>
      <c r="D72" s="102"/>
      <c r="E72" s="102"/>
      <c r="F72" s="102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1"/>
      <c r="S72" s="102"/>
      <c r="T72" s="102"/>
      <c r="U72" s="102"/>
      <c r="V72" s="101"/>
      <c r="W72" s="102"/>
      <c r="X72" s="101"/>
      <c r="Y72" s="101"/>
      <c r="Z72" s="102"/>
      <c r="AA72" s="101"/>
      <c r="AB72" s="102"/>
      <c r="AC72" s="102"/>
      <c r="AD72" s="102"/>
      <c r="AE72" s="101"/>
      <c r="AF72" s="101"/>
      <c r="AG72" s="101"/>
      <c r="AH72" s="101"/>
      <c r="AI72" s="102"/>
      <c r="AJ72" s="102"/>
      <c r="AK72" s="102"/>
      <c r="AL72" s="102"/>
      <c r="AM72" s="102"/>
      <c r="AN72" s="103"/>
      <c r="AO72" s="103"/>
      <c r="AP72" s="101"/>
    </row>
    <row r="73" spans="2:42" s="99" customFormat="1" x14ac:dyDescent="0.2">
      <c r="B73" s="102"/>
      <c r="C73" s="101"/>
      <c r="D73" s="102"/>
      <c r="E73" s="102"/>
      <c r="F73" s="102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1"/>
      <c r="S73" s="102"/>
      <c r="T73" s="102"/>
      <c r="U73" s="102"/>
      <c r="V73" s="101"/>
      <c r="W73" s="102"/>
      <c r="X73" s="101"/>
      <c r="Y73" s="101"/>
      <c r="Z73" s="102"/>
      <c r="AA73" s="101"/>
      <c r="AB73" s="102"/>
      <c r="AC73" s="102"/>
      <c r="AD73" s="102"/>
      <c r="AE73" s="101"/>
      <c r="AF73" s="101"/>
      <c r="AG73" s="101"/>
      <c r="AH73" s="101"/>
      <c r="AI73" s="102"/>
      <c r="AJ73" s="102"/>
      <c r="AK73" s="102"/>
      <c r="AL73" s="102"/>
      <c r="AM73" s="102"/>
      <c r="AN73" s="103"/>
      <c r="AO73" s="103"/>
      <c r="AP73" s="101"/>
    </row>
    <row r="74" spans="2:42" s="99" customFormat="1" x14ac:dyDescent="0.2">
      <c r="B74" s="102"/>
      <c r="C74" s="101"/>
      <c r="D74" s="102"/>
      <c r="E74" s="102"/>
      <c r="F74" s="102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1"/>
      <c r="S74" s="102"/>
      <c r="T74" s="102"/>
      <c r="U74" s="102"/>
      <c r="V74" s="101"/>
      <c r="W74" s="102"/>
      <c r="X74" s="101"/>
      <c r="Y74" s="101"/>
      <c r="Z74" s="102"/>
      <c r="AA74" s="101"/>
      <c r="AB74" s="102"/>
      <c r="AC74" s="102"/>
      <c r="AD74" s="102"/>
      <c r="AE74" s="101"/>
      <c r="AF74" s="101"/>
      <c r="AG74" s="101"/>
      <c r="AH74" s="101"/>
      <c r="AI74" s="102"/>
      <c r="AJ74" s="102"/>
      <c r="AK74" s="102"/>
      <c r="AL74" s="102"/>
      <c r="AM74" s="102"/>
      <c r="AN74" s="103"/>
      <c r="AO74" s="103"/>
      <c r="AP74" s="101"/>
    </row>
    <row r="75" spans="2:42" s="99" customFormat="1" x14ac:dyDescent="0.2">
      <c r="B75" s="102"/>
      <c r="C75" s="101"/>
      <c r="D75" s="102"/>
      <c r="E75" s="102"/>
      <c r="F75" s="102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1"/>
      <c r="S75" s="102"/>
      <c r="T75" s="102"/>
      <c r="U75" s="102"/>
      <c r="V75" s="101"/>
      <c r="W75" s="102"/>
      <c r="X75" s="101"/>
      <c r="Y75" s="101"/>
      <c r="Z75" s="102"/>
      <c r="AA75" s="101"/>
      <c r="AB75" s="102"/>
      <c r="AC75" s="102"/>
      <c r="AD75" s="102"/>
      <c r="AE75" s="101"/>
      <c r="AF75" s="101"/>
      <c r="AG75" s="101"/>
      <c r="AH75" s="101"/>
      <c r="AI75" s="102"/>
      <c r="AJ75" s="102"/>
      <c r="AK75" s="102"/>
      <c r="AL75" s="102"/>
      <c r="AM75" s="102"/>
      <c r="AN75" s="103"/>
      <c r="AO75" s="103"/>
      <c r="AP75" s="101"/>
    </row>
    <row r="76" spans="2:42" s="99" customFormat="1" x14ac:dyDescent="0.2">
      <c r="B76" s="102"/>
      <c r="C76" s="101"/>
      <c r="D76" s="102"/>
      <c r="E76" s="102"/>
      <c r="F76" s="102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1"/>
      <c r="S76" s="102"/>
      <c r="T76" s="102"/>
      <c r="U76" s="102"/>
      <c r="V76" s="101"/>
      <c r="W76" s="102"/>
      <c r="X76" s="101"/>
      <c r="Y76" s="101"/>
      <c r="Z76" s="102"/>
      <c r="AA76" s="101"/>
      <c r="AB76" s="102"/>
      <c r="AC76" s="102"/>
      <c r="AD76" s="102"/>
      <c r="AE76" s="101"/>
      <c r="AF76" s="101"/>
      <c r="AG76" s="101"/>
      <c r="AH76" s="101"/>
      <c r="AI76" s="102"/>
      <c r="AJ76" s="102"/>
      <c r="AK76" s="102"/>
      <c r="AL76" s="102"/>
      <c r="AM76" s="102"/>
      <c r="AN76" s="103"/>
      <c r="AO76" s="103"/>
      <c r="AP76" s="101"/>
    </row>
    <row r="77" spans="2:42" s="99" customFormat="1" x14ac:dyDescent="0.2">
      <c r="B77" s="102"/>
      <c r="C77" s="101"/>
      <c r="D77" s="102"/>
      <c r="E77" s="102"/>
      <c r="F77" s="102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1"/>
      <c r="S77" s="102"/>
      <c r="T77" s="102"/>
      <c r="U77" s="102"/>
      <c r="V77" s="101"/>
      <c r="W77" s="102"/>
      <c r="X77" s="101"/>
      <c r="Y77" s="101"/>
      <c r="Z77" s="102"/>
      <c r="AA77" s="101"/>
      <c r="AB77" s="102"/>
      <c r="AC77" s="102"/>
      <c r="AD77" s="102"/>
      <c r="AE77" s="101"/>
      <c r="AF77" s="101"/>
      <c r="AG77" s="101"/>
      <c r="AH77" s="101"/>
      <c r="AI77" s="102"/>
      <c r="AJ77" s="102"/>
      <c r="AK77" s="102"/>
      <c r="AL77" s="102"/>
      <c r="AM77" s="102"/>
      <c r="AN77" s="103"/>
      <c r="AO77" s="103"/>
      <c r="AP77" s="101"/>
    </row>
    <row r="78" spans="2:42" s="99" customFormat="1" x14ac:dyDescent="0.2">
      <c r="B78" s="102"/>
      <c r="C78" s="101"/>
      <c r="D78" s="102"/>
      <c r="E78" s="102"/>
      <c r="F78" s="102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1"/>
      <c r="S78" s="102"/>
      <c r="T78" s="102"/>
      <c r="U78" s="102"/>
      <c r="V78" s="101"/>
      <c r="W78" s="102"/>
      <c r="X78" s="101"/>
      <c r="Y78" s="101"/>
      <c r="Z78" s="102"/>
      <c r="AA78" s="101"/>
      <c r="AB78" s="102"/>
      <c r="AC78" s="102"/>
      <c r="AD78" s="102"/>
      <c r="AE78" s="101"/>
      <c r="AF78" s="101"/>
      <c r="AG78" s="101"/>
      <c r="AH78" s="101"/>
      <c r="AI78" s="102"/>
      <c r="AJ78" s="102"/>
      <c r="AK78" s="102"/>
      <c r="AL78" s="102"/>
      <c r="AM78" s="102"/>
      <c r="AN78" s="103"/>
      <c r="AO78" s="103"/>
      <c r="AP78" s="101"/>
    </row>
    <row r="79" spans="2:42" s="99" customFormat="1" x14ac:dyDescent="0.2">
      <c r="B79" s="102"/>
      <c r="C79" s="101"/>
      <c r="D79" s="102"/>
      <c r="E79" s="102"/>
      <c r="F79" s="102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1"/>
      <c r="S79" s="102"/>
      <c r="T79" s="102"/>
      <c r="U79" s="102"/>
      <c r="V79" s="101"/>
      <c r="W79" s="102"/>
      <c r="X79" s="101"/>
      <c r="Y79" s="101"/>
      <c r="Z79" s="102"/>
      <c r="AA79" s="101"/>
      <c r="AB79" s="102"/>
      <c r="AC79" s="102"/>
      <c r="AD79" s="102"/>
      <c r="AE79" s="101"/>
      <c r="AF79" s="101"/>
      <c r="AG79" s="101"/>
      <c r="AH79" s="101"/>
      <c r="AI79" s="102"/>
      <c r="AJ79" s="102"/>
      <c r="AK79" s="102"/>
      <c r="AL79" s="102"/>
      <c r="AM79" s="102"/>
      <c r="AN79" s="103"/>
      <c r="AO79" s="103"/>
      <c r="AP79" s="101"/>
    </row>
    <row r="80" spans="2:42" s="99" customFormat="1" x14ac:dyDescent="0.2">
      <c r="B80" s="102"/>
      <c r="C80" s="101"/>
      <c r="D80" s="102"/>
      <c r="E80" s="102"/>
      <c r="F80" s="102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1"/>
      <c r="S80" s="102"/>
      <c r="T80" s="102"/>
      <c r="U80" s="102"/>
      <c r="V80" s="101"/>
      <c r="W80" s="102"/>
      <c r="X80" s="101"/>
      <c r="Y80" s="101"/>
      <c r="Z80" s="102"/>
      <c r="AA80" s="101"/>
      <c r="AB80" s="102"/>
      <c r="AC80" s="102"/>
      <c r="AD80" s="102"/>
      <c r="AE80" s="101"/>
      <c r="AF80" s="101"/>
      <c r="AG80" s="101"/>
      <c r="AH80" s="101"/>
      <c r="AI80" s="102"/>
      <c r="AJ80" s="102"/>
      <c r="AK80" s="102"/>
      <c r="AL80" s="102"/>
      <c r="AM80" s="102"/>
      <c r="AN80" s="103"/>
      <c r="AO80" s="103"/>
      <c r="AP80" s="101"/>
    </row>
    <row r="81" spans="2:42" s="99" customFormat="1" x14ac:dyDescent="0.2">
      <c r="B81" s="102"/>
      <c r="C81" s="101"/>
      <c r="D81" s="102"/>
      <c r="E81" s="102"/>
      <c r="F81" s="102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1"/>
      <c r="S81" s="102"/>
      <c r="T81" s="102"/>
      <c r="U81" s="102"/>
      <c r="V81" s="101"/>
      <c r="W81" s="102"/>
      <c r="X81" s="101"/>
      <c r="Y81" s="101"/>
      <c r="Z81" s="102"/>
      <c r="AA81" s="101"/>
      <c r="AB81" s="102"/>
      <c r="AC81" s="102"/>
      <c r="AD81" s="102"/>
      <c r="AE81" s="101"/>
      <c r="AF81" s="101"/>
      <c r="AG81" s="101"/>
      <c r="AH81" s="101"/>
      <c r="AI81" s="102"/>
      <c r="AJ81" s="102"/>
      <c r="AK81" s="102"/>
      <c r="AL81" s="102"/>
      <c r="AM81" s="102"/>
      <c r="AN81" s="103"/>
      <c r="AO81" s="103"/>
      <c r="AP81" s="101"/>
    </row>
    <row r="82" spans="2:42" s="99" customFormat="1" x14ac:dyDescent="0.2">
      <c r="B82" s="102"/>
      <c r="C82" s="101"/>
      <c r="D82" s="102"/>
      <c r="E82" s="102"/>
      <c r="F82" s="102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1"/>
      <c r="S82" s="102"/>
      <c r="T82" s="102"/>
      <c r="U82" s="102"/>
      <c r="V82" s="101"/>
      <c r="W82" s="102"/>
      <c r="X82" s="101"/>
      <c r="Y82" s="101"/>
      <c r="Z82" s="102"/>
      <c r="AA82" s="101"/>
      <c r="AB82" s="102"/>
      <c r="AC82" s="102"/>
      <c r="AD82" s="102"/>
      <c r="AE82" s="101"/>
      <c r="AF82" s="101"/>
      <c r="AG82" s="101"/>
      <c r="AH82" s="101"/>
      <c r="AI82" s="102"/>
      <c r="AJ82" s="102"/>
      <c r="AK82" s="102"/>
      <c r="AL82" s="102"/>
      <c r="AM82" s="102"/>
      <c r="AN82" s="103"/>
      <c r="AO82" s="103"/>
      <c r="AP82" s="101"/>
    </row>
    <row r="83" spans="2:42" s="99" customFormat="1" x14ac:dyDescent="0.2">
      <c r="B83" s="102"/>
      <c r="C83" s="101"/>
      <c r="D83" s="102"/>
      <c r="E83" s="102"/>
      <c r="F83" s="102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1"/>
      <c r="S83" s="102"/>
      <c r="T83" s="102"/>
      <c r="U83" s="102"/>
      <c r="V83" s="101"/>
      <c r="W83" s="102"/>
      <c r="X83" s="101"/>
      <c r="Y83" s="101"/>
      <c r="Z83" s="102"/>
      <c r="AA83" s="101"/>
      <c r="AB83" s="102"/>
      <c r="AC83" s="102"/>
      <c r="AD83" s="102"/>
      <c r="AE83" s="101"/>
      <c r="AF83" s="101"/>
      <c r="AG83" s="101"/>
      <c r="AH83" s="101"/>
      <c r="AI83" s="102"/>
      <c r="AJ83" s="102"/>
      <c r="AK83" s="102"/>
      <c r="AL83" s="102"/>
      <c r="AM83" s="102"/>
      <c r="AN83" s="103"/>
      <c r="AO83" s="103"/>
      <c r="AP83" s="101"/>
    </row>
    <row r="84" spans="2:42" s="99" customFormat="1" x14ac:dyDescent="0.2">
      <c r="B84" s="102"/>
      <c r="C84" s="101"/>
      <c r="D84" s="102"/>
      <c r="E84" s="102"/>
      <c r="F84" s="102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1"/>
      <c r="S84" s="102"/>
      <c r="T84" s="102"/>
      <c r="U84" s="102"/>
      <c r="V84" s="101"/>
      <c r="W84" s="102"/>
      <c r="X84" s="101"/>
      <c r="Y84" s="101"/>
      <c r="Z84" s="102"/>
      <c r="AA84" s="101"/>
      <c r="AB84" s="102"/>
      <c r="AC84" s="102"/>
      <c r="AD84" s="102"/>
      <c r="AE84" s="101"/>
      <c r="AF84" s="101"/>
      <c r="AG84" s="101"/>
      <c r="AH84" s="101"/>
      <c r="AI84" s="102"/>
      <c r="AJ84" s="102"/>
      <c r="AK84" s="102"/>
      <c r="AL84" s="102"/>
      <c r="AM84" s="102"/>
      <c r="AN84" s="103"/>
      <c r="AO84" s="103"/>
      <c r="AP84" s="101"/>
    </row>
    <row r="85" spans="2:42" s="99" customFormat="1" x14ac:dyDescent="0.2">
      <c r="B85" s="102"/>
      <c r="C85" s="101"/>
      <c r="D85" s="102"/>
      <c r="E85" s="102"/>
      <c r="F85" s="102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1"/>
      <c r="S85" s="102"/>
      <c r="T85" s="102"/>
      <c r="U85" s="102"/>
      <c r="V85" s="101"/>
      <c r="W85" s="102"/>
      <c r="X85" s="101"/>
      <c r="Y85" s="101"/>
      <c r="Z85" s="102"/>
      <c r="AA85" s="101"/>
      <c r="AB85" s="102"/>
      <c r="AC85" s="102"/>
      <c r="AD85" s="102"/>
      <c r="AE85" s="101"/>
      <c r="AF85" s="101"/>
      <c r="AG85" s="101"/>
      <c r="AH85" s="101"/>
      <c r="AI85" s="102"/>
      <c r="AJ85" s="102"/>
      <c r="AK85" s="102"/>
      <c r="AL85" s="102"/>
      <c r="AM85" s="102"/>
      <c r="AN85" s="103"/>
      <c r="AO85" s="103"/>
      <c r="AP85" s="101"/>
    </row>
    <row r="86" spans="2:42" s="99" customFormat="1" x14ac:dyDescent="0.2">
      <c r="B86" s="102"/>
      <c r="C86" s="101"/>
      <c r="D86" s="102"/>
      <c r="E86" s="102"/>
      <c r="F86" s="102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1"/>
      <c r="S86" s="102"/>
      <c r="T86" s="102"/>
      <c r="U86" s="102"/>
      <c r="V86" s="101"/>
      <c r="W86" s="102"/>
      <c r="X86" s="101"/>
      <c r="Y86" s="101"/>
      <c r="Z86" s="102"/>
      <c r="AA86" s="101"/>
      <c r="AB86" s="102"/>
      <c r="AC86" s="102"/>
      <c r="AD86" s="102"/>
      <c r="AE86" s="101"/>
      <c r="AF86" s="101"/>
      <c r="AG86" s="101"/>
      <c r="AH86" s="101"/>
      <c r="AI86" s="102"/>
      <c r="AJ86" s="102"/>
      <c r="AK86" s="102"/>
      <c r="AL86" s="102"/>
      <c r="AM86" s="102"/>
      <c r="AN86" s="103"/>
      <c r="AO86" s="103"/>
      <c r="AP86" s="101"/>
    </row>
    <row r="87" spans="2:42" s="99" customFormat="1" x14ac:dyDescent="0.2">
      <c r="B87" s="102"/>
      <c r="C87" s="101"/>
      <c r="D87" s="102"/>
      <c r="E87" s="102"/>
      <c r="F87" s="102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1"/>
      <c r="S87" s="102"/>
      <c r="T87" s="102"/>
      <c r="U87" s="102"/>
      <c r="V87" s="101"/>
      <c r="W87" s="102"/>
      <c r="X87" s="101"/>
      <c r="Y87" s="101"/>
      <c r="Z87" s="102"/>
      <c r="AA87" s="101"/>
      <c r="AB87" s="102"/>
      <c r="AC87" s="102"/>
      <c r="AD87" s="102"/>
      <c r="AE87" s="101"/>
      <c r="AF87" s="101"/>
      <c r="AG87" s="101"/>
      <c r="AH87" s="101"/>
      <c r="AI87" s="102"/>
      <c r="AJ87" s="102"/>
      <c r="AK87" s="102"/>
      <c r="AL87" s="102"/>
      <c r="AM87" s="102"/>
      <c r="AN87" s="103"/>
      <c r="AO87" s="103"/>
      <c r="AP87" s="101"/>
    </row>
    <row r="88" spans="2:42" s="99" customFormat="1" x14ac:dyDescent="0.2">
      <c r="B88" s="102"/>
      <c r="C88" s="101"/>
      <c r="D88" s="102"/>
      <c r="E88" s="102"/>
      <c r="F88" s="102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1"/>
      <c r="S88" s="102"/>
      <c r="T88" s="102"/>
      <c r="U88" s="102"/>
      <c r="V88" s="101"/>
      <c r="W88" s="102"/>
      <c r="X88" s="101"/>
      <c r="Y88" s="101"/>
      <c r="Z88" s="102"/>
      <c r="AA88" s="101"/>
      <c r="AB88" s="102"/>
      <c r="AC88" s="102"/>
      <c r="AD88" s="102"/>
      <c r="AE88" s="101"/>
      <c r="AF88" s="101"/>
      <c r="AG88" s="101"/>
      <c r="AH88" s="101"/>
      <c r="AI88" s="102"/>
      <c r="AJ88" s="102"/>
      <c r="AK88" s="102"/>
      <c r="AL88" s="102"/>
      <c r="AM88" s="102"/>
      <c r="AN88" s="103"/>
      <c r="AO88" s="103"/>
      <c r="AP88" s="101"/>
    </row>
    <row r="89" spans="2:42" s="99" customFormat="1" x14ac:dyDescent="0.2">
      <c r="B89" s="102"/>
      <c r="C89" s="101"/>
      <c r="D89" s="102"/>
      <c r="E89" s="102"/>
      <c r="F89" s="102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1"/>
      <c r="S89" s="102"/>
      <c r="T89" s="102"/>
      <c r="U89" s="102"/>
      <c r="V89" s="101"/>
      <c r="W89" s="102"/>
      <c r="X89" s="101"/>
      <c r="Y89" s="101"/>
      <c r="Z89" s="102"/>
      <c r="AA89" s="101"/>
      <c r="AB89" s="102"/>
      <c r="AC89" s="102"/>
      <c r="AD89" s="102"/>
      <c r="AE89" s="101"/>
      <c r="AF89" s="101"/>
      <c r="AG89" s="101"/>
      <c r="AH89" s="101"/>
      <c r="AI89" s="102"/>
      <c r="AJ89" s="102"/>
      <c r="AK89" s="102"/>
      <c r="AL89" s="102"/>
      <c r="AM89" s="102"/>
      <c r="AN89" s="103"/>
      <c r="AO89" s="103"/>
      <c r="AP89" s="101"/>
    </row>
    <row r="90" spans="2:42" s="99" customFormat="1" x14ac:dyDescent="0.2">
      <c r="B90" s="102"/>
      <c r="C90" s="101"/>
      <c r="D90" s="102"/>
      <c r="E90" s="102"/>
      <c r="F90" s="102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1"/>
      <c r="S90" s="102"/>
      <c r="T90" s="102"/>
      <c r="U90" s="102"/>
      <c r="V90" s="101"/>
      <c r="W90" s="102"/>
      <c r="X90" s="101"/>
      <c r="Y90" s="101"/>
      <c r="Z90" s="102"/>
      <c r="AA90" s="101"/>
      <c r="AB90" s="102"/>
      <c r="AC90" s="102"/>
      <c r="AD90" s="102"/>
      <c r="AE90" s="101"/>
      <c r="AF90" s="101"/>
      <c r="AG90" s="101"/>
      <c r="AH90" s="101"/>
      <c r="AI90" s="102"/>
      <c r="AJ90" s="102"/>
      <c r="AK90" s="102"/>
      <c r="AL90" s="102"/>
      <c r="AM90" s="102"/>
      <c r="AN90" s="102"/>
      <c r="AO90" s="102"/>
      <c r="AP90" s="101"/>
    </row>
    <row r="91" spans="2:42" s="99" customFormat="1" x14ac:dyDescent="0.2">
      <c r="B91" s="102"/>
      <c r="C91" s="101"/>
      <c r="D91" s="102"/>
      <c r="E91" s="102"/>
      <c r="F91" s="102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1"/>
      <c r="S91" s="102"/>
      <c r="T91" s="102"/>
      <c r="U91" s="102"/>
      <c r="V91" s="101"/>
      <c r="W91" s="102"/>
      <c r="X91" s="101"/>
      <c r="Y91" s="101"/>
      <c r="Z91" s="102"/>
      <c r="AA91" s="101"/>
      <c r="AB91" s="102"/>
      <c r="AC91" s="102"/>
      <c r="AD91" s="102"/>
      <c r="AE91" s="101"/>
      <c r="AF91" s="101"/>
      <c r="AG91" s="101"/>
      <c r="AH91" s="101"/>
      <c r="AI91" s="102"/>
      <c r="AJ91" s="102"/>
      <c r="AK91" s="102"/>
      <c r="AL91" s="102"/>
      <c r="AM91" s="102"/>
      <c r="AN91" s="102"/>
      <c r="AO91" s="102"/>
      <c r="AP91" s="101"/>
    </row>
    <row r="92" spans="2:42" s="99" customFormat="1" x14ac:dyDescent="0.2">
      <c r="B92" s="102"/>
      <c r="C92" s="101"/>
      <c r="D92" s="102"/>
      <c r="E92" s="102"/>
      <c r="F92" s="102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1"/>
      <c r="S92" s="102"/>
      <c r="T92" s="102"/>
      <c r="U92" s="102"/>
      <c r="V92" s="101"/>
      <c r="W92" s="102"/>
      <c r="X92" s="101"/>
      <c r="Y92" s="101"/>
      <c r="Z92" s="102"/>
      <c r="AA92" s="101"/>
      <c r="AB92" s="102"/>
      <c r="AC92" s="102"/>
      <c r="AD92" s="102"/>
      <c r="AE92" s="101"/>
      <c r="AF92" s="101"/>
      <c r="AG92" s="101"/>
      <c r="AH92" s="101"/>
      <c r="AI92" s="102"/>
      <c r="AJ92" s="102"/>
      <c r="AK92" s="102"/>
      <c r="AL92" s="102"/>
      <c r="AM92" s="102"/>
      <c r="AN92" s="102"/>
      <c r="AO92" s="102"/>
      <c r="AP92" s="101"/>
    </row>
    <row r="93" spans="2:42" s="99" customFormat="1" x14ac:dyDescent="0.2">
      <c r="B93" s="102"/>
      <c r="C93" s="101"/>
      <c r="D93" s="102"/>
      <c r="E93" s="102"/>
      <c r="F93" s="102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1"/>
      <c r="S93" s="102"/>
      <c r="T93" s="102"/>
      <c r="U93" s="102"/>
      <c r="V93" s="101"/>
      <c r="W93" s="102"/>
      <c r="X93" s="101"/>
      <c r="Y93" s="101"/>
      <c r="Z93" s="102"/>
      <c r="AA93" s="101"/>
      <c r="AB93" s="102"/>
      <c r="AC93" s="102"/>
      <c r="AD93" s="102"/>
      <c r="AE93" s="101"/>
      <c r="AF93" s="101"/>
      <c r="AG93" s="101"/>
      <c r="AH93" s="101"/>
      <c r="AI93" s="102"/>
      <c r="AJ93" s="102"/>
      <c r="AK93" s="102"/>
      <c r="AL93" s="102"/>
      <c r="AM93" s="102"/>
      <c r="AN93" s="102"/>
      <c r="AO93" s="102"/>
      <c r="AP93" s="101"/>
    </row>
    <row r="94" spans="2:42" s="99" customFormat="1" x14ac:dyDescent="0.2">
      <c r="B94" s="102"/>
      <c r="C94" s="101"/>
      <c r="D94" s="102"/>
      <c r="E94" s="102"/>
      <c r="F94" s="102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1"/>
      <c r="S94" s="102"/>
      <c r="T94" s="102"/>
      <c r="U94" s="102"/>
      <c r="V94" s="101"/>
      <c r="W94" s="102"/>
      <c r="X94" s="101"/>
      <c r="Y94" s="101"/>
      <c r="Z94" s="102"/>
      <c r="AA94" s="101"/>
      <c r="AB94" s="102"/>
      <c r="AC94" s="102"/>
      <c r="AD94" s="102"/>
      <c r="AE94" s="101"/>
      <c r="AF94" s="101"/>
      <c r="AG94" s="101"/>
      <c r="AH94" s="101"/>
      <c r="AI94" s="102"/>
      <c r="AJ94" s="102"/>
      <c r="AK94" s="102"/>
      <c r="AL94" s="102"/>
      <c r="AM94" s="102"/>
      <c r="AN94" s="102"/>
      <c r="AO94" s="102"/>
      <c r="AP94" s="101"/>
    </row>
    <row r="95" spans="2:42" s="99" customFormat="1" x14ac:dyDescent="0.2">
      <c r="B95" s="102"/>
      <c r="C95" s="101"/>
      <c r="D95" s="102"/>
      <c r="E95" s="102"/>
      <c r="F95" s="102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1"/>
      <c r="S95" s="102"/>
      <c r="T95" s="102"/>
      <c r="U95" s="102"/>
      <c r="V95" s="101"/>
      <c r="W95" s="102"/>
      <c r="X95" s="101"/>
      <c r="Y95" s="101"/>
      <c r="Z95" s="102"/>
      <c r="AA95" s="101"/>
      <c r="AB95" s="102"/>
      <c r="AC95" s="102"/>
      <c r="AD95" s="102"/>
      <c r="AE95" s="101"/>
      <c r="AF95" s="101"/>
      <c r="AG95" s="101"/>
      <c r="AH95" s="101"/>
      <c r="AI95" s="102"/>
      <c r="AJ95" s="102"/>
      <c r="AK95" s="102"/>
      <c r="AL95" s="102"/>
      <c r="AM95" s="102"/>
      <c r="AN95" s="102"/>
      <c r="AO95" s="102"/>
      <c r="AP95" s="101"/>
    </row>
    <row r="96" spans="2:42" s="99" customFormat="1" x14ac:dyDescent="0.2">
      <c r="B96" s="102"/>
      <c r="C96" s="101"/>
      <c r="D96" s="102"/>
      <c r="E96" s="102"/>
      <c r="F96" s="102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1"/>
      <c r="S96" s="102"/>
      <c r="T96" s="102"/>
      <c r="U96" s="102"/>
      <c r="V96" s="101"/>
      <c r="W96" s="102"/>
      <c r="X96" s="101"/>
      <c r="Y96" s="101"/>
      <c r="Z96" s="102"/>
      <c r="AA96" s="101"/>
      <c r="AB96" s="102"/>
      <c r="AC96" s="102"/>
      <c r="AD96" s="102"/>
      <c r="AE96" s="101"/>
      <c r="AF96" s="101"/>
      <c r="AG96" s="101"/>
      <c r="AH96" s="101"/>
      <c r="AI96" s="102"/>
      <c r="AJ96" s="102"/>
      <c r="AK96" s="102"/>
      <c r="AL96" s="102"/>
      <c r="AM96" s="102"/>
      <c r="AN96" s="102"/>
      <c r="AO96" s="102"/>
      <c r="AP96" s="101"/>
    </row>
    <row r="97" spans="2:42" s="99" customFormat="1" x14ac:dyDescent="0.2">
      <c r="B97" s="102"/>
      <c r="C97" s="101"/>
      <c r="D97" s="102"/>
      <c r="E97" s="102"/>
      <c r="F97" s="102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1"/>
      <c r="S97" s="102"/>
      <c r="T97" s="102"/>
      <c r="U97" s="102"/>
      <c r="V97" s="101"/>
      <c r="W97" s="102"/>
      <c r="X97" s="101"/>
      <c r="Y97" s="101"/>
      <c r="Z97" s="102"/>
      <c r="AA97" s="101"/>
      <c r="AB97" s="102"/>
      <c r="AC97" s="102"/>
      <c r="AD97" s="102"/>
      <c r="AE97" s="101"/>
      <c r="AF97" s="101"/>
      <c r="AG97" s="101"/>
      <c r="AH97" s="101"/>
      <c r="AI97" s="102"/>
      <c r="AJ97" s="102"/>
      <c r="AK97" s="102"/>
      <c r="AL97" s="102"/>
      <c r="AM97" s="102"/>
      <c r="AN97" s="102"/>
      <c r="AO97" s="102"/>
      <c r="AP97" s="101"/>
    </row>
    <row r="98" spans="2:42" s="99" customFormat="1" x14ac:dyDescent="0.2">
      <c r="B98" s="102"/>
      <c r="C98" s="101"/>
      <c r="D98" s="102"/>
      <c r="E98" s="102"/>
      <c r="F98" s="102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1"/>
      <c r="S98" s="102"/>
      <c r="T98" s="102"/>
      <c r="U98" s="102"/>
      <c r="V98" s="101"/>
      <c r="W98" s="102"/>
      <c r="X98" s="101"/>
      <c r="Y98" s="101"/>
      <c r="Z98" s="102"/>
      <c r="AA98" s="101"/>
      <c r="AB98" s="102"/>
      <c r="AC98" s="102"/>
      <c r="AD98" s="102"/>
      <c r="AE98" s="101"/>
      <c r="AF98" s="101"/>
      <c r="AG98" s="101"/>
      <c r="AH98" s="101"/>
      <c r="AI98" s="102"/>
      <c r="AJ98" s="102"/>
      <c r="AK98" s="102"/>
      <c r="AL98" s="102"/>
      <c r="AM98" s="102"/>
      <c r="AN98" s="102"/>
      <c r="AO98" s="102"/>
      <c r="AP98" s="101"/>
    </row>
    <row r="99" spans="2:42" s="99" customFormat="1" x14ac:dyDescent="0.2">
      <c r="B99" s="102"/>
      <c r="C99" s="101"/>
      <c r="D99" s="102"/>
      <c r="E99" s="102"/>
      <c r="F99" s="102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1"/>
      <c r="S99" s="102"/>
      <c r="T99" s="102"/>
      <c r="U99" s="102"/>
      <c r="V99" s="101"/>
      <c r="W99" s="102"/>
      <c r="X99" s="101"/>
      <c r="Y99" s="101"/>
      <c r="Z99" s="102"/>
      <c r="AA99" s="101"/>
      <c r="AB99" s="102"/>
      <c r="AC99" s="102"/>
      <c r="AD99" s="102"/>
      <c r="AE99" s="101"/>
      <c r="AF99" s="101"/>
      <c r="AG99" s="101"/>
      <c r="AH99" s="101"/>
      <c r="AI99" s="102"/>
      <c r="AJ99" s="102"/>
      <c r="AK99" s="102"/>
      <c r="AL99" s="102"/>
      <c r="AM99" s="102"/>
      <c r="AN99" s="102"/>
      <c r="AO99" s="102"/>
      <c r="AP99" s="101"/>
    </row>
    <row r="100" spans="2:42" s="99" customFormat="1" x14ac:dyDescent="0.2">
      <c r="B100" s="102"/>
      <c r="C100" s="101"/>
      <c r="D100" s="102"/>
      <c r="E100" s="102"/>
      <c r="F100" s="102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1"/>
      <c r="S100" s="102"/>
      <c r="T100" s="102"/>
      <c r="U100" s="102"/>
      <c r="V100" s="101"/>
      <c r="W100" s="102"/>
      <c r="X100" s="101"/>
      <c r="Y100" s="101"/>
      <c r="Z100" s="102"/>
      <c r="AA100" s="101"/>
      <c r="AB100" s="102"/>
      <c r="AC100" s="102"/>
      <c r="AD100" s="102"/>
      <c r="AE100" s="101"/>
      <c r="AF100" s="101"/>
      <c r="AG100" s="101"/>
      <c r="AH100" s="101"/>
      <c r="AI100" s="102"/>
      <c r="AJ100" s="102"/>
      <c r="AK100" s="102"/>
      <c r="AL100" s="102"/>
      <c r="AM100" s="102"/>
      <c r="AN100" s="102"/>
      <c r="AO100" s="102"/>
      <c r="AP100" s="101"/>
    </row>
    <row r="101" spans="2:42" s="99" customFormat="1" x14ac:dyDescent="0.2">
      <c r="B101" s="102"/>
      <c r="C101" s="101"/>
      <c r="D101" s="102"/>
      <c r="E101" s="102"/>
      <c r="F101" s="102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1"/>
      <c r="S101" s="102"/>
      <c r="T101" s="102"/>
      <c r="U101" s="102"/>
      <c r="V101" s="101"/>
      <c r="W101" s="102"/>
      <c r="X101" s="101"/>
      <c r="Y101" s="101"/>
      <c r="Z101" s="102"/>
      <c r="AA101" s="101"/>
      <c r="AB101" s="102"/>
      <c r="AC101" s="102"/>
      <c r="AD101" s="102"/>
      <c r="AE101" s="101"/>
      <c r="AF101" s="101"/>
      <c r="AG101" s="101"/>
      <c r="AH101" s="101"/>
      <c r="AI101" s="102"/>
      <c r="AJ101" s="102"/>
      <c r="AK101" s="102"/>
      <c r="AL101" s="102"/>
      <c r="AM101" s="102"/>
      <c r="AN101" s="102"/>
      <c r="AO101" s="102"/>
      <c r="AP101" s="101"/>
    </row>
    <row r="102" spans="2:42" s="99" customFormat="1" x14ac:dyDescent="0.2">
      <c r="B102" s="102"/>
      <c r="C102" s="101"/>
      <c r="D102" s="102"/>
      <c r="E102" s="102"/>
      <c r="F102" s="102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1"/>
      <c r="S102" s="102"/>
      <c r="T102" s="102"/>
      <c r="U102" s="102"/>
      <c r="V102" s="101"/>
      <c r="W102" s="102"/>
      <c r="X102" s="101"/>
      <c r="Y102" s="101"/>
      <c r="Z102" s="102"/>
      <c r="AA102" s="101"/>
      <c r="AB102" s="102"/>
      <c r="AC102" s="102"/>
      <c r="AD102" s="102"/>
      <c r="AE102" s="101"/>
      <c r="AF102" s="101"/>
      <c r="AG102" s="101"/>
      <c r="AH102" s="101"/>
      <c r="AI102" s="102"/>
      <c r="AJ102" s="102"/>
      <c r="AK102" s="102"/>
      <c r="AL102" s="102"/>
      <c r="AM102" s="102"/>
      <c r="AN102" s="102"/>
      <c r="AO102" s="102"/>
      <c r="AP102" s="101"/>
    </row>
    <row r="103" spans="2:42" s="99" customFormat="1" x14ac:dyDescent="0.2">
      <c r="B103" s="102"/>
      <c r="C103" s="101"/>
      <c r="D103" s="102"/>
      <c r="E103" s="102"/>
      <c r="F103" s="102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1"/>
      <c r="S103" s="102"/>
      <c r="T103" s="102"/>
      <c r="U103" s="102"/>
      <c r="V103" s="101"/>
      <c r="W103" s="102"/>
      <c r="X103" s="101"/>
      <c r="Y103" s="101"/>
      <c r="Z103" s="102"/>
      <c r="AA103" s="101"/>
      <c r="AB103" s="102"/>
      <c r="AC103" s="102"/>
      <c r="AD103" s="102"/>
      <c r="AE103" s="101"/>
      <c r="AF103" s="101"/>
      <c r="AG103" s="101"/>
      <c r="AH103" s="101"/>
      <c r="AI103" s="102"/>
      <c r="AJ103" s="102"/>
      <c r="AK103" s="102"/>
      <c r="AL103" s="102"/>
      <c r="AM103" s="102"/>
      <c r="AN103" s="102"/>
      <c r="AO103" s="102"/>
      <c r="AP103" s="101"/>
    </row>
    <row r="104" spans="2:42" s="99" customFormat="1" x14ac:dyDescent="0.2">
      <c r="B104" s="102"/>
      <c r="C104" s="101"/>
      <c r="D104" s="102"/>
      <c r="E104" s="102"/>
      <c r="F104" s="102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1"/>
      <c r="S104" s="102"/>
      <c r="T104" s="102"/>
      <c r="U104" s="102"/>
      <c r="V104" s="101"/>
      <c r="W104" s="102"/>
      <c r="X104" s="101"/>
      <c r="Y104" s="101"/>
      <c r="Z104" s="102"/>
      <c r="AA104" s="101"/>
      <c r="AB104" s="102"/>
      <c r="AC104" s="102"/>
      <c r="AD104" s="102"/>
      <c r="AE104" s="101"/>
      <c r="AF104" s="101"/>
      <c r="AG104" s="101"/>
      <c r="AH104" s="101"/>
      <c r="AI104" s="102"/>
      <c r="AJ104" s="102"/>
      <c r="AK104" s="102"/>
      <c r="AL104" s="102"/>
      <c r="AM104" s="102"/>
      <c r="AN104" s="102"/>
      <c r="AO104" s="102"/>
      <c r="AP104" s="101"/>
    </row>
    <row r="105" spans="2:42" s="99" customFormat="1" x14ac:dyDescent="0.2">
      <c r="B105" s="102"/>
      <c r="C105" s="101"/>
      <c r="D105" s="102"/>
      <c r="E105" s="102"/>
      <c r="F105" s="102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1"/>
      <c r="S105" s="102"/>
      <c r="T105" s="102"/>
      <c r="U105" s="102"/>
      <c r="V105" s="101"/>
      <c r="W105" s="102"/>
      <c r="X105" s="101"/>
      <c r="Y105" s="101"/>
      <c r="Z105" s="102"/>
      <c r="AA105" s="101"/>
      <c r="AB105" s="102"/>
      <c r="AC105" s="102"/>
      <c r="AD105" s="102"/>
      <c r="AE105" s="101"/>
      <c r="AF105" s="101"/>
      <c r="AG105" s="101"/>
      <c r="AH105" s="101"/>
      <c r="AI105" s="102"/>
      <c r="AJ105" s="102"/>
      <c r="AK105" s="102"/>
      <c r="AL105" s="102"/>
      <c r="AM105" s="102"/>
      <c r="AN105" s="102"/>
      <c r="AO105" s="102"/>
      <c r="AP105" s="101"/>
    </row>
    <row r="106" spans="2:42" s="99" customFormat="1" x14ac:dyDescent="0.2">
      <c r="B106" s="102"/>
      <c r="C106" s="101"/>
      <c r="D106" s="102"/>
      <c r="E106" s="102"/>
      <c r="F106" s="10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1"/>
      <c r="S106" s="102"/>
      <c r="T106" s="102"/>
      <c r="U106" s="102"/>
      <c r="V106" s="101"/>
      <c r="W106" s="102"/>
      <c r="X106" s="101"/>
      <c r="Y106" s="101"/>
      <c r="Z106" s="102"/>
      <c r="AA106" s="101"/>
      <c r="AB106" s="102"/>
      <c r="AC106" s="102"/>
      <c r="AD106" s="102"/>
      <c r="AE106" s="101"/>
      <c r="AF106" s="101"/>
      <c r="AG106" s="101"/>
      <c r="AH106" s="101"/>
      <c r="AI106" s="102"/>
      <c r="AJ106" s="102"/>
      <c r="AK106" s="102"/>
      <c r="AL106" s="102"/>
      <c r="AM106" s="102"/>
      <c r="AN106" s="102"/>
      <c r="AO106" s="102"/>
      <c r="AP106" s="101"/>
    </row>
    <row r="107" spans="2:42" s="99" customFormat="1" x14ac:dyDescent="0.2">
      <c r="B107" s="102"/>
      <c r="C107" s="101"/>
      <c r="D107" s="102"/>
      <c r="E107" s="102"/>
      <c r="F107" s="102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1"/>
      <c r="S107" s="102"/>
      <c r="T107" s="102"/>
      <c r="U107" s="102"/>
      <c r="V107" s="101"/>
      <c r="W107" s="102"/>
      <c r="X107" s="101"/>
      <c r="Y107" s="101"/>
      <c r="Z107" s="102"/>
      <c r="AA107" s="101"/>
      <c r="AB107" s="102"/>
      <c r="AC107" s="102"/>
      <c r="AD107" s="102"/>
      <c r="AE107" s="101"/>
      <c r="AF107" s="101"/>
      <c r="AG107" s="101"/>
      <c r="AH107" s="101"/>
      <c r="AI107" s="102"/>
      <c r="AJ107" s="102"/>
      <c r="AK107" s="102"/>
      <c r="AL107" s="102"/>
      <c r="AM107" s="102"/>
      <c r="AN107" s="102"/>
      <c r="AO107" s="102"/>
      <c r="AP107" s="101"/>
    </row>
    <row r="108" spans="2:42" s="99" customFormat="1" x14ac:dyDescent="0.2">
      <c r="B108" s="102"/>
      <c r="C108" s="101"/>
      <c r="D108" s="102"/>
      <c r="E108" s="102"/>
      <c r="F108" s="102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1"/>
      <c r="S108" s="102"/>
      <c r="T108" s="102"/>
      <c r="U108" s="102"/>
      <c r="V108" s="101"/>
      <c r="W108" s="102"/>
      <c r="X108" s="101"/>
      <c r="Y108" s="101"/>
      <c r="Z108" s="102"/>
      <c r="AA108" s="101"/>
      <c r="AB108" s="102"/>
      <c r="AC108" s="102"/>
      <c r="AD108" s="102"/>
      <c r="AE108" s="101"/>
      <c r="AF108" s="101"/>
      <c r="AG108" s="101"/>
      <c r="AH108" s="101"/>
      <c r="AI108" s="102"/>
      <c r="AJ108" s="102"/>
      <c r="AK108" s="102"/>
      <c r="AL108" s="102"/>
      <c r="AM108" s="102"/>
      <c r="AN108" s="102"/>
      <c r="AO108" s="102"/>
      <c r="AP108" s="101"/>
    </row>
    <row r="109" spans="2:42" s="99" customFormat="1" x14ac:dyDescent="0.2">
      <c r="B109" s="102"/>
      <c r="C109" s="101"/>
      <c r="D109" s="102"/>
      <c r="E109" s="102"/>
      <c r="F109" s="102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1"/>
      <c r="S109" s="102"/>
      <c r="T109" s="102"/>
      <c r="U109" s="102"/>
      <c r="V109" s="101"/>
      <c r="W109" s="102"/>
      <c r="X109" s="101"/>
      <c r="Y109" s="101"/>
      <c r="Z109" s="102"/>
      <c r="AA109" s="101"/>
      <c r="AB109" s="102"/>
      <c r="AC109" s="102"/>
      <c r="AD109" s="102"/>
      <c r="AE109" s="101"/>
      <c r="AF109" s="101"/>
      <c r="AG109" s="101"/>
      <c r="AH109" s="101"/>
      <c r="AI109" s="102"/>
      <c r="AJ109" s="102"/>
      <c r="AK109" s="102"/>
      <c r="AL109" s="102"/>
      <c r="AM109" s="102"/>
      <c r="AN109" s="102"/>
      <c r="AO109" s="102"/>
      <c r="AP109" s="101"/>
    </row>
    <row r="110" spans="2:42" s="99" customFormat="1" x14ac:dyDescent="0.2">
      <c r="B110" s="102"/>
      <c r="C110" s="101"/>
      <c r="D110" s="102"/>
      <c r="E110" s="102"/>
      <c r="F110" s="102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1"/>
      <c r="S110" s="102"/>
      <c r="T110" s="102"/>
      <c r="U110" s="102"/>
      <c r="V110" s="101"/>
      <c r="W110" s="102"/>
      <c r="X110" s="101"/>
      <c r="Y110" s="101"/>
      <c r="Z110" s="102"/>
      <c r="AA110" s="101"/>
      <c r="AB110" s="102"/>
      <c r="AC110" s="102"/>
      <c r="AD110" s="102"/>
      <c r="AE110" s="101"/>
      <c r="AF110" s="101"/>
      <c r="AG110" s="101"/>
      <c r="AH110" s="101"/>
      <c r="AI110" s="102"/>
      <c r="AJ110" s="102"/>
      <c r="AK110" s="102"/>
      <c r="AL110" s="102"/>
      <c r="AM110" s="102"/>
      <c r="AN110" s="102"/>
      <c r="AO110" s="102"/>
      <c r="AP110" s="101"/>
    </row>
    <row r="111" spans="2:42" s="99" customFormat="1" x14ac:dyDescent="0.2">
      <c r="B111" s="102"/>
      <c r="C111" s="101"/>
      <c r="D111" s="102"/>
      <c r="E111" s="102"/>
      <c r="F111" s="102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1"/>
      <c r="S111" s="102"/>
      <c r="T111" s="102"/>
      <c r="U111" s="102"/>
      <c r="V111" s="101"/>
      <c r="W111" s="102"/>
      <c r="X111" s="101"/>
      <c r="Y111" s="101"/>
      <c r="Z111" s="102"/>
      <c r="AA111" s="101"/>
      <c r="AB111" s="102"/>
      <c r="AC111" s="102"/>
      <c r="AD111" s="102"/>
      <c r="AE111" s="101"/>
      <c r="AF111" s="101"/>
      <c r="AG111" s="101"/>
      <c r="AH111" s="101"/>
      <c r="AI111" s="102"/>
      <c r="AJ111" s="102"/>
      <c r="AK111" s="102"/>
      <c r="AL111" s="102"/>
      <c r="AM111" s="102"/>
      <c r="AN111" s="102"/>
      <c r="AO111" s="102"/>
      <c r="AP111" s="101"/>
    </row>
    <row r="112" spans="2:42" s="99" customFormat="1" x14ac:dyDescent="0.2">
      <c r="B112" s="102"/>
      <c r="C112" s="101"/>
      <c r="D112" s="102"/>
      <c r="E112" s="102"/>
      <c r="F112" s="102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1"/>
      <c r="S112" s="102"/>
      <c r="T112" s="102"/>
      <c r="U112" s="102"/>
      <c r="V112" s="101"/>
      <c r="W112" s="102"/>
      <c r="X112" s="101"/>
      <c r="Y112" s="101"/>
      <c r="Z112" s="102"/>
      <c r="AA112" s="101"/>
      <c r="AB112" s="102"/>
      <c r="AC112" s="102"/>
      <c r="AD112" s="102"/>
      <c r="AE112" s="101"/>
      <c r="AF112" s="101"/>
      <c r="AG112" s="101"/>
      <c r="AH112" s="101"/>
      <c r="AI112" s="102"/>
      <c r="AJ112" s="102"/>
      <c r="AK112" s="102"/>
      <c r="AL112" s="102"/>
      <c r="AM112" s="102"/>
      <c r="AN112" s="102"/>
      <c r="AO112" s="102"/>
      <c r="AP112" s="101"/>
    </row>
    <row r="113" spans="2:42" s="99" customFormat="1" x14ac:dyDescent="0.2">
      <c r="B113" s="102"/>
      <c r="C113" s="101"/>
      <c r="D113" s="102"/>
      <c r="E113" s="102"/>
      <c r="F113" s="102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1"/>
      <c r="S113" s="102"/>
      <c r="T113" s="102"/>
      <c r="U113" s="102"/>
      <c r="V113" s="101"/>
      <c r="W113" s="102"/>
      <c r="X113" s="101"/>
      <c r="Y113" s="101"/>
      <c r="Z113" s="102"/>
      <c r="AA113" s="101"/>
      <c r="AB113" s="102"/>
      <c r="AC113" s="102"/>
      <c r="AD113" s="102"/>
      <c r="AE113" s="101"/>
      <c r="AF113" s="101"/>
      <c r="AG113" s="101"/>
      <c r="AH113" s="101"/>
      <c r="AI113" s="102"/>
      <c r="AJ113" s="102"/>
      <c r="AK113" s="102"/>
      <c r="AL113" s="102"/>
      <c r="AM113" s="102"/>
      <c r="AN113" s="102"/>
      <c r="AO113" s="102"/>
      <c r="AP113" s="101"/>
    </row>
    <row r="114" spans="2:42" s="99" customFormat="1" x14ac:dyDescent="0.2">
      <c r="B114" s="102"/>
      <c r="C114" s="101"/>
      <c r="D114" s="102"/>
      <c r="E114" s="102"/>
      <c r="F114" s="102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1"/>
      <c r="S114" s="102"/>
      <c r="T114" s="102"/>
      <c r="U114" s="102"/>
      <c r="V114" s="101"/>
      <c r="W114" s="102"/>
      <c r="X114" s="101"/>
      <c r="Y114" s="101"/>
      <c r="Z114" s="102"/>
      <c r="AA114" s="101"/>
      <c r="AB114" s="102"/>
      <c r="AC114" s="102"/>
      <c r="AD114" s="102"/>
      <c r="AE114" s="101"/>
      <c r="AF114" s="101"/>
      <c r="AG114" s="101"/>
      <c r="AH114" s="101"/>
      <c r="AI114" s="102"/>
      <c r="AJ114" s="102"/>
      <c r="AK114" s="102"/>
      <c r="AL114" s="102"/>
      <c r="AM114" s="102"/>
      <c r="AN114" s="102"/>
      <c r="AO114" s="102"/>
      <c r="AP114" s="101"/>
    </row>
    <row r="115" spans="2:42" s="99" customFormat="1" x14ac:dyDescent="0.2">
      <c r="B115" s="102"/>
      <c r="C115" s="101"/>
      <c r="D115" s="102"/>
      <c r="E115" s="102"/>
      <c r="F115" s="102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1"/>
      <c r="S115" s="102"/>
      <c r="T115" s="102"/>
      <c r="U115" s="102"/>
      <c r="V115" s="101"/>
      <c r="W115" s="102"/>
      <c r="X115" s="101"/>
      <c r="Y115" s="101"/>
      <c r="Z115" s="102"/>
      <c r="AA115" s="101"/>
      <c r="AB115" s="102"/>
      <c r="AC115" s="102"/>
      <c r="AD115" s="102"/>
      <c r="AE115" s="101"/>
      <c r="AF115" s="101"/>
      <c r="AG115" s="101"/>
      <c r="AH115" s="101"/>
      <c r="AI115" s="102"/>
      <c r="AJ115" s="102"/>
      <c r="AK115" s="102"/>
      <c r="AL115" s="102"/>
      <c r="AM115" s="102"/>
      <c r="AN115" s="102"/>
      <c r="AO115" s="102"/>
      <c r="AP115" s="101"/>
    </row>
    <row r="116" spans="2:42" s="99" customFormat="1" x14ac:dyDescent="0.2">
      <c r="B116" s="102"/>
      <c r="C116" s="101"/>
      <c r="D116" s="102"/>
      <c r="E116" s="102"/>
      <c r="F116" s="102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1"/>
      <c r="S116" s="102"/>
      <c r="T116" s="102"/>
      <c r="U116" s="102"/>
      <c r="V116" s="101"/>
      <c r="W116" s="102"/>
      <c r="X116" s="101"/>
      <c r="Y116" s="101"/>
      <c r="Z116" s="102"/>
      <c r="AA116" s="101"/>
      <c r="AB116" s="102"/>
      <c r="AC116" s="102"/>
      <c r="AD116" s="102"/>
      <c r="AE116" s="101"/>
      <c r="AF116" s="101"/>
      <c r="AG116" s="101"/>
      <c r="AH116" s="101"/>
      <c r="AI116" s="102"/>
      <c r="AJ116" s="102"/>
      <c r="AK116" s="102"/>
      <c r="AL116" s="102"/>
      <c r="AM116" s="102"/>
      <c r="AN116" s="102"/>
      <c r="AO116" s="102"/>
      <c r="AP116" s="101"/>
    </row>
    <row r="117" spans="2:42" s="99" customFormat="1" x14ac:dyDescent="0.2">
      <c r="B117" s="102"/>
      <c r="C117" s="101"/>
      <c r="D117" s="102"/>
      <c r="E117" s="102"/>
      <c r="F117" s="102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1"/>
      <c r="S117" s="102"/>
      <c r="T117" s="102"/>
      <c r="U117" s="102"/>
      <c r="V117" s="101"/>
      <c r="W117" s="102"/>
      <c r="X117" s="101"/>
      <c r="Y117" s="101"/>
      <c r="Z117" s="102"/>
      <c r="AA117" s="101"/>
      <c r="AB117" s="102"/>
      <c r="AC117" s="102"/>
      <c r="AD117" s="102"/>
      <c r="AE117" s="101"/>
      <c r="AF117" s="101"/>
      <c r="AG117" s="101"/>
      <c r="AH117" s="101"/>
      <c r="AI117" s="102"/>
      <c r="AJ117" s="102"/>
      <c r="AK117" s="102"/>
      <c r="AL117" s="102"/>
      <c r="AM117" s="102"/>
      <c r="AN117" s="102"/>
      <c r="AO117" s="102"/>
      <c r="AP117" s="101"/>
    </row>
    <row r="118" spans="2:42" s="99" customFormat="1" x14ac:dyDescent="0.2">
      <c r="B118" s="102"/>
      <c r="C118" s="101"/>
      <c r="D118" s="102"/>
      <c r="E118" s="102"/>
      <c r="F118" s="102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1"/>
      <c r="S118" s="102"/>
      <c r="T118" s="102"/>
      <c r="U118" s="102"/>
      <c r="V118" s="101"/>
      <c r="W118" s="102"/>
      <c r="X118" s="101"/>
      <c r="Y118" s="101"/>
      <c r="Z118" s="102"/>
      <c r="AA118" s="101"/>
      <c r="AB118" s="102"/>
      <c r="AC118" s="102"/>
      <c r="AD118" s="102"/>
      <c r="AE118" s="101"/>
      <c r="AF118" s="101"/>
      <c r="AG118" s="101"/>
      <c r="AH118" s="101"/>
      <c r="AI118" s="102"/>
      <c r="AJ118" s="102"/>
      <c r="AK118" s="102"/>
      <c r="AL118" s="102"/>
      <c r="AM118" s="102"/>
      <c r="AN118" s="102"/>
      <c r="AO118" s="102"/>
      <c r="AP118" s="101"/>
    </row>
    <row r="119" spans="2:42" s="99" customFormat="1" x14ac:dyDescent="0.2">
      <c r="B119" s="102"/>
      <c r="C119" s="101"/>
      <c r="D119" s="102"/>
      <c r="E119" s="102"/>
      <c r="F119" s="102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1"/>
      <c r="S119" s="102"/>
      <c r="T119" s="102"/>
      <c r="U119" s="102"/>
      <c r="V119" s="101"/>
      <c r="W119" s="102"/>
      <c r="X119" s="101"/>
      <c r="Y119" s="101"/>
      <c r="Z119" s="102"/>
      <c r="AA119" s="101"/>
      <c r="AB119" s="102"/>
      <c r="AC119" s="102"/>
      <c r="AD119" s="102"/>
      <c r="AE119" s="101"/>
      <c r="AF119" s="101"/>
      <c r="AG119" s="101"/>
      <c r="AH119" s="101"/>
      <c r="AI119" s="102"/>
      <c r="AJ119" s="102"/>
      <c r="AK119" s="102"/>
      <c r="AL119" s="102"/>
      <c r="AM119" s="102"/>
      <c r="AN119" s="102"/>
      <c r="AO119" s="102"/>
      <c r="AP119" s="101"/>
    </row>
    <row r="120" spans="2:42" s="99" customFormat="1" x14ac:dyDescent="0.2">
      <c r="B120" s="102"/>
      <c r="C120" s="101"/>
      <c r="D120" s="102"/>
      <c r="E120" s="102"/>
      <c r="F120" s="102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1"/>
      <c r="S120" s="102"/>
      <c r="T120" s="102"/>
      <c r="U120" s="102"/>
      <c r="V120" s="101"/>
      <c r="W120" s="102"/>
      <c r="X120" s="101"/>
      <c r="Y120" s="101"/>
      <c r="Z120" s="102"/>
      <c r="AA120" s="101"/>
      <c r="AB120" s="102"/>
      <c r="AC120" s="102"/>
      <c r="AD120" s="102"/>
      <c r="AE120" s="101"/>
      <c r="AF120" s="101"/>
      <c r="AG120" s="101"/>
      <c r="AH120" s="101"/>
      <c r="AI120" s="102"/>
      <c r="AJ120" s="102"/>
      <c r="AK120" s="102"/>
      <c r="AL120" s="102"/>
      <c r="AM120" s="102"/>
      <c r="AN120" s="102"/>
      <c r="AO120" s="102"/>
      <c r="AP120" s="101"/>
    </row>
    <row r="121" spans="2:42" s="99" customFormat="1" x14ac:dyDescent="0.2">
      <c r="B121" s="102"/>
      <c r="C121" s="101"/>
      <c r="D121" s="102"/>
      <c r="E121" s="102"/>
      <c r="F121" s="102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1"/>
      <c r="S121" s="102"/>
      <c r="T121" s="102"/>
      <c r="U121" s="102"/>
      <c r="V121" s="101"/>
      <c r="W121" s="102"/>
      <c r="X121" s="101"/>
      <c r="Y121" s="101"/>
      <c r="Z121" s="102"/>
      <c r="AA121" s="101"/>
      <c r="AB121" s="102"/>
      <c r="AC121" s="102"/>
      <c r="AD121" s="102"/>
      <c r="AE121" s="101"/>
      <c r="AF121" s="101"/>
      <c r="AG121" s="101"/>
      <c r="AH121" s="101"/>
      <c r="AI121" s="102"/>
      <c r="AJ121" s="102"/>
      <c r="AK121" s="102"/>
      <c r="AL121" s="102"/>
      <c r="AM121" s="102"/>
      <c r="AN121" s="102"/>
      <c r="AO121" s="102"/>
      <c r="AP121" s="101"/>
    </row>
    <row r="122" spans="2:42" s="99" customFormat="1" x14ac:dyDescent="0.2">
      <c r="B122" s="102"/>
      <c r="C122" s="101"/>
      <c r="D122" s="102"/>
      <c r="E122" s="102"/>
      <c r="F122" s="102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1"/>
      <c r="S122" s="102"/>
      <c r="T122" s="102"/>
      <c r="U122" s="102"/>
      <c r="V122" s="101"/>
      <c r="W122" s="102"/>
      <c r="X122" s="101"/>
      <c r="Y122" s="101"/>
      <c r="Z122" s="102"/>
      <c r="AA122" s="101"/>
      <c r="AB122" s="102"/>
      <c r="AC122" s="102"/>
      <c r="AD122" s="102"/>
      <c r="AE122" s="101"/>
      <c r="AF122" s="101"/>
      <c r="AG122" s="101"/>
      <c r="AH122" s="101"/>
      <c r="AI122" s="102"/>
      <c r="AJ122" s="102"/>
      <c r="AK122" s="102"/>
      <c r="AL122" s="102"/>
      <c r="AM122" s="102"/>
      <c r="AN122" s="102"/>
      <c r="AO122" s="102"/>
      <c r="AP122" s="101"/>
    </row>
    <row r="123" spans="2:42" s="99" customFormat="1" x14ac:dyDescent="0.2">
      <c r="B123" s="102"/>
      <c r="C123" s="101"/>
      <c r="D123" s="102"/>
      <c r="E123" s="102"/>
      <c r="F123" s="102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1"/>
      <c r="S123" s="102"/>
      <c r="T123" s="102"/>
      <c r="U123" s="102"/>
      <c r="V123" s="101"/>
      <c r="W123" s="102"/>
      <c r="X123" s="101"/>
      <c r="Y123" s="101"/>
      <c r="Z123" s="102"/>
      <c r="AA123" s="101"/>
      <c r="AB123" s="102"/>
      <c r="AC123" s="102"/>
      <c r="AD123" s="102"/>
      <c r="AE123" s="101"/>
      <c r="AF123" s="101"/>
      <c r="AG123" s="101"/>
      <c r="AH123" s="101"/>
      <c r="AI123" s="102"/>
      <c r="AJ123" s="102"/>
      <c r="AK123" s="102"/>
      <c r="AL123" s="102"/>
      <c r="AM123" s="102"/>
      <c r="AN123" s="102"/>
      <c r="AO123" s="102"/>
      <c r="AP123" s="101"/>
    </row>
    <row r="124" spans="2:42" s="99" customFormat="1" x14ac:dyDescent="0.2">
      <c r="B124" s="102"/>
      <c r="C124" s="101"/>
      <c r="D124" s="102"/>
      <c r="E124" s="102"/>
      <c r="F124" s="102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1"/>
      <c r="S124" s="102"/>
      <c r="T124" s="102"/>
      <c r="U124" s="102"/>
      <c r="V124" s="101"/>
      <c r="W124" s="102"/>
      <c r="X124" s="101"/>
      <c r="Y124" s="101"/>
      <c r="Z124" s="102"/>
      <c r="AA124" s="101"/>
      <c r="AB124" s="102"/>
      <c r="AC124" s="102"/>
      <c r="AD124" s="102"/>
      <c r="AE124" s="101"/>
      <c r="AF124" s="101"/>
      <c r="AG124" s="101"/>
      <c r="AH124" s="101"/>
      <c r="AI124" s="102"/>
      <c r="AJ124" s="102"/>
      <c r="AK124" s="102"/>
      <c r="AL124" s="102"/>
      <c r="AM124" s="102"/>
      <c r="AN124" s="102"/>
      <c r="AO124" s="102"/>
      <c r="AP124" s="101"/>
    </row>
    <row r="125" spans="2:42" s="99" customFormat="1" x14ac:dyDescent="0.2">
      <c r="B125" s="102"/>
      <c r="C125" s="101"/>
      <c r="D125" s="102"/>
      <c r="E125" s="102"/>
      <c r="F125" s="102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1"/>
      <c r="S125" s="102"/>
      <c r="T125" s="102"/>
      <c r="U125" s="102"/>
      <c r="V125" s="101"/>
      <c r="W125" s="102"/>
      <c r="X125" s="101"/>
      <c r="Y125" s="101"/>
      <c r="Z125" s="102"/>
      <c r="AA125" s="101"/>
      <c r="AB125" s="102"/>
      <c r="AC125" s="102"/>
      <c r="AD125" s="102"/>
      <c r="AE125" s="101"/>
      <c r="AF125" s="101"/>
      <c r="AG125" s="101"/>
      <c r="AH125" s="101"/>
      <c r="AI125" s="102"/>
      <c r="AJ125" s="102"/>
      <c r="AK125" s="102"/>
      <c r="AL125" s="102"/>
      <c r="AM125" s="102"/>
      <c r="AN125" s="102"/>
      <c r="AO125" s="102"/>
      <c r="AP125" s="101"/>
    </row>
    <row r="126" spans="2:42" s="99" customFormat="1" x14ac:dyDescent="0.2">
      <c r="B126" s="102"/>
      <c r="C126" s="101"/>
      <c r="D126" s="102"/>
      <c r="E126" s="102"/>
      <c r="F126" s="102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1"/>
      <c r="S126" s="102"/>
      <c r="T126" s="102"/>
      <c r="U126" s="102"/>
      <c r="V126" s="101"/>
      <c r="W126" s="102"/>
      <c r="X126" s="101"/>
      <c r="Y126" s="101"/>
      <c r="Z126" s="102"/>
      <c r="AA126" s="101"/>
      <c r="AB126" s="102"/>
      <c r="AC126" s="102"/>
      <c r="AD126" s="102"/>
      <c r="AE126" s="101"/>
      <c r="AF126" s="101"/>
      <c r="AG126" s="101"/>
      <c r="AH126" s="101"/>
      <c r="AI126" s="102"/>
      <c r="AJ126" s="102"/>
      <c r="AK126" s="102"/>
      <c r="AL126" s="102"/>
      <c r="AM126" s="102"/>
      <c r="AN126" s="102"/>
      <c r="AO126" s="102"/>
      <c r="AP126" s="101"/>
    </row>
    <row r="127" spans="2:42" s="99" customFormat="1" x14ac:dyDescent="0.2">
      <c r="B127" s="102"/>
      <c r="C127" s="101"/>
      <c r="D127" s="102"/>
      <c r="E127" s="102"/>
      <c r="F127" s="102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1"/>
      <c r="S127" s="102"/>
      <c r="T127" s="102"/>
      <c r="U127" s="102"/>
      <c r="V127" s="101"/>
      <c r="W127" s="102"/>
      <c r="X127" s="101"/>
      <c r="Y127" s="101"/>
      <c r="Z127" s="102"/>
      <c r="AA127" s="101"/>
      <c r="AB127" s="102"/>
      <c r="AC127" s="102"/>
      <c r="AD127" s="102"/>
      <c r="AE127" s="101"/>
      <c r="AF127" s="101"/>
      <c r="AG127" s="101"/>
      <c r="AH127" s="101"/>
      <c r="AI127" s="102"/>
      <c r="AJ127" s="102"/>
      <c r="AK127" s="102"/>
      <c r="AL127" s="102"/>
      <c r="AM127" s="102"/>
      <c r="AN127" s="102"/>
      <c r="AO127" s="102"/>
      <c r="AP127" s="101"/>
    </row>
    <row r="128" spans="2:42" s="99" customFormat="1" x14ac:dyDescent="0.2">
      <c r="B128" s="102"/>
      <c r="C128" s="101"/>
      <c r="D128" s="102"/>
      <c r="E128" s="102"/>
      <c r="F128" s="102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1"/>
      <c r="S128" s="102"/>
      <c r="T128" s="102"/>
      <c r="U128" s="102"/>
      <c r="V128" s="101"/>
      <c r="W128" s="102"/>
      <c r="X128" s="101"/>
      <c r="Y128" s="101"/>
      <c r="Z128" s="102"/>
      <c r="AA128" s="101"/>
      <c r="AB128" s="102"/>
      <c r="AC128" s="102"/>
      <c r="AD128" s="102"/>
      <c r="AE128" s="101"/>
      <c r="AF128" s="101"/>
      <c r="AG128" s="101"/>
      <c r="AH128" s="101"/>
      <c r="AI128" s="102"/>
      <c r="AJ128" s="102"/>
      <c r="AK128" s="102"/>
      <c r="AL128" s="102"/>
      <c r="AM128" s="102"/>
      <c r="AN128" s="102"/>
      <c r="AO128" s="102"/>
      <c r="AP128" s="101"/>
    </row>
    <row r="129" spans="2:42" s="99" customFormat="1" x14ac:dyDescent="0.2">
      <c r="B129" s="102"/>
      <c r="C129" s="101"/>
      <c r="D129" s="102"/>
      <c r="E129" s="102"/>
      <c r="F129" s="102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1"/>
      <c r="S129" s="102"/>
      <c r="T129" s="102"/>
      <c r="U129" s="102"/>
      <c r="V129" s="101"/>
      <c r="W129" s="102"/>
      <c r="X129" s="101"/>
      <c r="Y129" s="101"/>
      <c r="Z129" s="102"/>
      <c r="AA129" s="101"/>
      <c r="AB129" s="102"/>
      <c r="AC129" s="102"/>
      <c r="AD129" s="102"/>
      <c r="AE129" s="101"/>
      <c r="AF129" s="101"/>
      <c r="AG129" s="101"/>
      <c r="AH129" s="101"/>
      <c r="AI129" s="102"/>
      <c r="AJ129" s="102"/>
      <c r="AK129" s="102"/>
      <c r="AL129" s="102"/>
      <c r="AM129" s="102"/>
      <c r="AN129" s="102"/>
      <c r="AO129" s="102"/>
      <c r="AP129" s="101"/>
    </row>
    <row r="130" spans="2:42" s="99" customFormat="1" x14ac:dyDescent="0.2">
      <c r="B130" s="102"/>
      <c r="C130" s="101"/>
      <c r="D130" s="102"/>
      <c r="E130" s="102"/>
      <c r="F130" s="102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1"/>
      <c r="S130" s="102"/>
      <c r="T130" s="102"/>
      <c r="U130" s="102"/>
      <c r="V130" s="101"/>
      <c r="W130" s="102"/>
      <c r="X130" s="101"/>
      <c r="Y130" s="101"/>
      <c r="Z130" s="102"/>
      <c r="AA130" s="101"/>
      <c r="AB130" s="102"/>
      <c r="AC130" s="102"/>
      <c r="AD130" s="102"/>
      <c r="AE130" s="101"/>
      <c r="AF130" s="101"/>
      <c r="AG130" s="101"/>
      <c r="AH130" s="101"/>
      <c r="AI130" s="102"/>
      <c r="AJ130" s="102"/>
      <c r="AK130" s="102"/>
      <c r="AL130" s="102"/>
      <c r="AM130" s="102"/>
      <c r="AN130" s="102"/>
      <c r="AO130" s="102"/>
      <c r="AP130" s="101"/>
    </row>
    <row r="131" spans="2:42" s="99" customFormat="1" x14ac:dyDescent="0.2">
      <c r="B131" s="102"/>
      <c r="C131" s="101"/>
      <c r="D131" s="102"/>
      <c r="E131" s="102"/>
      <c r="F131" s="102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1"/>
      <c r="S131" s="102"/>
      <c r="T131" s="102"/>
      <c r="U131" s="102"/>
      <c r="V131" s="101"/>
      <c r="W131" s="102"/>
      <c r="X131" s="101"/>
      <c r="Y131" s="101"/>
      <c r="Z131" s="102"/>
      <c r="AA131" s="101"/>
      <c r="AB131" s="102"/>
      <c r="AC131" s="102"/>
      <c r="AD131" s="102"/>
      <c r="AE131" s="101"/>
      <c r="AF131" s="101"/>
      <c r="AG131" s="101"/>
      <c r="AH131" s="101"/>
      <c r="AI131" s="102"/>
      <c r="AJ131" s="102"/>
      <c r="AK131" s="102"/>
      <c r="AL131" s="102"/>
      <c r="AM131" s="102"/>
      <c r="AN131" s="102"/>
      <c r="AO131" s="102"/>
      <c r="AP131" s="101"/>
    </row>
    <row r="132" spans="2:42" s="99" customFormat="1" x14ac:dyDescent="0.2">
      <c r="B132" s="102"/>
      <c r="C132" s="101"/>
      <c r="D132" s="102"/>
      <c r="E132" s="102"/>
      <c r="F132" s="102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1"/>
      <c r="S132" s="102"/>
      <c r="T132" s="102"/>
      <c r="U132" s="102"/>
      <c r="V132" s="101"/>
      <c r="W132" s="102"/>
      <c r="X132" s="101"/>
      <c r="Y132" s="101"/>
      <c r="Z132" s="102"/>
      <c r="AA132" s="101"/>
      <c r="AB132" s="102"/>
      <c r="AC132" s="102"/>
      <c r="AD132" s="102"/>
      <c r="AE132" s="101"/>
      <c r="AF132" s="101"/>
      <c r="AG132" s="101"/>
      <c r="AH132" s="101"/>
      <c r="AI132" s="102"/>
      <c r="AJ132" s="102"/>
      <c r="AK132" s="102"/>
      <c r="AL132" s="102"/>
      <c r="AM132" s="102"/>
      <c r="AN132" s="102"/>
      <c r="AO132" s="102"/>
      <c r="AP132" s="101"/>
    </row>
    <row r="133" spans="2:42" s="99" customFormat="1" x14ac:dyDescent="0.2">
      <c r="B133" s="102"/>
      <c r="C133" s="101"/>
      <c r="D133" s="102"/>
      <c r="E133" s="102"/>
      <c r="F133" s="102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1"/>
      <c r="S133" s="102"/>
      <c r="T133" s="102"/>
      <c r="U133" s="102"/>
      <c r="V133" s="101"/>
      <c r="W133" s="102"/>
      <c r="X133" s="101"/>
      <c r="Y133" s="101"/>
      <c r="Z133" s="102"/>
      <c r="AA133" s="101"/>
      <c r="AB133" s="102"/>
      <c r="AC133" s="102"/>
      <c r="AD133" s="102"/>
      <c r="AE133" s="101"/>
      <c r="AF133" s="101"/>
      <c r="AG133" s="101"/>
      <c r="AH133" s="101"/>
      <c r="AI133" s="102"/>
      <c r="AJ133" s="102"/>
      <c r="AK133" s="102"/>
      <c r="AL133" s="102"/>
      <c r="AM133" s="102"/>
      <c r="AN133" s="102"/>
      <c r="AO133" s="102"/>
      <c r="AP133" s="101"/>
    </row>
    <row r="134" spans="2:42" s="99" customFormat="1" x14ac:dyDescent="0.2">
      <c r="B134" s="102"/>
      <c r="C134" s="101"/>
      <c r="D134" s="102"/>
      <c r="E134" s="102"/>
      <c r="F134" s="102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1"/>
      <c r="S134" s="102"/>
      <c r="T134" s="102"/>
      <c r="U134" s="102"/>
      <c r="V134" s="101"/>
      <c r="W134" s="102"/>
      <c r="X134" s="101"/>
      <c r="Y134" s="101"/>
      <c r="Z134" s="102"/>
      <c r="AA134" s="101"/>
      <c r="AB134" s="102"/>
      <c r="AC134" s="102"/>
      <c r="AD134" s="102"/>
      <c r="AE134" s="101"/>
      <c r="AF134" s="101"/>
      <c r="AG134" s="101"/>
      <c r="AH134" s="101"/>
      <c r="AI134" s="102"/>
      <c r="AJ134" s="102"/>
      <c r="AK134" s="102"/>
      <c r="AL134" s="102"/>
      <c r="AM134" s="102"/>
      <c r="AN134" s="102"/>
      <c r="AO134" s="102"/>
      <c r="AP134" s="101"/>
    </row>
    <row r="135" spans="2:42" s="99" customFormat="1" x14ac:dyDescent="0.2">
      <c r="B135" s="102"/>
      <c r="C135" s="101"/>
      <c r="D135" s="102"/>
      <c r="E135" s="102"/>
      <c r="F135" s="102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1"/>
      <c r="S135" s="102"/>
      <c r="T135" s="102"/>
      <c r="U135" s="102"/>
      <c r="V135" s="101"/>
      <c r="W135" s="102"/>
      <c r="X135" s="101"/>
      <c r="Y135" s="101"/>
      <c r="Z135" s="102"/>
      <c r="AA135" s="101"/>
      <c r="AB135" s="102"/>
      <c r="AC135" s="102"/>
      <c r="AD135" s="102"/>
      <c r="AE135" s="101"/>
      <c r="AF135" s="101"/>
      <c r="AG135" s="101"/>
      <c r="AH135" s="101"/>
      <c r="AI135" s="102"/>
      <c r="AJ135" s="102"/>
      <c r="AK135" s="102"/>
      <c r="AL135" s="102"/>
      <c r="AM135" s="102"/>
      <c r="AN135" s="102"/>
      <c r="AO135" s="102"/>
      <c r="AP135" s="101"/>
    </row>
    <row r="136" spans="2:42" s="99" customFormat="1" x14ac:dyDescent="0.2">
      <c r="B136" s="102"/>
      <c r="C136" s="101"/>
      <c r="D136" s="102"/>
      <c r="E136" s="102"/>
      <c r="F136" s="102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1"/>
      <c r="S136" s="102"/>
      <c r="T136" s="102"/>
      <c r="U136" s="102"/>
      <c r="V136" s="101"/>
      <c r="W136" s="102"/>
      <c r="X136" s="101"/>
      <c r="Y136" s="101"/>
      <c r="Z136" s="102"/>
      <c r="AA136" s="101"/>
      <c r="AB136" s="102"/>
      <c r="AC136" s="102"/>
      <c r="AD136" s="102"/>
      <c r="AE136" s="101"/>
      <c r="AF136" s="101"/>
      <c r="AG136" s="101"/>
      <c r="AH136" s="101"/>
      <c r="AI136" s="102"/>
      <c r="AJ136" s="102"/>
      <c r="AK136" s="102"/>
      <c r="AL136" s="102"/>
      <c r="AM136" s="102"/>
      <c r="AN136" s="102"/>
      <c r="AO136" s="102"/>
      <c r="AP136" s="101"/>
    </row>
    <row r="137" spans="2:42" s="99" customFormat="1" x14ac:dyDescent="0.2">
      <c r="B137" s="102"/>
      <c r="C137" s="101"/>
      <c r="D137" s="102"/>
      <c r="E137" s="102"/>
      <c r="F137" s="102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1"/>
      <c r="S137" s="102"/>
      <c r="T137" s="102"/>
      <c r="U137" s="102"/>
      <c r="V137" s="101"/>
      <c r="W137" s="102"/>
      <c r="X137" s="101"/>
      <c r="Y137" s="101"/>
      <c r="Z137" s="102"/>
      <c r="AA137" s="101"/>
      <c r="AB137" s="102"/>
      <c r="AC137" s="102"/>
      <c r="AD137" s="102"/>
      <c r="AE137" s="101"/>
      <c r="AF137" s="101"/>
      <c r="AG137" s="101"/>
      <c r="AH137" s="101"/>
      <c r="AI137" s="102"/>
      <c r="AJ137" s="102"/>
      <c r="AK137" s="102"/>
      <c r="AL137" s="102"/>
      <c r="AM137" s="102"/>
      <c r="AN137" s="102"/>
      <c r="AO137" s="102"/>
      <c r="AP137" s="101"/>
    </row>
    <row r="138" spans="2:42" s="99" customFormat="1" x14ac:dyDescent="0.2">
      <c r="B138" s="102"/>
      <c r="C138" s="101"/>
      <c r="D138" s="102"/>
      <c r="E138" s="102"/>
      <c r="F138" s="102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1"/>
      <c r="S138" s="102"/>
      <c r="T138" s="102"/>
      <c r="U138" s="102"/>
      <c r="V138" s="101"/>
      <c r="W138" s="102"/>
      <c r="X138" s="101"/>
      <c r="Y138" s="101"/>
      <c r="Z138" s="102"/>
      <c r="AA138" s="101"/>
      <c r="AB138" s="102"/>
      <c r="AC138" s="102"/>
      <c r="AD138" s="102"/>
      <c r="AE138" s="101"/>
      <c r="AF138" s="101"/>
      <c r="AG138" s="101"/>
      <c r="AH138" s="101"/>
      <c r="AI138" s="102"/>
      <c r="AJ138" s="102"/>
      <c r="AK138" s="102"/>
      <c r="AL138" s="102"/>
      <c r="AM138" s="102"/>
      <c r="AN138" s="102"/>
      <c r="AO138" s="102"/>
      <c r="AP138" s="101"/>
    </row>
    <row r="139" spans="2:42" s="99" customFormat="1" x14ac:dyDescent="0.2">
      <c r="B139" s="102"/>
      <c r="C139" s="101"/>
      <c r="D139" s="102"/>
      <c r="E139" s="102"/>
      <c r="F139" s="102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1"/>
      <c r="S139" s="102"/>
      <c r="T139" s="102"/>
      <c r="U139" s="102"/>
      <c r="V139" s="101"/>
      <c r="W139" s="102"/>
      <c r="X139" s="101"/>
      <c r="Y139" s="101"/>
      <c r="Z139" s="102"/>
      <c r="AA139" s="101"/>
      <c r="AB139" s="102"/>
      <c r="AC139" s="102"/>
      <c r="AD139" s="102"/>
      <c r="AE139" s="101"/>
      <c r="AF139" s="101"/>
      <c r="AG139" s="101"/>
      <c r="AH139" s="101"/>
      <c r="AI139" s="102"/>
      <c r="AJ139" s="102"/>
      <c r="AK139" s="102"/>
      <c r="AL139" s="102"/>
      <c r="AM139" s="102"/>
      <c r="AN139" s="102"/>
      <c r="AO139" s="102"/>
      <c r="AP139" s="101"/>
    </row>
    <row r="140" spans="2:42" s="99" customFormat="1" x14ac:dyDescent="0.2">
      <c r="B140" s="102"/>
      <c r="C140" s="101"/>
      <c r="D140" s="102"/>
      <c r="E140" s="102"/>
      <c r="F140" s="102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1"/>
      <c r="S140" s="102"/>
      <c r="T140" s="102"/>
      <c r="U140" s="102"/>
      <c r="V140" s="101"/>
      <c r="W140" s="102"/>
      <c r="X140" s="101"/>
      <c r="Y140" s="101"/>
      <c r="Z140" s="102"/>
      <c r="AA140" s="101"/>
      <c r="AB140" s="102"/>
      <c r="AC140" s="102"/>
      <c r="AD140" s="102"/>
      <c r="AE140" s="101"/>
      <c r="AF140" s="101"/>
      <c r="AG140" s="101"/>
      <c r="AH140" s="101"/>
      <c r="AI140" s="102"/>
      <c r="AJ140" s="102"/>
      <c r="AK140" s="102"/>
      <c r="AL140" s="102"/>
      <c r="AM140" s="102"/>
      <c r="AN140" s="102"/>
      <c r="AO140" s="102"/>
      <c r="AP140" s="101"/>
    </row>
    <row r="141" spans="2:42" s="99" customFormat="1" x14ac:dyDescent="0.2">
      <c r="B141" s="102"/>
      <c r="C141" s="101"/>
      <c r="D141" s="102"/>
      <c r="E141" s="102"/>
      <c r="F141" s="102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1"/>
      <c r="S141" s="102"/>
      <c r="T141" s="102"/>
      <c r="U141" s="102"/>
      <c r="V141" s="101"/>
      <c r="W141" s="102"/>
      <c r="X141" s="101"/>
      <c r="Y141" s="101"/>
      <c r="Z141" s="102"/>
      <c r="AA141" s="101"/>
      <c r="AB141" s="102"/>
      <c r="AC141" s="102"/>
      <c r="AD141" s="102"/>
      <c r="AE141" s="101"/>
      <c r="AF141" s="101"/>
      <c r="AG141" s="101"/>
      <c r="AH141" s="101"/>
      <c r="AI141" s="102"/>
      <c r="AJ141" s="102"/>
      <c r="AK141" s="102"/>
      <c r="AL141" s="102"/>
      <c r="AM141" s="102"/>
      <c r="AN141" s="102"/>
      <c r="AO141" s="102"/>
      <c r="AP141" s="101"/>
    </row>
    <row r="142" spans="2:42" s="99" customFormat="1" x14ac:dyDescent="0.2">
      <c r="B142" s="102"/>
      <c r="C142" s="101"/>
      <c r="D142" s="102"/>
      <c r="E142" s="102"/>
      <c r="F142" s="102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1"/>
      <c r="S142" s="102"/>
      <c r="T142" s="102"/>
      <c r="U142" s="102"/>
      <c r="V142" s="101"/>
      <c r="W142" s="102"/>
      <c r="X142" s="101"/>
      <c r="Y142" s="101"/>
      <c r="Z142" s="102"/>
      <c r="AA142" s="101"/>
      <c r="AB142" s="102"/>
      <c r="AC142" s="102"/>
      <c r="AD142" s="102"/>
      <c r="AE142" s="101"/>
      <c r="AF142" s="101"/>
      <c r="AG142" s="101"/>
      <c r="AH142" s="101"/>
      <c r="AI142" s="102"/>
      <c r="AJ142" s="102"/>
      <c r="AK142" s="102"/>
      <c r="AL142" s="102"/>
      <c r="AM142" s="102"/>
      <c r="AN142" s="102"/>
      <c r="AO142" s="102"/>
      <c r="AP142" s="101"/>
    </row>
    <row r="143" spans="2:42" s="99" customFormat="1" x14ac:dyDescent="0.2">
      <c r="B143" s="102"/>
      <c r="C143" s="101"/>
      <c r="D143" s="102"/>
      <c r="E143" s="102"/>
      <c r="F143" s="102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1"/>
      <c r="S143" s="102"/>
      <c r="T143" s="102"/>
      <c r="U143" s="102"/>
      <c r="V143" s="101"/>
      <c r="W143" s="102"/>
      <c r="X143" s="101"/>
      <c r="Y143" s="101"/>
      <c r="Z143" s="102"/>
      <c r="AA143" s="101"/>
      <c r="AB143" s="102"/>
      <c r="AC143" s="102"/>
      <c r="AD143" s="102"/>
      <c r="AE143" s="101"/>
      <c r="AF143" s="101"/>
      <c r="AG143" s="101"/>
      <c r="AH143" s="101"/>
      <c r="AI143" s="102"/>
      <c r="AJ143" s="102"/>
      <c r="AK143" s="102"/>
      <c r="AL143" s="102"/>
      <c r="AM143" s="102"/>
      <c r="AN143" s="102"/>
      <c r="AO143" s="102"/>
      <c r="AP143" s="101"/>
    </row>
    <row r="144" spans="2:42" s="99" customFormat="1" x14ac:dyDescent="0.2">
      <c r="B144" s="102"/>
      <c r="C144" s="101"/>
      <c r="D144" s="102"/>
      <c r="E144" s="102"/>
      <c r="F144" s="102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1"/>
      <c r="S144" s="102"/>
      <c r="T144" s="102"/>
      <c r="U144" s="102"/>
      <c r="V144" s="101"/>
      <c r="W144" s="102"/>
      <c r="X144" s="101"/>
      <c r="Y144" s="101"/>
      <c r="Z144" s="102"/>
      <c r="AA144" s="101"/>
      <c r="AB144" s="102"/>
      <c r="AC144" s="102"/>
      <c r="AD144" s="102"/>
      <c r="AE144" s="101"/>
      <c r="AF144" s="101"/>
      <c r="AG144" s="101"/>
      <c r="AH144" s="101"/>
      <c r="AI144" s="102"/>
      <c r="AJ144" s="102"/>
      <c r="AK144" s="102"/>
      <c r="AL144" s="102"/>
      <c r="AM144" s="102"/>
      <c r="AN144" s="102"/>
      <c r="AO144" s="102"/>
      <c r="AP144" s="101"/>
    </row>
    <row r="145" spans="2:42" s="99" customFormat="1" x14ac:dyDescent="0.2">
      <c r="B145" s="102"/>
      <c r="C145" s="101"/>
      <c r="D145" s="102"/>
      <c r="E145" s="102"/>
      <c r="F145" s="102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1"/>
      <c r="S145" s="102"/>
      <c r="T145" s="102"/>
      <c r="U145" s="102"/>
      <c r="V145" s="101"/>
      <c r="W145" s="102"/>
      <c r="X145" s="101"/>
      <c r="Y145" s="101"/>
      <c r="Z145" s="102"/>
      <c r="AA145" s="101"/>
      <c r="AB145" s="102"/>
      <c r="AC145" s="102"/>
      <c r="AD145" s="102"/>
      <c r="AE145" s="101"/>
      <c r="AF145" s="101"/>
      <c r="AG145" s="101"/>
      <c r="AH145" s="101"/>
      <c r="AI145" s="102"/>
      <c r="AJ145" s="102"/>
      <c r="AK145" s="102"/>
      <c r="AL145" s="102"/>
      <c r="AM145" s="102"/>
      <c r="AN145" s="102"/>
      <c r="AO145" s="102"/>
      <c r="AP145" s="101"/>
    </row>
    <row r="146" spans="2:42" s="99" customFormat="1" x14ac:dyDescent="0.2">
      <c r="B146" s="102"/>
      <c r="C146" s="101"/>
      <c r="D146" s="102"/>
      <c r="E146" s="102"/>
      <c r="F146" s="102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1"/>
      <c r="S146" s="102"/>
      <c r="T146" s="102"/>
      <c r="U146" s="102"/>
      <c r="V146" s="101"/>
      <c r="W146" s="102"/>
      <c r="X146" s="101"/>
      <c r="Y146" s="101"/>
      <c r="Z146" s="102"/>
      <c r="AA146" s="101"/>
      <c r="AB146" s="102"/>
      <c r="AC146" s="102"/>
      <c r="AD146" s="102"/>
      <c r="AE146" s="101"/>
      <c r="AF146" s="101"/>
      <c r="AG146" s="101"/>
      <c r="AH146" s="101"/>
      <c r="AI146" s="102"/>
      <c r="AJ146" s="102"/>
      <c r="AK146" s="102"/>
      <c r="AL146" s="102"/>
      <c r="AM146" s="102"/>
      <c r="AN146" s="102"/>
      <c r="AO146" s="102"/>
      <c r="AP146" s="101"/>
    </row>
    <row r="147" spans="2:42" s="99" customFormat="1" x14ac:dyDescent="0.2">
      <c r="B147" s="102"/>
      <c r="C147" s="101"/>
      <c r="D147" s="102"/>
      <c r="E147" s="102"/>
      <c r="F147" s="102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1"/>
      <c r="S147" s="102"/>
      <c r="T147" s="102"/>
      <c r="U147" s="102"/>
      <c r="V147" s="101"/>
      <c r="W147" s="102"/>
      <c r="X147" s="101"/>
      <c r="Y147" s="101"/>
      <c r="Z147" s="102"/>
      <c r="AA147" s="101"/>
      <c r="AB147" s="102"/>
      <c r="AC147" s="102"/>
      <c r="AD147" s="102"/>
      <c r="AE147" s="101"/>
      <c r="AF147" s="101"/>
      <c r="AG147" s="101"/>
      <c r="AH147" s="101"/>
      <c r="AI147" s="102"/>
      <c r="AJ147" s="102"/>
      <c r="AK147" s="102"/>
      <c r="AL147" s="102"/>
      <c r="AM147" s="102"/>
      <c r="AN147" s="102"/>
      <c r="AO147" s="102"/>
      <c r="AP147" s="101"/>
    </row>
    <row r="148" spans="2:42" s="99" customFormat="1" x14ac:dyDescent="0.2">
      <c r="B148" s="102"/>
      <c r="C148" s="101"/>
      <c r="D148" s="102"/>
      <c r="E148" s="102"/>
      <c r="F148" s="102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1"/>
      <c r="S148" s="102"/>
      <c r="T148" s="102"/>
      <c r="U148" s="102"/>
      <c r="V148" s="101"/>
      <c r="W148" s="102"/>
      <c r="X148" s="101"/>
      <c r="Y148" s="101"/>
      <c r="Z148" s="102"/>
      <c r="AA148" s="101"/>
      <c r="AB148" s="102"/>
      <c r="AC148" s="102"/>
      <c r="AD148" s="102"/>
      <c r="AE148" s="101"/>
      <c r="AF148" s="101"/>
      <c r="AG148" s="101"/>
      <c r="AH148" s="101"/>
      <c r="AI148" s="102"/>
      <c r="AJ148" s="102"/>
      <c r="AK148" s="102"/>
      <c r="AL148" s="102"/>
      <c r="AM148" s="102"/>
      <c r="AN148" s="102"/>
      <c r="AO148" s="102"/>
      <c r="AP148" s="101"/>
    </row>
    <row r="149" spans="2:42" s="99" customFormat="1" x14ac:dyDescent="0.2">
      <c r="B149" s="102"/>
      <c r="C149" s="101"/>
      <c r="D149" s="102"/>
      <c r="E149" s="102"/>
      <c r="F149" s="102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1"/>
      <c r="S149" s="102"/>
      <c r="T149" s="102"/>
      <c r="U149" s="102"/>
      <c r="V149" s="101"/>
      <c r="W149" s="102"/>
      <c r="X149" s="101"/>
      <c r="Y149" s="101"/>
      <c r="Z149" s="102"/>
      <c r="AA149" s="101"/>
      <c r="AB149" s="102"/>
      <c r="AC149" s="102"/>
      <c r="AD149" s="102"/>
      <c r="AE149" s="101"/>
      <c r="AF149" s="101"/>
      <c r="AG149" s="101"/>
      <c r="AH149" s="101"/>
      <c r="AI149" s="102"/>
      <c r="AJ149" s="102"/>
      <c r="AK149" s="102"/>
      <c r="AL149" s="102"/>
      <c r="AM149" s="102"/>
      <c r="AN149" s="102"/>
      <c r="AO149" s="102"/>
      <c r="AP149" s="101"/>
    </row>
    <row r="150" spans="2:42" s="99" customFormat="1" x14ac:dyDescent="0.2">
      <c r="B150" s="102"/>
      <c r="C150" s="101"/>
      <c r="D150" s="102"/>
      <c r="E150" s="102"/>
      <c r="F150" s="102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1"/>
      <c r="S150" s="102"/>
      <c r="T150" s="102"/>
      <c r="U150" s="102"/>
      <c r="V150" s="101"/>
      <c r="W150" s="102"/>
      <c r="X150" s="101"/>
      <c r="Y150" s="101"/>
      <c r="Z150" s="102"/>
      <c r="AA150" s="101"/>
      <c r="AB150" s="102"/>
      <c r="AC150" s="102"/>
      <c r="AD150" s="102"/>
      <c r="AE150" s="101"/>
      <c r="AF150" s="101"/>
      <c r="AG150" s="101"/>
      <c r="AH150" s="101"/>
      <c r="AI150" s="102"/>
      <c r="AJ150" s="102"/>
      <c r="AK150" s="102"/>
      <c r="AL150" s="102"/>
      <c r="AM150" s="102"/>
      <c r="AN150" s="102"/>
      <c r="AO150" s="102"/>
      <c r="AP150" s="101"/>
    </row>
    <row r="151" spans="2:42" s="99" customFormat="1" x14ac:dyDescent="0.2">
      <c r="B151" s="102"/>
      <c r="C151" s="101"/>
      <c r="D151" s="102"/>
      <c r="E151" s="102"/>
      <c r="F151" s="102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1"/>
      <c r="S151" s="102"/>
      <c r="T151" s="102"/>
      <c r="U151" s="102"/>
      <c r="V151" s="101"/>
      <c r="W151" s="102"/>
      <c r="X151" s="101"/>
      <c r="Y151" s="101"/>
      <c r="Z151" s="102"/>
      <c r="AA151" s="101"/>
      <c r="AB151" s="102"/>
      <c r="AC151" s="102"/>
      <c r="AD151" s="102"/>
      <c r="AE151" s="101"/>
      <c r="AF151" s="101"/>
      <c r="AG151" s="101"/>
      <c r="AH151" s="101"/>
      <c r="AI151" s="102"/>
      <c r="AJ151" s="102"/>
      <c r="AK151" s="102"/>
      <c r="AL151" s="102"/>
      <c r="AM151" s="102"/>
      <c r="AN151" s="102"/>
      <c r="AO151" s="102"/>
      <c r="AP151" s="101"/>
    </row>
    <row r="152" spans="2:42" s="99" customFormat="1" x14ac:dyDescent="0.2">
      <c r="B152" s="102"/>
      <c r="C152" s="101"/>
      <c r="D152" s="102"/>
      <c r="E152" s="102"/>
      <c r="F152" s="102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1"/>
      <c r="S152" s="102"/>
      <c r="T152" s="102"/>
      <c r="U152" s="102"/>
      <c r="V152" s="101"/>
      <c r="W152" s="102"/>
      <c r="X152" s="101"/>
      <c r="Y152" s="101"/>
      <c r="Z152" s="102"/>
      <c r="AA152" s="101"/>
      <c r="AB152" s="102"/>
      <c r="AC152" s="102"/>
      <c r="AD152" s="102"/>
      <c r="AE152" s="101"/>
      <c r="AF152" s="101"/>
      <c r="AG152" s="101"/>
      <c r="AH152" s="101"/>
      <c r="AI152" s="102"/>
      <c r="AJ152" s="102"/>
      <c r="AK152" s="102"/>
      <c r="AL152" s="102"/>
      <c r="AM152" s="102"/>
      <c r="AN152" s="102"/>
      <c r="AO152" s="102"/>
      <c r="AP152" s="101"/>
    </row>
    <row r="153" spans="2:42" s="99" customFormat="1" x14ac:dyDescent="0.2">
      <c r="B153" s="102"/>
      <c r="C153" s="101"/>
      <c r="D153" s="102"/>
      <c r="E153" s="102"/>
      <c r="F153" s="102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1"/>
      <c r="S153" s="102"/>
      <c r="T153" s="102"/>
      <c r="U153" s="102"/>
      <c r="V153" s="101"/>
      <c r="W153" s="102"/>
      <c r="X153" s="101"/>
      <c r="Y153" s="101"/>
      <c r="Z153" s="102"/>
      <c r="AA153" s="101"/>
      <c r="AB153" s="102"/>
      <c r="AC153" s="102"/>
      <c r="AD153" s="102"/>
      <c r="AE153" s="101"/>
      <c r="AF153" s="101"/>
      <c r="AG153" s="101"/>
      <c r="AH153" s="101"/>
      <c r="AI153" s="102"/>
      <c r="AJ153" s="102"/>
      <c r="AK153" s="102"/>
      <c r="AL153" s="102"/>
      <c r="AM153" s="102"/>
      <c r="AN153" s="102"/>
      <c r="AO153" s="102"/>
      <c r="AP153" s="101"/>
    </row>
    <row r="154" spans="2:42" s="99" customFormat="1" x14ac:dyDescent="0.2">
      <c r="B154" s="102"/>
      <c r="C154" s="101"/>
      <c r="D154" s="102"/>
      <c r="E154" s="102"/>
      <c r="F154" s="102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1"/>
      <c r="S154" s="102"/>
      <c r="T154" s="102"/>
      <c r="U154" s="102"/>
      <c r="V154" s="101"/>
      <c r="W154" s="102"/>
      <c r="X154" s="101"/>
      <c r="Y154" s="101"/>
      <c r="Z154" s="102"/>
      <c r="AA154" s="101"/>
      <c r="AB154" s="102"/>
      <c r="AC154" s="102"/>
      <c r="AD154" s="102"/>
      <c r="AE154" s="101"/>
      <c r="AF154" s="101"/>
      <c r="AG154" s="101"/>
      <c r="AH154" s="101"/>
      <c r="AI154" s="102"/>
      <c r="AJ154" s="102"/>
      <c r="AK154" s="102"/>
      <c r="AL154" s="102"/>
      <c r="AM154" s="102"/>
      <c r="AN154" s="102"/>
      <c r="AO154" s="102"/>
      <c r="AP154" s="101"/>
    </row>
    <row r="155" spans="2:42" s="99" customFormat="1" x14ac:dyDescent="0.2">
      <c r="B155" s="102"/>
      <c r="C155" s="101"/>
      <c r="D155" s="102"/>
      <c r="E155" s="102"/>
      <c r="F155" s="102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1"/>
      <c r="S155" s="102"/>
      <c r="T155" s="102"/>
      <c r="U155" s="102"/>
      <c r="V155" s="101"/>
      <c r="W155" s="102"/>
      <c r="X155" s="101"/>
      <c r="Y155" s="101"/>
      <c r="Z155" s="102"/>
      <c r="AA155" s="101"/>
      <c r="AB155" s="102"/>
      <c r="AC155" s="102"/>
      <c r="AD155" s="102"/>
      <c r="AE155" s="101"/>
      <c r="AF155" s="101"/>
      <c r="AG155" s="101"/>
      <c r="AH155" s="101"/>
      <c r="AI155" s="102"/>
      <c r="AJ155" s="102"/>
      <c r="AK155" s="102"/>
      <c r="AL155" s="102"/>
      <c r="AM155" s="102"/>
      <c r="AN155" s="102"/>
      <c r="AO155" s="102"/>
      <c r="AP155" s="101"/>
    </row>
    <row r="156" spans="2:42" s="99" customFormat="1" x14ac:dyDescent="0.2">
      <c r="B156" s="102"/>
      <c r="C156" s="101"/>
      <c r="D156" s="102"/>
      <c r="E156" s="102"/>
      <c r="F156" s="102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1"/>
      <c r="S156" s="102"/>
      <c r="T156" s="102"/>
      <c r="U156" s="102"/>
      <c r="V156" s="101"/>
      <c r="W156" s="102"/>
      <c r="X156" s="101"/>
      <c r="Y156" s="101"/>
      <c r="Z156" s="102"/>
      <c r="AA156" s="101"/>
      <c r="AB156" s="102"/>
      <c r="AC156" s="102"/>
      <c r="AD156" s="102"/>
      <c r="AE156" s="101"/>
      <c r="AF156" s="101"/>
      <c r="AG156" s="101"/>
      <c r="AH156" s="101"/>
      <c r="AI156" s="102"/>
      <c r="AJ156" s="102"/>
      <c r="AK156" s="102"/>
      <c r="AL156" s="102"/>
      <c r="AM156" s="102"/>
      <c r="AN156" s="102"/>
      <c r="AO156" s="102"/>
      <c r="AP156" s="101"/>
    </row>
    <row r="157" spans="2:42" s="99" customFormat="1" x14ac:dyDescent="0.2">
      <c r="B157" s="102"/>
      <c r="C157" s="101"/>
      <c r="D157" s="102"/>
      <c r="E157" s="102"/>
      <c r="F157" s="102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1"/>
      <c r="S157" s="102"/>
      <c r="T157" s="102"/>
      <c r="U157" s="102"/>
      <c r="V157" s="101"/>
      <c r="W157" s="102"/>
      <c r="X157" s="101"/>
      <c r="Y157" s="101"/>
      <c r="Z157" s="102"/>
      <c r="AA157" s="101"/>
      <c r="AB157" s="102"/>
      <c r="AC157" s="102"/>
      <c r="AD157" s="102"/>
      <c r="AE157" s="101"/>
      <c r="AF157" s="101"/>
      <c r="AG157" s="101"/>
      <c r="AH157" s="101"/>
      <c r="AI157" s="102"/>
      <c r="AJ157" s="102"/>
      <c r="AK157" s="102"/>
      <c r="AL157" s="102"/>
      <c r="AM157" s="102"/>
      <c r="AN157" s="102"/>
      <c r="AO157" s="102"/>
      <c r="AP157" s="101"/>
    </row>
    <row r="158" spans="2:42" s="99" customFormat="1" x14ac:dyDescent="0.2">
      <c r="B158" s="102"/>
      <c r="C158" s="101"/>
      <c r="D158" s="102"/>
      <c r="E158" s="102"/>
      <c r="F158" s="102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1"/>
      <c r="S158" s="102"/>
      <c r="T158" s="102"/>
      <c r="U158" s="102"/>
      <c r="V158" s="101"/>
      <c r="W158" s="102"/>
      <c r="X158" s="101"/>
      <c r="Y158" s="101"/>
      <c r="Z158" s="102"/>
      <c r="AA158" s="101"/>
      <c r="AB158" s="102"/>
      <c r="AC158" s="102"/>
      <c r="AD158" s="102"/>
      <c r="AE158" s="101"/>
      <c r="AF158" s="101"/>
      <c r="AG158" s="101"/>
      <c r="AH158" s="101"/>
      <c r="AI158" s="102"/>
      <c r="AJ158" s="102"/>
      <c r="AK158" s="102"/>
      <c r="AL158" s="102"/>
      <c r="AM158" s="102"/>
      <c r="AN158" s="102"/>
      <c r="AO158" s="102"/>
      <c r="AP158" s="101"/>
    </row>
    <row r="159" spans="2:42" s="99" customFormat="1" x14ac:dyDescent="0.2">
      <c r="B159" s="102"/>
      <c r="C159" s="101"/>
      <c r="D159" s="102"/>
      <c r="E159" s="102"/>
      <c r="F159" s="102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1"/>
      <c r="S159" s="102"/>
      <c r="T159" s="102"/>
      <c r="U159" s="102"/>
      <c r="V159" s="101"/>
      <c r="W159" s="102"/>
      <c r="X159" s="101"/>
      <c r="Y159" s="101"/>
      <c r="Z159" s="102"/>
      <c r="AA159" s="101"/>
      <c r="AB159" s="102"/>
      <c r="AC159" s="102"/>
      <c r="AD159" s="102"/>
      <c r="AE159" s="101"/>
      <c r="AF159" s="101"/>
      <c r="AG159" s="101"/>
      <c r="AH159" s="101"/>
      <c r="AI159" s="102"/>
      <c r="AJ159" s="102"/>
      <c r="AK159" s="102"/>
      <c r="AL159" s="102"/>
      <c r="AM159" s="102"/>
      <c r="AN159" s="102"/>
      <c r="AO159" s="102"/>
      <c r="AP159" s="101"/>
    </row>
    <row r="160" spans="2:42" s="99" customFormat="1" x14ac:dyDescent="0.2">
      <c r="B160" s="102"/>
      <c r="C160" s="101"/>
      <c r="D160" s="102"/>
      <c r="E160" s="102"/>
      <c r="F160" s="102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1"/>
      <c r="S160" s="102"/>
      <c r="T160" s="102"/>
      <c r="U160" s="102"/>
      <c r="V160" s="101"/>
      <c r="W160" s="102"/>
      <c r="X160" s="101"/>
      <c r="Y160" s="101"/>
      <c r="Z160" s="102"/>
      <c r="AA160" s="101"/>
      <c r="AB160" s="102"/>
      <c r="AC160" s="102"/>
      <c r="AD160" s="102"/>
      <c r="AE160" s="101"/>
      <c r="AF160" s="101"/>
      <c r="AG160" s="101"/>
      <c r="AH160" s="101"/>
      <c r="AI160" s="102"/>
      <c r="AJ160" s="102"/>
      <c r="AK160" s="102"/>
      <c r="AL160" s="102"/>
      <c r="AM160" s="102"/>
      <c r="AN160" s="102"/>
      <c r="AO160" s="102"/>
      <c r="AP160" s="101"/>
    </row>
    <row r="161" spans="2:42" s="99" customFormat="1" x14ac:dyDescent="0.2">
      <c r="B161" s="102"/>
      <c r="C161" s="101"/>
      <c r="D161" s="102"/>
      <c r="E161" s="102"/>
      <c r="F161" s="102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1"/>
      <c r="S161" s="102"/>
      <c r="T161" s="102"/>
      <c r="U161" s="102"/>
      <c r="V161" s="101"/>
      <c r="W161" s="102"/>
      <c r="X161" s="101"/>
      <c r="Y161" s="101"/>
      <c r="Z161" s="102"/>
      <c r="AA161" s="101"/>
      <c r="AB161" s="102"/>
      <c r="AC161" s="102"/>
      <c r="AD161" s="102"/>
      <c r="AE161" s="101"/>
      <c r="AF161" s="101"/>
      <c r="AG161" s="101"/>
      <c r="AH161" s="101"/>
      <c r="AI161" s="102"/>
      <c r="AJ161" s="102"/>
      <c r="AK161" s="102"/>
      <c r="AL161" s="102"/>
      <c r="AM161" s="102"/>
      <c r="AN161" s="102"/>
      <c r="AO161" s="102"/>
      <c r="AP161" s="101"/>
    </row>
    <row r="162" spans="2:42" s="99" customFormat="1" x14ac:dyDescent="0.2">
      <c r="B162" s="102"/>
      <c r="C162" s="101"/>
      <c r="D162" s="102"/>
      <c r="E162" s="102"/>
      <c r="F162" s="102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1"/>
      <c r="S162" s="102"/>
      <c r="T162" s="102"/>
      <c r="U162" s="102"/>
      <c r="V162" s="101"/>
      <c r="W162" s="102"/>
      <c r="X162" s="101"/>
      <c r="Y162" s="101"/>
      <c r="Z162" s="102"/>
      <c r="AA162" s="101"/>
      <c r="AB162" s="102"/>
      <c r="AC162" s="102"/>
      <c r="AD162" s="102"/>
      <c r="AE162" s="101"/>
      <c r="AF162" s="101"/>
      <c r="AG162" s="101"/>
      <c r="AH162" s="101"/>
      <c r="AI162" s="102"/>
      <c r="AJ162" s="102"/>
      <c r="AK162" s="102"/>
      <c r="AL162" s="102"/>
      <c r="AM162" s="102"/>
      <c r="AN162" s="102"/>
      <c r="AO162" s="102"/>
      <c r="AP162" s="101"/>
    </row>
    <row r="163" spans="2:42" s="99" customFormat="1" x14ac:dyDescent="0.2">
      <c r="B163" s="102"/>
      <c r="C163" s="101"/>
      <c r="D163" s="102"/>
      <c r="E163" s="102"/>
      <c r="F163" s="102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1"/>
      <c r="S163" s="102"/>
      <c r="T163" s="102"/>
      <c r="U163" s="102"/>
      <c r="V163" s="101"/>
      <c r="W163" s="102"/>
      <c r="X163" s="101"/>
      <c r="Y163" s="101"/>
      <c r="Z163" s="102"/>
      <c r="AA163" s="101"/>
      <c r="AB163" s="102"/>
      <c r="AC163" s="102"/>
      <c r="AD163" s="102"/>
      <c r="AE163" s="101"/>
      <c r="AF163" s="101"/>
      <c r="AG163" s="101"/>
      <c r="AH163" s="101"/>
      <c r="AI163" s="102"/>
      <c r="AJ163" s="102"/>
      <c r="AK163" s="102"/>
      <c r="AL163" s="102"/>
      <c r="AM163" s="102"/>
      <c r="AN163" s="102"/>
      <c r="AO163" s="102"/>
      <c r="AP163" s="101"/>
    </row>
    <row r="164" spans="2:42" s="99" customFormat="1" x14ac:dyDescent="0.2">
      <c r="B164" s="102"/>
      <c r="C164" s="101"/>
      <c r="D164" s="102"/>
      <c r="E164" s="102"/>
      <c r="F164" s="102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1"/>
      <c r="S164" s="102"/>
      <c r="T164" s="102"/>
      <c r="U164" s="102"/>
      <c r="V164" s="101"/>
      <c r="W164" s="102"/>
      <c r="X164" s="101"/>
      <c r="Y164" s="101"/>
      <c r="Z164" s="102"/>
      <c r="AA164" s="101"/>
      <c r="AB164" s="102"/>
      <c r="AC164" s="102"/>
      <c r="AD164" s="102"/>
      <c r="AE164" s="101"/>
      <c r="AF164" s="101"/>
      <c r="AG164" s="101"/>
      <c r="AH164" s="101"/>
      <c r="AI164" s="102"/>
      <c r="AJ164" s="102"/>
      <c r="AK164" s="102"/>
      <c r="AL164" s="102"/>
      <c r="AM164" s="102"/>
      <c r="AN164" s="102"/>
      <c r="AO164" s="102"/>
      <c r="AP164" s="101"/>
    </row>
    <row r="165" spans="2:42" s="99" customFormat="1" x14ac:dyDescent="0.2">
      <c r="B165" s="102"/>
      <c r="C165" s="101"/>
      <c r="D165" s="102"/>
      <c r="E165" s="102"/>
      <c r="F165" s="102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1"/>
      <c r="S165" s="102"/>
      <c r="T165" s="102"/>
      <c r="U165" s="102"/>
      <c r="V165" s="101"/>
      <c r="W165" s="102"/>
      <c r="X165" s="101"/>
      <c r="Y165" s="101"/>
      <c r="Z165" s="102"/>
      <c r="AA165" s="101"/>
      <c r="AB165" s="102"/>
      <c r="AC165" s="102"/>
      <c r="AD165" s="102"/>
      <c r="AE165" s="101"/>
      <c r="AF165" s="101"/>
      <c r="AG165" s="101"/>
      <c r="AH165" s="101"/>
      <c r="AI165" s="102"/>
      <c r="AJ165" s="102"/>
      <c r="AK165" s="102"/>
      <c r="AL165" s="102"/>
      <c r="AM165" s="102"/>
      <c r="AN165" s="102"/>
      <c r="AO165" s="102"/>
      <c r="AP165" s="101"/>
    </row>
    <row r="166" spans="2:42" s="99" customFormat="1" x14ac:dyDescent="0.2">
      <c r="B166" s="102"/>
      <c r="C166" s="101"/>
      <c r="D166" s="102"/>
      <c r="E166" s="102"/>
      <c r="F166" s="102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1"/>
      <c r="S166" s="102"/>
      <c r="T166" s="102"/>
      <c r="U166" s="102"/>
      <c r="V166" s="101"/>
      <c r="W166" s="102"/>
      <c r="X166" s="101"/>
      <c r="Y166" s="101"/>
      <c r="Z166" s="102"/>
      <c r="AA166" s="101"/>
      <c r="AB166" s="102"/>
      <c r="AC166" s="102"/>
      <c r="AD166" s="102"/>
      <c r="AE166" s="101"/>
      <c r="AF166" s="101"/>
      <c r="AG166" s="101"/>
      <c r="AH166" s="101"/>
      <c r="AI166" s="102"/>
      <c r="AJ166" s="102"/>
      <c r="AK166" s="102"/>
      <c r="AL166" s="102"/>
      <c r="AM166" s="102"/>
      <c r="AN166" s="102"/>
      <c r="AO166" s="102"/>
      <c r="AP166" s="101"/>
    </row>
    <row r="167" spans="2:42" s="99" customFormat="1" x14ac:dyDescent="0.2">
      <c r="B167" s="102"/>
      <c r="C167" s="101"/>
      <c r="D167" s="102"/>
      <c r="E167" s="102"/>
      <c r="F167" s="102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1"/>
      <c r="S167" s="102"/>
      <c r="T167" s="102"/>
      <c r="U167" s="102"/>
      <c r="V167" s="101"/>
      <c r="W167" s="102"/>
      <c r="X167" s="101"/>
      <c r="Y167" s="101"/>
      <c r="Z167" s="102"/>
      <c r="AA167" s="101"/>
      <c r="AB167" s="102"/>
      <c r="AC167" s="102"/>
      <c r="AD167" s="102"/>
      <c r="AE167" s="101"/>
      <c r="AF167" s="101"/>
      <c r="AG167" s="101"/>
      <c r="AH167" s="101"/>
      <c r="AI167" s="102"/>
      <c r="AJ167" s="102"/>
      <c r="AK167" s="102"/>
      <c r="AL167" s="102"/>
      <c r="AM167" s="102"/>
      <c r="AN167" s="102"/>
      <c r="AO167" s="102"/>
      <c r="AP167" s="101"/>
    </row>
    <row r="168" spans="2:42" s="99" customFormat="1" x14ac:dyDescent="0.2">
      <c r="B168" s="102"/>
      <c r="C168" s="101"/>
      <c r="D168" s="102"/>
      <c r="E168" s="102"/>
      <c r="F168" s="102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1"/>
      <c r="S168" s="102"/>
      <c r="T168" s="102"/>
      <c r="U168" s="102"/>
      <c r="V168" s="101"/>
      <c r="W168" s="102"/>
      <c r="X168" s="101"/>
      <c r="Y168" s="101"/>
      <c r="Z168" s="102"/>
      <c r="AA168" s="101"/>
      <c r="AB168" s="102"/>
      <c r="AC168" s="102"/>
      <c r="AD168" s="102"/>
      <c r="AE168" s="101"/>
      <c r="AF168" s="101"/>
      <c r="AG168" s="101"/>
      <c r="AH168" s="101"/>
      <c r="AI168" s="102"/>
      <c r="AJ168" s="102"/>
      <c r="AK168" s="102"/>
      <c r="AL168" s="102"/>
      <c r="AM168" s="102"/>
      <c r="AN168" s="102"/>
      <c r="AO168" s="102"/>
      <c r="AP168" s="101"/>
    </row>
    <row r="169" spans="2:42" s="99" customFormat="1" x14ac:dyDescent="0.2">
      <c r="B169" s="102"/>
      <c r="C169" s="101"/>
      <c r="D169" s="102"/>
      <c r="E169" s="102"/>
      <c r="F169" s="102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1"/>
      <c r="S169" s="102"/>
      <c r="T169" s="102"/>
      <c r="U169" s="102"/>
      <c r="V169" s="101"/>
      <c r="W169" s="102"/>
      <c r="X169" s="101"/>
      <c r="Y169" s="101"/>
      <c r="Z169" s="102"/>
      <c r="AA169" s="101"/>
      <c r="AB169" s="102"/>
      <c r="AC169" s="102"/>
      <c r="AD169" s="102"/>
      <c r="AE169" s="101"/>
      <c r="AF169" s="101"/>
      <c r="AG169" s="101"/>
      <c r="AH169" s="101"/>
      <c r="AI169" s="102"/>
      <c r="AJ169" s="102"/>
      <c r="AK169" s="102"/>
      <c r="AL169" s="102"/>
      <c r="AM169" s="102"/>
      <c r="AN169" s="102"/>
      <c r="AO169" s="102"/>
      <c r="AP169" s="101"/>
    </row>
    <row r="170" spans="2:42" s="99" customFormat="1" x14ac:dyDescent="0.2">
      <c r="B170" s="102"/>
      <c r="C170" s="101"/>
      <c r="D170" s="102"/>
      <c r="E170" s="102"/>
      <c r="F170" s="102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1"/>
      <c r="S170" s="102"/>
      <c r="T170" s="102"/>
      <c r="U170" s="102"/>
      <c r="V170" s="101"/>
      <c r="W170" s="102"/>
      <c r="X170" s="101"/>
      <c r="Y170" s="101"/>
      <c r="Z170" s="102"/>
      <c r="AA170" s="101"/>
      <c r="AB170" s="102"/>
      <c r="AC170" s="102"/>
      <c r="AD170" s="102"/>
      <c r="AE170" s="101"/>
      <c r="AF170" s="101"/>
      <c r="AG170" s="101"/>
      <c r="AH170" s="101"/>
      <c r="AI170" s="102"/>
      <c r="AJ170" s="102"/>
      <c r="AK170" s="102"/>
      <c r="AL170" s="102"/>
      <c r="AM170" s="102"/>
      <c r="AN170" s="102"/>
      <c r="AO170" s="102"/>
      <c r="AP170" s="101"/>
    </row>
    <row r="171" spans="2:42" s="99" customFormat="1" x14ac:dyDescent="0.2">
      <c r="B171" s="102"/>
      <c r="C171" s="101"/>
      <c r="D171" s="102"/>
      <c r="E171" s="102"/>
      <c r="F171" s="102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1"/>
      <c r="S171" s="102"/>
      <c r="T171" s="102"/>
      <c r="U171" s="102"/>
      <c r="V171" s="101"/>
      <c r="W171" s="102"/>
      <c r="X171" s="101"/>
      <c r="Y171" s="101"/>
      <c r="Z171" s="102"/>
      <c r="AA171" s="101"/>
      <c r="AB171" s="102"/>
      <c r="AC171" s="102"/>
      <c r="AD171" s="102"/>
      <c r="AE171" s="101"/>
      <c r="AF171" s="101"/>
      <c r="AG171" s="101"/>
      <c r="AH171" s="101"/>
      <c r="AI171" s="102"/>
      <c r="AJ171" s="102"/>
      <c r="AK171" s="102"/>
      <c r="AL171" s="102"/>
      <c r="AM171" s="102"/>
      <c r="AN171" s="102"/>
      <c r="AO171" s="102"/>
      <c r="AP171" s="101"/>
    </row>
    <row r="172" spans="2:42" s="99" customFormat="1" x14ac:dyDescent="0.2">
      <c r="B172" s="102"/>
      <c r="C172" s="101"/>
      <c r="D172" s="102"/>
      <c r="E172" s="102"/>
      <c r="F172" s="102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1"/>
      <c r="S172" s="102"/>
      <c r="T172" s="102"/>
      <c r="U172" s="102"/>
      <c r="V172" s="101"/>
      <c r="W172" s="102"/>
      <c r="X172" s="101"/>
      <c r="Y172" s="101"/>
      <c r="Z172" s="102"/>
      <c r="AA172" s="101"/>
      <c r="AB172" s="102"/>
      <c r="AC172" s="102"/>
      <c r="AD172" s="102"/>
      <c r="AE172" s="101"/>
      <c r="AF172" s="101"/>
      <c r="AG172" s="101"/>
      <c r="AH172" s="101"/>
      <c r="AI172" s="102"/>
      <c r="AJ172" s="102"/>
      <c r="AK172" s="102"/>
      <c r="AL172" s="102"/>
      <c r="AM172" s="102"/>
      <c r="AN172" s="102"/>
      <c r="AO172" s="102"/>
      <c r="AP172" s="101"/>
    </row>
    <row r="173" spans="2:42" s="99" customFormat="1" x14ac:dyDescent="0.2">
      <c r="B173" s="102"/>
      <c r="C173" s="101"/>
      <c r="D173" s="102"/>
      <c r="E173" s="102"/>
      <c r="F173" s="102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1"/>
      <c r="S173" s="102"/>
      <c r="T173" s="102"/>
      <c r="U173" s="102"/>
      <c r="V173" s="101"/>
      <c r="W173" s="102"/>
      <c r="X173" s="101"/>
      <c r="Y173" s="101"/>
      <c r="Z173" s="102"/>
      <c r="AA173" s="101"/>
      <c r="AB173" s="102"/>
      <c r="AC173" s="102"/>
      <c r="AD173" s="102"/>
      <c r="AE173" s="101"/>
      <c r="AF173" s="101"/>
      <c r="AG173" s="101"/>
      <c r="AH173" s="101"/>
      <c r="AI173" s="102"/>
      <c r="AJ173" s="102"/>
      <c r="AK173" s="102"/>
      <c r="AL173" s="102"/>
      <c r="AM173" s="102"/>
      <c r="AN173" s="102"/>
      <c r="AO173" s="102"/>
      <c r="AP173" s="101"/>
    </row>
    <row r="174" spans="2:42" s="99" customFormat="1" x14ac:dyDescent="0.2">
      <c r="B174" s="102"/>
      <c r="C174" s="101"/>
      <c r="D174" s="102"/>
      <c r="E174" s="102"/>
      <c r="F174" s="102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1"/>
      <c r="S174" s="102"/>
      <c r="T174" s="102"/>
      <c r="U174" s="102"/>
      <c r="V174" s="101"/>
      <c r="W174" s="102"/>
      <c r="X174" s="101"/>
      <c r="Y174" s="101"/>
      <c r="Z174" s="102"/>
      <c r="AA174" s="101"/>
      <c r="AB174" s="102"/>
      <c r="AC174" s="102"/>
      <c r="AD174" s="102"/>
      <c r="AE174" s="101"/>
      <c r="AF174" s="101"/>
      <c r="AG174" s="101"/>
      <c r="AH174" s="101"/>
      <c r="AI174" s="102"/>
      <c r="AJ174" s="102"/>
      <c r="AK174" s="102"/>
      <c r="AL174" s="102"/>
      <c r="AM174" s="102"/>
      <c r="AN174" s="102"/>
      <c r="AO174" s="102"/>
      <c r="AP174" s="101"/>
    </row>
    <row r="175" spans="2:42" s="99" customFormat="1" x14ac:dyDescent="0.2">
      <c r="B175" s="102"/>
      <c r="C175" s="101"/>
      <c r="D175" s="102"/>
      <c r="E175" s="102"/>
      <c r="F175" s="102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1"/>
      <c r="S175" s="102"/>
      <c r="T175" s="102"/>
      <c r="U175" s="102"/>
      <c r="V175" s="101"/>
      <c r="W175" s="102"/>
      <c r="X175" s="101"/>
      <c r="Y175" s="101"/>
      <c r="Z175" s="102"/>
      <c r="AA175" s="101"/>
      <c r="AB175" s="102"/>
      <c r="AC175" s="102"/>
      <c r="AD175" s="102"/>
      <c r="AE175" s="101"/>
      <c r="AF175" s="101"/>
      <c r="AG175" s="101"/>
      <c r="AH175" s="101"/>
      <c r="AI175" s="102"/>
      <c r="AJ175" s="102"/>
      <c r="AK175" s="102"/>
      <c r="AL175" s="102"/>
      <c r="AM175" s="102"/>
      <c r="AN175" s="102"/>
      <c r="AO175" s="102"/>
      <c r="AP175" s="101"/>
    </row>
    <row r="176" spans="2:42" s="99" customFormat="1" x14ac:dyDescent="0.2">
      <c r="B176" s="102"/>
      <c r="C176" s="101"/>
      <c r="D176" s="102"/>
      <c r="E176" s="102"/>
      <c r="F176" s="102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1"/>
      <c r="S176" s="102"/>
      <c r="T176" s="102"/>
      <c r="U176" s="102"/>
      <c r="V176" s="101"/>
      <c r="W176" s="102"/>
      <c r="X176" s="101"/>
      <c r="Y176" s="101"/>
      <c r="Z176" s="102"/>
      <c r="AA176" s="101"/>
      <c r="AB176" s="102"/>
      <c r="AC176" s="102"/>
      <c r="AD176" s="102"/>
      <c r="AE176" s="101"/>
      <c r="AF176" s="101"/>
      <c r="AG176" s="101"/>
      <c r="AH176" s="101"/>
      <c r="AI176" s="102"/>
      <c r="AJ176" s="102"/>
      <c r="AK176" s="102"/>
      <c r="AL176" s="102"/>
      <c r="AM176" s="102"/>
      <c r="AN176" s="102"/>
      <c r="AO176" s="102"/>
      <c r="AP176" s="101"/>
    </row>
    <row r="177" spans="2:42" s="99" customFormat="1" x14ac:dyDescent="0.2">
      <c r="B177" s="102"/>
      <c r="C177" s="101"/>
      <c r="D177" s="102"/>
      <c r="E177" s="102"/>
      <c r="F177" s="102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1"/>
      <c r="S177" s="102"/>
      <c r="T177" s="102"/>
      <c r="U177" s="102"/>
      <c r="V177" s="101"/>
      <c r="W177" s="102"/>
      <c r="X177" s="101"/>
      <c r="Y177" s="101"/>
      <c r="Z177" s="102"/>
      <c r="AA177" s="101"/>
      <c r="AB177" s="102"/>
      <c r="AC177" s="102"/>
      <c r="AD177" s="102"/>
      <c r="AE177" s="101"/>
      <c r="AF177" s="101"/>
      <c r="AG177" s="101"/>
      <c r="AH177" s="101"/>
      <c r="AI177" s="102"/>
      <c r="AJ177" s="102"/>
      <c r="AK177" s="102"/>
      <c r="AL177" s="102"/>
      <c r="AM177" s="102"/>
      <c r="AN177" s="102"/>
      <c r="AO177" s="102"/>
      <c r="AP177" s="101"/>
    </row>
    <row r="178" spans="2:42" s="99" customFormat="1" x14ac:dyDescent="0.2">
      <c r="B178" s="102"/>
      <c r="C178" s="101"/>
      <c r="D178" s="102"/>
      <c r="E178" s="102"/>
      <c r="F178" s="102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1"/>
      <c r="S178" s="102"/>
      <c r="T178" s="102"/>
      <c r="U178" s="102"/>
      <c r="V178" s="101"/>
      <c r="W178" s="102"/>
      <c r="X178" s="101"/>
      <c r="Y178" s="101"/>
      <c r="Z178" s="102"/>
      <c r="AA178" s="101"/>
      <c r="AB178" s="102"/>
      <c r="AC178" s="102"/>
      <c r="AD178" s="102"/>
      <c r="AE178" s="101"/>
      <c r="AF178" s="101"/>
      <c r="AG178" s="101"/>
      <c r="AH178" s="101"/>
      <c r="AI178" s="102"/>
      <c r="AJ178" s="102"/>
      <c r="AK178" s="102"/>
      <c r="AL178" s="102"/>
      <c r="AM178" s="102"/>
      <c r="AN178" s="102"/>
      <c r="AO178" s="102"/>
      <c r="AP178" s="101"/>
    </row>
    <row r="179" spans="2:42" s="99" customFormat="1" x14ac:dyDescent="0.2">
      <c r="B179" s="102"/>
      <c r="C179" s="101"/>
      <c r="D179" s="102"/>
      <c r="E179" s="102"/>
      <c r="F179" s="102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1"/>
      <c r="S179" s="102"/>
      <c r="T179" s="102"/>
      <c r="U179" s="102"/>
      <c r="V179" s="101"/>
      <c r="W179" s="102"/>
      <c r="X179" s="101"/>
      <c r="Y179" s="101"/>
      <c r="Z179" s="102"/>
      <c r="AA179" s="101"/>
      <c r="AB179" s="102"/>
      <c r="AC179" s="102"/>
      <c r="AD179" s="102"/>
      <c r="AE179" s="101"/>
      <c r="AF179" s="101"/>
      <c r="AG179" s="101"/>
      <c r="AH179" s="101"/>
      <c r="AI179" s="102"/>
      <c r="AJ179" s="102"/>
      <c r="AK179" s="102"/>
      <c r="AL179" s="102"/>
      <c r="AM179" s="102"/>
      <c r="AN179" s="102"/>
      <c r="AO179" s="102"/>
      <c r="AP179" s="101"/>
    </row>
    <row r="180" spans="2:42" s="99" customFormat="1" x14ac:dyDescent="0.2">
      <c r="B180" s="102"/>
      <c r="C180" s="101"/>
      <c r="D180" s="102"/>
      <c r="E180" s="102"/>
      <c r="F180" s="102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1"/>
      <c r="S180" s="102"/>
      <c r="T180" s="102"/>
      <c r="U180" s="102"/>
      <c r="V180" s="101"/>
      <c r="W180" s="102"/>
      <c r="X180" s="101"/>
      <c r="Y180" s="101"/>
      <c r="Z180" s="102"/>
      <c r="AA180" s="101"/>
      <c r="AB180" s="102"/>
      <c r="AC180" s="102"/>
      <c r="AD180" s="102"/>
      <c r="AE180" s="101"/>
      <c r="AF180" s="101"/>
      <c r="AG180" s="101"/>
      <c r="AH180" s="101"/>
      <c r="AI180" s="102"/>
      <c r="AJ180" s="102"/>
      <c r="AK180" s="102"/>
      <c r="AL180" s="102"/>
      <c r="AM180" s="102"/>
      <c r="AN180" s="102"/>
      <c r="AO180" s="102"/>
      <c r="AP180" s="101"/>
    </row>
    <row r="181" spans="2:42" s="99" customFormat="1" x14ac:dyDescent="0.2">
      <c r="B181" s="102"/>
      <c r="C181" s="101"/>
      <c r="D181" s="102"/>
      <c r="E181" s="102"/>
      <c r="F181" s="102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1"/>
      <c r="S181" s="102"/>
      <c r="T181" s="102"/>
      <c r="U181" s="102"/>
      <c r="V181" s="101"/>
      <c r="W181" s="102"/>
      <c r="X181" s="101"/>
      <c r="Y181" s="101"/>
      <c r="Z181" s="102"/>
      <c r="AA181" s="101"/>
      <c r="AB181" s="102"/>
      <c r="AC181" s="102"/>
      <c r="AD181" s="102"/>
      <c r="AE181" s="101"/>
      <c r="AF181" s="101"/>
      <c r="AG181" s="101"/>
      <c r="AH181" s="101"/>
      <c r="AI181" s="102"/>
      <c r="AJ181" s="102"/>
      <c r="AK181" s="102"/>
      <c r="AL181" s="102"/>
      <c r="AM181" s="102"/>
      <c r="AN181" s="102"/>
      <c r="AO181" s="102"/>
      <c r="AP181" s="101"/>
    </row>
    <row r="182" spans="2:42" s="99" customFormat="1" x14ac:dyDescent="0.2">
      <c r="B182" s="102"/>
      <c r="C182" s="101"/>
      <c r="D182" s="102"/>
      <c r="E182" s="102"/>
      <c r="F182" s="102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1"/>
      <c r="S182" s="102"/>
      <c r="T182" s="102"/>
      <c r="U182" s="102"/>
      <c r="V182" s="101"/>
      <c r="W182" s="102"/>
      <c r="X182" s="101"/>
      <c r="Y182" s="101"/>
      <c r="Z182" s="102"/>
      <c r="AA182" s="101"/>
      <c r="AB182" s="102"/>
      <c r="AC182" s="102"/>
      <c r="AD182" s="102"/>
      <c r="AE182" s="101"/>
      <c r="AF182" s="101"/>
      <c r="AG182" s="101"/>
      <c r="AH182" s="101"/>
      <c r="AI182" s="102"/>
      <c r="AJ182" s="102"/>
      <c r="AK182" s="102"/>
      <c r="AL182" s="102"/>
      <c r="AM182" s="102"/>
      <c r="AN182" s="102"/>
      <c r="AO182" s="102"/>
      <c r="AP182" s="101"/>
    </row>
    <row r="183" spans="2:42" s="99" customFormat="1" x14ac:dyDescent="0.2">
      <c r="B183" s="102"/>
      <c r="C183" s="101"/>
      <c r="D183" s="102"/>
      <c r="E183" s="102"/>
      <c r="F183" s="102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1"/>
      <c r="S183" s="102"/>
      <c r="T183" s="102"/>
      <c r="U183" s="102"/>
      <c r="V183" s="101"/>
      <c r="W183" s="102"/>
      <c r="X183" s="101"/>
      <c r="Y183" s="101"/>
      <c r="Z183" s="102"/>
      <c r="AA183" s="101"/>
      <c r="AB183" s="102"/>
      <c r="AC183" s="102"/>
      <c r="AD183" s="102"/>
      <c r="AE183" s="101"/>
      <c r="AF183" s="101"/>
      <c r="AG183" s="101"/>
      <c r="AH183" s="101"/>
      <c r="AI183" s="102"/>
      <c r="AJ183" s="102"/>
      <c r="AK183" s="102"/>
      <c r="AL183" s="102"/>
      <c r="AM183" s="102"/>
      <c r="AN183" s="102"/>
      <c r="AO183" s="102"/>
      <c r="AP183" s="101"/>
    </row>
    <row r="184" spans="2:42" s="99" customFormat="1" x14ac:dyDescent="0.2">
      <c r="B184" s="102"/>
      <c r="C184" s="101"/>
      <c r="D184" s="102"/>
      <c r="E184" s="102"/>
      <c r="F184" s="102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1"/>
      <c r="S184" s="102"/>
      <c r="T184" s="102"/>
      <c r="U184" s="102"/>
      <c r="V184" s="101"/>
      <c r="W184" s="102"/>
      <c r="X184" s="101"/>
      <c r="Y184" s="101"/>
      <c r="Z184" s="102"/>
      <c r="AA184" s="101"/>
      <c r="AB184" s="102"/>
      <c r="AC184" s="102"/>
      <c r="AD184" s="102"/>
      <c r="AE184" s="101"/>
      <c r="AF184" s="101"/>
      <c r="AG184" s="101"/>
      <c r="AH184" s="101"/>
      <c r="AI184" s="102"/>
      <c r="AJ184" s="102"/>
      <c r="AK184" s="102"/>
      <c r="AL184" s="102"/>
      <c r="AM184" s="102"/>
      <c r="AN184" s="102"/>
      <c r="AO184" s="102"/>
      <c r="AP184" s="101"/>
    </row>
    <row r="185" spans="2:42" s="99" customFormat="1" x14ac:dyDescent="0.2">
      <c r="B185" s="102"/>
      <c r="C185" s="101"/>
      <c r="D185" s="102"/>
      <c r="E185" s="102"/>
      <c r="F185" s="102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1"/>
      <c r="S185" s="102"/>
      <c r="T185" s="102"/>
      <c r="U185" s="102"/>
      <c r="V185" s="101"/>
      <c r="W185" s="102"/>
      <c r="X185" s="101"/>
      <c r="Y185" s="101"/>
      <c r="Z185" s="102"/>
      <c r="AA185" s="101"/>
      <c r="AB185" s="102"/>
      <c r="AC185" s="102"/>
      <c r="AD185" s="102"/>
      <c r="AE185" s="101"/>
      <c r="AF185" s="101"/>
      <c r="AG185" s="101"/>
      <c r="AH185" s="101"/>
      <c r="AI185" s="102"/>
      <c r="AJ185" s="102"/>
      <c r="AK185" s="102"/>
      <c r="AL185" s="102"/>
      <c r="AM185" s="102"/>
      <c r="AN185" s="102"/>
      <c r="AO185" s="102"/>
      <c r="AP185" s="101"/>
    </row>
    <row r="186" spans="2:42" s="99" customFormat="1" x14ac:dyDescent="0.2">
      <c r="B186" s="102"/>
      <c r="C186" s="101"/>
      <c r="D186" s="102"/>
      <c r="E186" s="102"/>
      <c r="F186" s="102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1"/>
      <c r="S186" s="102"/>
      <c r="T186" s="102"/>
      <c r="U186" s="102"/>
      <c r="V186" s="101"/>
      <c r="W186" s="102"/>
      <c r="X186" s="101"/>
      <c r="Y186" s="101"/>
      <c r="Z186" s="102"/>
      <c r="AA186" s="101"/>
      <c r="AB186" s="102"/>
      <c r="AC186" s="102"/>
      <c r="AD186" s="102"/>
      <c r="AE186" s="101"/>
      <c r="AF186" s="101"/>
      <c r="AG186" s="101"/>
      <c r="AH186" s="101"/>
      <c r="AI186" s="102"/>
      <c r="AJ186" s="102"/>
      <c r="AK186" s="102"/>
      <c r="AL186" s="102"/>
      <c r="AM186" s="102"/>
      <c r="AN186" s="102"/>
      <c r="AO186" s="102"/>
      <c r="AP186" s="101"/>
    </row>
    <row r="187" spans="2:42" s="99" customFormat="1" x14ac:dyDescent="0.2">
      <c r="B187" s="102"/>
      <c r="C187" s="101"/>
      <c r="D187" s="102"/>
      <c r="E187" s="102"/>
      <c r="F187" s="102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1"/>
      <c r="S187" s="102"/>
      <c r="T187" s="102"/>
      <c r="U187" s="102"/>
      <c r="V187" s="101"/>
      <c r="W187" s="102"/>
      <c r="X187" s="101"/>
      <c r="Y187" s="101"/>
      <c r="Z187" s="102"/>
      <c r="AA187" s="101"/>
      <c r="AB187" s="102"/>
      <c r="AC187" s="102"/>
      <c r="AD187" s="102"/>
      <c r="AE187" s="101"/>
      <c r="AF187" s="101"/>
      <c r="AG187" s="101"/>
      <c r="AH187" s="101"/>
      <c r="AI187" s="102"/>
      <c r="AJ187" s="102"/>
      <c r="AK187" s="102"/>
      <c r="AL187" s="102"/>
      <c r="AM187" s="102"/>
      <c r="AN187" s="102"/>
      <c r="AO187" s="102"/>
      <c r="AP187" s="101"/>
    </row>
    <row r="188" spans="2:42" s="99" customFormat="1" x14ac:dyDescent="0.2">
      <c r="B188" s="102"/>
      <c r="C188" s="101"/>
      <c r="D188" s="102"/>
      <c r="E188" s="102"/>
      <c r="F188" s="102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1"/>
      <c r="S188" s="102"/>
      <c r="T188" s="102"/>
      <c r="U188" s="102"/>
      <c r="V188" s="101"/>
      <c r="W188" s="102"/>
      <c r="X188" s="101"/>
      <c r="Y188" s="101"/>
      <c r="Z188" s="102"/>
      <c r="AA188" s="101"/>
      <c r="AB188" s="102"/>
      <c r="AC188" s="102"/>
      <c r="AD188" s="102"/>
      <c r="AE188" s="101"/>
      <c r="AF188" s="101"/>
      <c r="AG188" s="101"/>
      <c r="AH188" s="101"/>
      <c r="AI188" s="102"/>
      <c r="AJ188" s="102"/>
      <c r="AK188" s="102"/>
      <c r="AL188" s="102"/>
      <c r="AM188" s="102"/>
      <c r="AN188" s="102"/>
      <c r="AO188" s="102"/>
      <c r="AP188" s="101"/>
    </row>
    <row r="189" spans="2:42" s="99" customFormat="1" x14ac:dyDescent="0.2">
      <c r="B189" s="102"/>
      <c r="C189" s="101"/>
      <c r="D189" s="102"/>
      <c r="E189" s="102"/>
      <c r="F189" s="102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1"/>
      <c r="S189" s="102"/>
      <c r="T189" s="102"/>
      <c r="U189" s="102"/>
      <c r="V189" s="101"/>
      <c r="W189" s="102"/>
      <c r="X189" s="101"/>
      <c r="Y189" s="101"/>
      <c r="Z189" s="102"/>
      <c r="AA189" s="101"/>
      <c r="AB189" s="102"/>
      <c r="AC189" s="102"/>
      <c r="AD189" s="102"/>
      <c r="AE189" s="101"/>
      <c r="AF189" s="101"/>
      <c r="AG189" s="101"/>
      <c r="AH189" s="101"/>
      <c r="AI189" s="102"/>
      <c r="AJ189" s="102"/>
      <c r="AK189" s="102"/>
      <c r="AL189" s="102"/>
      <c r="AM189" s="102"/>
      <c r="AN189" s="102"/>
      <c r="AO189" s="102"/>
      <c r="AP189" s="101"/>
    </row>
    <row r="190" spans="2:42" s="99" customFormat="1" x14ac:dyDescent="0.2">
      <c r="B190" s="102"/>
      <c r="C190" s="101"/>
      <c r="D190" s="102"/>
      <c r="E190" s="102"/>
      <c r="F190" s="102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2"/>
      <c r="R190" s="101"/>
      <c r="S190" s="102"/>
      <c r="T190" s="102"/>
      <c r="U190" s="102"/>
      <c r="V190" s="101"/>
      <c r="W190" s="102"/>
      <c r="X190" s="101"/>
      <c r="Y190" s="101"/>
      <c r="Z190" s="102"/>
      <c r="AA190" s="101"/>
      <c r="AB190" s="102"/>
      <c r="AC190" s="102"/>
      <c r="AD190" s="102"/>
      <c r="AE190" s="101"/>
      <c r="AF190" s="101"/>
      <c r="AG190" s="101"/>
      <c r="AH190" s="101"/>
      <c r="AI190" s="102"/>
      <c r="AJ190" s="102"/>
      <c r="AK190" s="102"/>
      <c r="AL190" s="102"/>
      <c r="AM190" s="102"/>
      <c r="AN190" s="102"/>
      <c r="AO190" s="102"/>
      <c r="AP190" s="101"/>
    </row>
    <row r="191" spans="2:42" s="99" customFormat="1" x14ac:dyDescent="0.2">
      <c r="B191" s="102"/>
      <c r="C191" s="101"/>
      <c r="D191" s="102"/>
      <c r="E191" s="102"/>
      <c r="F191" s="102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2"/>
      <c r="R191" s="101"/>
      <c r="S191" s="102"/>
      <c r="T191" s="102"/>
      <c r="U191" s="102"/>
      <c r="V191" s="101"/>
      <c r="W191" s="102"/>
      <c r="X191" s="101"/>
      <c r="Y191" s="101"/>
      <c r="Z191" s="102"/>
      <c r="AA191" s="101"/>
      <c r="AB191" s="102"/>
      <c r="AC191" s="102"/>
      <c r="AD191" s="102"/>
      <c r="AE191" s="101"/>
      <c r="AF191" s="101"/>
      <c r="AG191" s="101"/>
      <c r="AH191" s="101"/>
      <c r="AI191" s="102"/>
      <c r="AJ191" s="102"/>
      <c r="AK191" s="102"/>
      <c r="AL191" s="102"/>
      <c r="AM191" s="102"/>
      <c r="AN191" s="102"/>
      <c r="AO191" s="102"/>
      <c r="AP191" s="101"/>
    </row>
    <row r="192" spans="2:42" s="99" customFormat="1" x14ac:dyDescent="0.2">
      <c r="B192" s="102"/>
      <c r="C192" s="101"/>
      <c r="D192" s="102"/>
      <c r="E192" s="102"/>
      <c r="F192" s="102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2"/>
      <c r="R192" s="101"/>
      <c r="S192" s="102"/>
      <c r="T192" s="102"/>
      <c r="U192" s="102"/>
      <c r="V192" s="101"/>
      <c r="W192" s="102"/>
      <c r="X192" s="101"/>
      <c r="Y192" s="101"/>
      <c r="Z192" s="102"/>
      <c r="AA192" s="101"/>
      <c r="AB192" s="102"/>
      <c r="AC192" s="102"/>
      <c r="AD192" s="102"/>
      <c r="AE192" s="101"/>
      <c r="AF192" s="101"/>
      <c r="AG192" s="101"/>
      <c r="AH192" s="101"/>
      <c r="AI192" s="102"/>
      <c r="AJ192" s="102"/>
      <c r="AK192" s="102"/>
      <c r="AL192" s="102"/>
      <c r="AM192" s="102"/>
      <c r="AN192" s="102"/>
      <c r="AO192" s="102"/>
      <c r="AP192" s="101"/>
    </row>
    <row r="193" spans="2:42" s="99" customFormat="1" x14ac:dyDescent="0.2">
      <c r="B193" s="102"/>
      <c r="C193" s="101"/>
      <c r="D193" s="102"/>
      <c r="E193" s="102"/>
      <c r="F193" s="102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2"/>
      <c r="R193" s="101"/>
      <c r="S193" s="102"/>
      <c r="T193" s="102"/>
      <c r="U193" s="102"/>
      <c r="V193" s="101"/>
      <c r="W193" s="102"/>
      <c r="X193" s="101"/>
      <c r="Y193" s="101"/>
      <c r="Z193" s="102"/>
      <c r="AA193" s="101"/>
      <c r="AB193" s="102"/>
      <c r="AC193" s="102"/>
      <c r="AD193" s="102"/>
      <c r="AE193" s="101"/>
      <c r="AF193" s="101"/>
      <c r="AG193" s="101"/>
      <c r="AH193" s="101"/>
      <c r="AI193" s="102"/>
      <c r="AJ193" s="102"/>
      <c r="AK193" s="102"/>
      <c r="AL193" s="102"/>
      <c r="AM193" s="102"/>
      <c r="AN193" s="102"/>
      <c r="AO193" s="102"/>
      <c r="AP193" s="101"/>
    </row>
    <row r="194" spans="2:42" s="99" customFormat="1" x14ac:dyDescent="0.2">
      <c r="B194" s="102"/>
      <c r="C194" s="101"/>
      <c r="D194" s="102"/>
      <c r="E194" s="102"/>
      <c r="F194" s="102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2"/>
      <c r="R194" s="101"/>
      <c r="S194" s="102"/>
      <c r="T194" s="102"/>
      <c r="U194" s="102"/>
      <c r="V194" s="101"/>
      <c r="W194" s="102"/>
      <c r="X194" s="101"/>
      <c r="Y194" s="101"/>
      <c r="Z194" s="102"/>
      <c r="AA194" s="101"/>
      <c r="AB194" s="102"/>
      <c r="AC194" s="102"/>
      <c r="AD194" s="102"/>
      <c r="AE194" s="101"/>
      <c r="AF194" s="101"/>
      <c r="AG194" s="101"/>
      <c r="AH194" s="101"/>
      <c r="AI194" s="102"/>
      <c r="AJ194" s="102"/>
      <c r="AK194" s="102"/>
      <c r="AL194" s="102"/>
      <c r="AM194" s="102"/>
      <c r="AN194" s="102"/>
      <c r="AO194" s="102"/>
      <c r="AP194" s="101"/>
    </row>
    <row r="195" spans="2:42" s="99" customFormat="1" x14ac:dyDescent="0.2">
      <c r="B195" s="102"/>
      <c r="C195" s="101"/>
      <c r="D195" s="102"/>
      <c r="E195" s="102"/>
      <c r="F195" s="102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2"/>
      <c r="R195" s="101"/>
      <c r="S195" s="102"/>
      <c r="T195" s="102"/>
      <c r="U195" s="102"/>
      <c r="V195" s="101"/>
      <c r="W195" s="102"/>
      <c r="X195" s="101"/>
      <c r="Y195" s="101"/>
      <c r="Z195" s="102"/>
      <c r="AA195" s="101"/>
      <c r="AB195" s="102"/>
      <c r="AC195" s="102"/>
      <c r="AD195" s="102"/>
      <c r="AE195" s="101"/>
      <c r="AF195" s="101"/>
      <c r="AG195" s="101"/>
      <c r="AH195" s="101"/>
      <c r="AI195" s="102"/>
      <c r="AJ195" s="102"/>
      <c r="AK195" s="102"/>
      <c r="AL195" s="102"/>
      <c r="AM195" s="102"/>
      <c r="AN195" s="102"/>
      <c r="AO195" s="102"/>
      <c r="AP195" s="101"/>
    </row>
    <row r="196" spans="2:42" s="99" customFormat="1" x14ac:dyDescent="0.2">
      <c r="B196" s="102"/>
      <c r="C196" s="101"/>
      <c r="D196" s="102"/>
      <c r="E196" s="102"/>
      <c r="F196" s="102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2"/>
      <c r="R196" s="101"/>
      <c r="S196" s="102"/>
      <c r="T196" s="102"/>
      <c r="U196" s="102"/>
      <c r="V196" s="101"/>
      <c r="W196" s="102"/>
      <c r="X196" s="101"/>
      <c r="Y196" s="101"/>
      <c r="Z196" s="102"/>
      <c r="AA196" s="101"/>
      <c r="AB196" s="102"/>
      <c r="AC196" s="102"/>
      <c r="AD196" s="102"/>
      <c r="AE196" s="101"/>
      <c r="AF196" s="101"/>
      <c r="AG196" s="101"/>
      <c r="AH196" s="101"/>
      <c r="AI196" s="102"/>
      <c r="AJ196" s="102"/>
      <c r="AK196" s="102"/>
      <c r="AL196" s="102"/>
      <c r="AM196" s="102"/>
      <c r="AN196" s="102"/>
      <c r="AO196" s="102"/>
      <c r="AP196" s="101"/>
    </row>
    <row r="197" spans="2:42" s="99" customFormat="1" x14ac:dyDescent="0.2">
      <c r="B197" s="102"/>
      <c r="C197" s="101"/>
      <c r="D197" s="102"/>
      <c r="E197" s="102"/>
      <c r="F197" s="102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2"/>
      <c r="R197" s="101"/>
      <c r="S197" s="102"/>
      <c r="T197" s="102"/>
      <c r="U197" s="102"/>
      <c r="V197" s="101"/>
      <c r="W197" s="102"/>
      <c r="X197" s="101"/>
      <c r="Y197" s="101"/>
      <c r="Z197" s="102"/>
      <c r="AA197" s="101"/>
      <c r="AB197" s="102"/>
      <c r="AC197" s="102"/>
      <c r="AD197" s="102"/>
      <c r="AE197" s="101"/>
      <c r="AF197" s="101"/>
      <c r="AG197" s="101"/>
      <c r="AH197" s="101"/>
      <c r="AI197" s="102"/>
      <c r="AJ197" s="102"/>
      <c r="AK197" s="102"/>
      <c r="AL197" s="102"/>
      <c r="AM197" s="102"/>
      <c r="AN197" s="102"/>
      <c r="AO197" s="102"/>
      <c r="AP197" s="101"/>
    </row>
    <row r="198" spans="2:42" s="99" customFormat="1" x14ac:dyDescent="0.2">
      <c r="B198" s="102"/>
      <c r="C198" s="101"/>
      <c r="D198" s="102"/>
      <c r="E198" s="102"/>
      <c r="F198" s="102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2"/>
      <c r="R198" s="101"/>
      <c r="S198" s="102"/>
      <c r="T198" s="102"/>
      <c r="U198" s="102"/>
      <c r="V198" s="101"/>
      <c r="W198" s="102"/>
      <c r="X198" s="101"/>
      <c r="Y198" s="101"/>
      <c r="Z198" s="102"/>
      <c r="AA198" s="101"/>
      <c r="AB198" s="102"/>
      <c r="AC198" s="102"/>
      <c r="AD198" s="102"/>
      <c r="AE198" s="101"/>
      <c r="AF198" s="101"/>
      <c r="AG198" s="101"/>
      <c r="AH198" s="101"/>
      <c r="AI198" s="102"/>
      <c r="AJ198" s="102"/>
      <c r="AK198" s="102"/>
      <c r="AL198" s="102"/>
      <c r="AM198" s="102"/>
      <c r="AN198" s="102"/>
      <c r="AO198" s="102"/>
      <c r="AP198" s="101"/>
    </row>
    <row r="199" spans="2:42" s="99" customFormat="1" x14ac:dyDescent="0.2">
      <c r="B199" s="102"/>
      <c r="C199" s="101"/>
      <c r="D199" s="102"/>
      <c r="E199" s="102"/>
      <c r="F199" s="102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2"/>
      <c r="R199" s="101"/>
      <c r="S199" s="102"/>
      <c r="T199" s="102"/>
      <c r="U199" s="102"/>
      <c r="V199" s="101"/>
      <c r="W199" s="102"/>
      <c r="X199" s="101"/>
      <c r="Y199" s="101"/>
      <c r="Z199" s="102"/>
      <c r="AA199" s="101"/>
      <c r="AB199" s="102"/>
      <c r="AC199" s="102"/>
      <c r="AD199" s="102"/>
      <c r="AE199" s="101"/>
      <c r="AF199" s="101"/>
      <c r="AG199" s="101"/>
      <c r="AH199" s="101"/>
      <c r="AI199" s="102"/>
      <c r="AJ199" s="102"/>
      <c r="AK199" s="102"/>
      <c r="AL199" s="102"/>
      <c r="AM199" s="102"/>
      <c r="AN199" s="102"/>
      <c r="AO199" s="102"/>
      <c r="AP199" s="101"/>
    </row>
    <row r="200" spans="2:42" s="99" customFormat="1" x14ac:dyDescent="0.2">
      <c r="B200" s="102"/>
      <c r="C200" s="101"/>
      <c r="D200" s="102"/>
      <c r="E200" s="102"/>
      <c r="F200" s="102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2"/>
      <c r="R200" s="101"/>
      <c r="S200" s="102"/>
      <c r="T200" s="102"/>
      <c r="U200" s="102"/>
      <c r="V200" s="101"/>
      <c r="W200" s="102"/>
      <c r="X200" s="101"/>
      <c r="Y200" s="101"/>
      <c r="Z200" s="102"/>
      <c r="AA200" s="101"/>
      <c r="AB200" s="102"/>
      <c r="AC200" s="102"/>
      <c r="AD200" s="102"/>
      <c r="AE200" s="101"/>
      <c r="AF200" s="101"/>
      <c r="AG200" s="101"/>
      <c r="AH200" s="101"/>
      <c r="AI200" s="102"/>
      <c r="AJ200" s="102"/>
      <c r="AK200" s="102"/>
      <c r="AL200" s="102"/>
      <c r="AM200" s="102"/>
      <c r="AN200" s="102"/>
      <c r="AO200" s="102"/>
      <c r="AP200" s="101"/>
    </row>
    <row r="201" spans="2:42" s="99" customFormat="1" x14ac:dyDescent="0.2">
      <c r="B201" s="102"/>
      <c r="C201" s="101"/>
      <c r="D201" s="102"/>
      <c r="E201" s="102"/>
      <c r="F201" s="102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2"/>
      <c r="R201" s="101"/>
      <c r="S201" s="102"/>
      <c r="T201" s="102"/>
      <c r="U201" s="102"/>
      <c r="V201" s="101"/>
      <c r="W201" s="102"/>
      <c r="X201" s="101"/>
      <c r="Y201" s="101"/>
      <c r="Z201" s="102"/>
      <c r="AA201" s="101"/>
      <c r="AB201" s="102"/>
      <c r="AC201" s="102"/>
      <c r="AD201" s="102"/>
      <c r="AE201" s="101"/>
      <c r="AF201" s="101"/>
      <c r="AG201" s="101"/>
      <c r="AH201" s="101"/>
      <c r="AI201" s="102"/>
      <c r="AJ201" s="102"/>
      <c r="AK201" s="102"/>
      <c r="AL201" s="102"/>
      <c r="AM201" s="102"/>
      <c r="AN201" s="102"/>
      <c r="AO201" s="102"/>
      <c r="AP201" s="101"/>
    </row>
    <row r="202" spans="2:42" s="99" customFormat="1" x14ac:dyDescent="0.2">
      <c r="B202" s="102"/>
      <c r="C202" s="101"/>
      <c r="D202" s="102"/>
      <c r="E202" s="102"/>
      <c r="F202" s="102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2"/>
      <c r="R202" s="101"/>
      <c r="S202" s="102"/>
      <c r="T202" s="102"/>
      <c r="U202" s="102"/>
      <c r="V202" s="101"/>
      <c r="W202" s="102"/>
      <c r="X202" s="101"/>
      <c r="Y202" s="101"/>
      <c r="Z202" s="102"/>
      <c r="AA202" s="101"/>
      <c r="AB202" s="102"/>
      <c r="AC202" s="102"/>
      <c r="AD202" s="102"/>
      <c r="AE202" s="101"/>
      <c r="AF202" s="101"/>
      <c r="AG202" s="101"/>
      <c r="AH202" s="101"/>
      <c r="AI202" s="102"/>
      <c r="AJ202" s="102"/>
      <c r="AK202" s="102"/>
      <c r="AL202" s="102"/>
      <c r="AM202" s="102"/>
      <c r="AN202" s="102"/>
      <c r="AO202" s="102"/>
      <c r="AP202" s="101"/>
    </row>
    <row r="203" spans="2:42" s="99" customFormat="1" x14ac:dyDescent="0.2">
      <c r="B203" s="102"/>
      <c r="C203" s="101"/>
      <c r="D203" s="102"/>
      <c r="E203" s="102"/>
      <c r="F203" s="102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2"/>
      <c r="R203" s="101"/>
      <c r="S203" s="102"/>
      <c r="T203" s="102"/>
      <c r="U203" s="102"/>
      <c r="V203" s="101"/>
      <c r="W203" s="102"/>
      <c r="X203" s="101"/>
      <c r="Y203" s="101"/>
      <c r="Z203" s="102"/>
      <c r="AA203" s="101"/>
      <c r="AB203" s="102"/>
      <c r="AC203" s="102"/>
      <c r="AD203" s="102"/>
      <c r="AE203" s="101"/>
      <c r="AF203" s="101"/>
      <c r="AG203" s="101"/>
      <c r="AH203" s="101"/>
      <c r="AI203" s="102"/>
      <c r="AJ203" s="102"/>
      <c r="AK203" s="102"/>
      <c r="AL203" s="102"/>
      <c r="AM203" s="102"/>
      <c r="AN203" s="102"/>
      <c r="AO203" s="102"/>
      <c r="AP203" s="101"/>
    </row>
    <row r="204" spans="2:42" s="99" customFormat="1" x14ac:dyDescent="0.2">
      <c r="B204" s="102"/>
      <c r="C204" s="101"/>
      <c r="D204" s="102"/>
      <c r="E204" s="102"/>
      <c r="F204" s="102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2"/>
      <c r="R204" s="101"/>
      <c r="S204" s="102"/>
      <c r="T204" s="102"/>
      <c r="U204" s="102"/>
      <c r="V204" s="101"/>
      <c r="W204" s="102"/>
      <c r="X204" s="101"/>
      <c r="Y204" s="101"/>
      <c r="Z204" s="102"/>
      <c r="AA204" s="101"/>
      <c r="AB204" s="102"/>
      <c r="AC204" s="102"/>
      <c r="AD204" s="102"/>
      <c r="AE204" s="101"/>
      <c r="AF204" s="101"/>
      <c r="AG204" s="101"/>
      <c r="AH204" s="101"/>
      <c r="AI204" s="102"/>
      <c r="AJ204" s="102"/>
      <c r="AK204" s="102"/>
      <c r="AL204" s="102"/>
      <c r="AM204" s="102"/>
      <c r="AN204" s="102"/>
      <c r="AO204" s="102"/>
      <c r="AP204" s="101"/>
    </row>
    <row r="205" spans="2:42" s="99" customFormat="1" x14ac:dyDescent="0.2">
      <c r="B205" s="102"/>
      <c r="C205" s="101"/>
      <c r="D205" s="102"/>
      <c r="E205" s="102"/>
      <c r="F205" s="102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2"/>
      <c r="R205" s="101"/>
      <c r="S205" s="102"/>
      <c r="T205" s="102"/>
      <c r="U205" s="102"/>
      <c r="V205" s="101"/>
      <c r="W205" s="102"/>
      <c r="X205" s="101"/>
      <c r="Y205" s="101"/>
      <c r="Z205" s="102"/>
      <c r="AA205" s="101"/>
      <c r="AB205" s="102"/>
      <c r="AC205" s="102"/>
      <c r="AD205" s="102"/>
      <c r="AE205" s="101"/>
      <c r="AF205" s="101"/>
      <c r="AG205" s="101"/>
      <c r="AH205" s="101"/>
      <c r="AI205" s="102"/>
      <c r="AJ205" s="102"/>
      <c r="AK205" s="102"/>
      <c r="AL205" s="102"/>
      <c r="AM205" s="102"/>
      <c r="AN205" s="102"/>
      <c r="AO205" s="102"/>
      <c r="AP205" s="101"/>
    </row>
    <row r="206" spans="2:42" s="99" customFormat="1" x14ac:dyDescent="0.2">
      <c r="B206" s="102"/>
      <c r="C206" s="101"/>
      <c r="D206" s="102"/>
      <c r="E206" s="102"/>
      <c r="F206" s="102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2"/>
      <c r="R206" s="101"/>
      <c r="S206" s="102"/>
      <c r="T206" s="102"/>
      <c r="U206" s="102"/>
      <c r="V206" s="101"/>
      <c r="W206" s="102"/>
      <c r="X206" s="101"/>
      <c r="Y206" s="101"/>
      <c r="Z206" s="102"/>
      <c r="AA206" s="101"/>
      <c r="AB206" s="102"/>
      <c r="AC206" s="102"/>
      <c r="AD206" s="102"/>
      <c r="AE206" s="101"/>
      <c r="AF206" s="101"/>
      <c r="AG206" s="101"/>
      <c r="AH206" s="101"/>
      <c r="AI206" s="102"/>
      <c r="AJ206" s="102"/>
      <c r="AK206" s="102"/>
      <c r="AL206" s="102"/>
      <c r="AM206" s="102"/>
      <c r="AN206" s="102"/>
      <c r="AO206" s="102"/>
      <c r="AP206" s="101"/>
    </row>
    <row r="207" spans="2:42" s="99" customFormat="1" x14ac:dyDescent="0.2">
      <c r="B207" s="102"/>
      <c r="C207" s="101"/>
      <c r="D207" s="102"/>
      <c r="E207" s="102"/>
      <c r="F207" s="102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2"/>
      <c r="R207" s="101"/>
      <c r="S207" s="102"/>
      <c r="T207" s="102"/>
      <c r="U207" s="102"/>
      <c r="V207" s="101"/>
      <c r="W207" s="102"/>
      <c r="X207" s="101"/>
      <c r="Y207" s="101"/>
      <c r="Z207" s="102"/>
      <c r="AA207" s="101"/>
      <c r="AB207" s="102"/>
      <c r="AC207" s="102"/>
      <c r="AD207" s="102"/>
      <c r="AE207" s="101"/>
      <c r="AF207" s="101"/>
      <c r="AG207" s="101"/>
      <c r="AH207" s="101"/>
      <c r="AI207" s="102"/>
      <c r="AJ207" s="102"/>
      <c r="AK207" s="102"/>
      <c r="AL207" s="102"/>
      <c r="AM207" s="102"/>
      <c r="AN207" s="102"/>
      <c r="AO207" s="102"/>
      <c r="AP207" s="101"/>
    </row>
    <row r="208" spans="2:42" s="99" customFormat="1" x14ac:dyDescent="0.2">
      <c r="B208" s="102"/>
      <c r="C208" s="101"/>
      <c r="D208" s="102"/>
      <c r="E208" s="102"/>
      <c r="F208" s="102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2"/>
      <c r="R208" s="101"/>
      <c r="S208" s="102"/>
      <c r="T208" s="102"/>
      <c r="U208" s="102"/>
      <c r="V208" s="101"/>
      <c r="W208" s="102"/>
      <c r="X208" s="101"/>
      <c r="Y208" s="101"/>
      <c r="Z208" s="102"/>
      <c r="AA208" s="101"/>
      <c r="AB208" s="102"/>
      <c r="AC208" s="102"/>
      <c r="AD208" s="102"/>
      <c r="AE208" s="101"/>
      <c r="AF208" s="101"/>
      <c r="AG208" s="101"/>
      <c r="AH208" s="101"/>
      <c r="AI208" s="102"/>
      <c r="AJ208" s="102"/>
      <c r="AK208" s="102"/>
      <c r="AL208" s="102"/>
      <c r="AM208" s="102"/>
      <c r="AN208" s="102"/>
      <c r="AO208" s="102"/>
      <c r="AP208" s="101"/>
    </row>
    <row r="209" spans="2:42" s="99" customFormat="1" x14ac:dyDescent="0.2">
      <c r="B209" s="102"/>
      <c r="C209" s="101"/>
      <c r="D209" s="102"/>
      <c r="E209" s="102"/>
      <c r="F209" s="102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2"/>
      <c r="R209" s="101"/>
      <c r="S209" s="102"/>
      <c r="T209" s="102"/>
      <c r="U209" s="102"/>
      <c r="V209" s="101"/>
      <c r="W209" s="102"/>
      <c r="X209" s="101"/>
      <c r="Y209" s="101"/>
      <c r="Z209" s="102"/>
      <c r="AA209" s="101"/>
      <c r="AB209" s="102"/>
      <c r="AC209" s="102"/>
      <c r="AD209" s="102"/>
      <c r="AE209" s="101"/>
      <c r="AF209" s="101"/>
      <c r="AG209" s="101"/>
      <c r="AH209" s="101"/>
      <c r="AI209" s="102"/>
      <c r="AJ209" s="102"/>
      <c r="AK209" s="102"/>
      <c r="AL209" s="102"/>
      <c r="AM209" s="102"/>
      <c r="AN209" s="102"/>
      <c r="AO209" s="102"/>
      <c r="AP209" s="101"/>
    </row>
    <row r="210" spans="2:42" s="99" customFormat="1" x14ac:dyDescent="0.2">
      <c r="B210" s="102"/>
      <c r="C210" s="101"/>
      <c r="D210" s="102"/>
      <c r="E210" s="102"/>
      <c r="F210" s="102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2"/>
      <c r="R210" s="101"/>
      <c r="S210" s="102"/>
      <c r="T210" s="102"/>
      <c r="U210" s="102"/>
      <c r="V210" s="101"/>
      <c r="W210" s="102"/>
      <c r="X210" s="101"/>
      <c r="Y210" s="101"/>
      <c r="Z210" s="102"/>
      <c r="AA210" s="101"/>
      <c r="AB210" s="102"/>
      <c r="AC210" s="102"/>
      <c r="AD210" s="102"/>
      <c r="AE210" s="101"/>
      <c r="AF210" s="101"/>
      <c r="AG210" s="101"/>
      <c r="AH210" s="101"/>
      <c r="AI210" s="102"/>
      <c r="AJ210" s="102"/>
      <c r="AK210" s="102"/>
      <c r="AL210" s="102"/>
      <c r="AM210" s="102"/>
      <c r="AN210" s="102"/>
      <c r="AO210" s="102"/>
      <c r="AP210" s="101"/>
    </row>
    <row r="211" spans="2:42" s="99" customFormat="1" x14ac:dyDescent="0.2">
      <c r="B211" s="102"/>
      <c r="C211" s="101"/>
      <c r="D211" s="102"/>
      <c r="E211" s="102"/>
      <c r="F211" s="102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2"/>
      <c r="R211" s="101"/>
      <c r="S211" s="102"/>
      <c r="T211" s="102"/>
      <c r="U211" s="102"/>
      <c r="V211" s="101"/>
      <c r="W211" s="102"/>
      <c r="X211" s="101"/>
      <c r="Y211" s="101"/>
      <c r="Z211" s="102"/>
      <c r="AA211" s="101"/>
      <c r="AB211" s="102"/>
      <c r="AC211" s="102"/>
      <c r="AD211" s="102"/>
      <c r="AE211" s="101"/>
      <c r="AF211" s="101"/>
      <c r="AG211" s="101"/>
      <c r="AH211" s="101"/>
      <c r="AI211" s="102"/>
      <c r="AJ211" s="102"/>
      <c r="AK211" s="102"/>
      <c r="AL211" s="102"/>
      <c r="AM211" s="102"/>
      <c r="AN211" s="102"/>
      <c r="AO211" s="102"/>
      <c r="AP211" s="101"/>
    </row>
    <row r="212" spans="2:42" s="99" customFormat="1" x14ac:dyDescent="0.2">
      <c r="B212" s="102"/>
      <c r="C212" s="101"/>
      <c r="D212" s="102"/>
      <c r="E212" s="102"/>
      <c r="F212" s="102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2"/>
      <c r="R212" s="101"/>
      <c r="S212" s="102"/>
      <c r="T212" s="102"/>
      <c r="U212" s="102"/>
      <c r="V212" s="101"/>
      <c r="W212" s="102"/>
      <c r="X212" s="101"/>
      <c r="Y212" s="101"/>
      <c r="Z212" s="102"/>
      <c r="AA212" s="101"/>
      <c r="AB212" s="102"/>
      <c r="AC212" s="102"/>
      <c r="AD212" s="102"/>
      <c r="AE212" s="101"/>
      <c r="AF212" s="101"/>
      <c r="AG212" s="101"/>
      <c r="AH212" s="101"/>
      <c r="AI212" s="102"/>
      <c r="AJ212" s="102"/>
      <c r="AK212" s="102"/>
      <c r="AL212" s="102"/>
      <c r="AM212" s="102"/>
      <c r="AN212" s="102"/>
      <c r="AO212" s="102"/>
      <c r="AP212" s="101"/>
    </row>
    <row r="213" spans="2:42" s="99" customFormat="1" x14ac:dyDescent="0.2">
      <c r="B213" s="102"/>
      <c r="C213" s="101"/>
      <c r="D213" s="102"/>
      <c r="E213" s="102"/>
      <c r="F213" s="102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2"/>
      <c r="R213" s="101"/>
      <c r="S213" s="102"/>
      <c r="T213" s="102"/>
      <c r="U213" s="102"/>
      <c r="V213" s="101"/>
      <c r="W213" s="102"/>
      <c r="X213" s="101"/>
      <c r="Y213" s="101"/>
      <c r="Z213" s="102"/>
      <c r="AA213" s="101"/>
      <c r="AB213" s="102"/>
      <c r="AC213" s="102"/>
      <c r="AD213" s="102"/>
      <c r="AE213" s="101"/>
      <c r="AF213" s="101"/>
      <c r="AG213" s="101"/>
      <c r="AH213" s="101"/>
      <c r="AI213" s="102"/>
      <c r="AJ213" s="102"/>
      <c r="AK213" s="102"/>
      <c r="AL213" s="102"/>
      <c r="AM213" s="102"/>
      <c r="AN213" s="102"/>
      <c r="AO213" s="102"/>
      <c r="AP213" s="101"/>
    </row>
    <row r="214" spans="2:42" s="99" customFormat="1" x14ac:dyDescent="0.2">
      <c r="B214" s="102"/>
      <c r="C214" s="101"/>
      <c r="D214" s="102"/>
      <c r="E214" s="102"/>
      <c r="F214" s="102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2"/>
      <c r="R214" s="101"/>
      <c r="S214" s="102"/>
      <c r="T214" s="102"/>
      <c r="U214" s="102"/>
      <c r="V214" s="101"/>
      <c r="W214" s="102"/>
      <c r="X214" s="101"/>
      <c r="Y214" s="101"/>
      <c r="Z214" s="102"/>
      <c r="AA214" s="101"/>
      <c r="AB214" s="102"/>
      <c r="AC214" s="102"/>
      <c r="AD214" s="102"/>
      <c r="AE214" s="101"/>
      <c r="AF214" s="101"/>
      <c r="AG214" s="101"/>
      <c r="AH214" s="101"/>
      <c r="AI214" s="102"/>
      <c r="AJ214" s="102"/>
      <c r="AK214" s="102"/>
      <c r="AL214" s="102"/>
      <c r="AM214" s="102"/>
      <c r="AN214" s="102"/>
      <c r="AO214" s="102"/>
      <c r="AP214" s="101"/>
    </row>
    <row r="215" spans="2:42" s="99" customFormat="1" x14ac:dyDescent="0.2">
      <c r="B215" s="102"/>
      <c r="C215" s="101"/>
      <c r="D215" s="102"/>
      <c r="E215" s="102"/>
      <c r="F215" s="102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2"/>
      <c r="R215" s="101"/>
      <c r="S215" s="102"/>
      <c r="T215" s="102"/>
      <c r="U215" s="102"/>
      <c r="V215" s="101"/>
      <c r="W215" s="102"/>
      <c r="X215" s="101"/>
      <c r="Y215" s="101"/>
      <c r="Z215" s="102"/>
      <c r="AA215" s="101"/>
      <c r="AB215" s="102"/>
      <c r="AC215" s="102"/>
      <c r="AD215" s="102"/>
      <c r="AE215" s="101"/>
      <c r="AF215" s="101"/>
      <c r="AG215" s="101"/>
      <c r="AH215" s="101"/>
      <c r="AI215" s="102"/>
      <c r="AJ215" s="102"/>
      <c r="AK215" s="102"/>
      <c r="AL215" s="102"/>
      <c r="AM215" s="102"/>
      <c r="AN215" s="102"/>
      <c r="AO215" s="102"/>
      <c r="AP215" s="101"/>
    </row>
    <row r="216" spans="2:42" s="99" customFormat="1" x14ac:dyDescent="0.2">
      <c r="B216" s="102"/>
      <c r="C216" s="101"/>
      <c r="D216" s="102"/>
      <c r="E216" s="102"/>
      <c r="F216" s="102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1"/>
      <c r="S216" s="102"/>
      <c r="T216" s="102"/>
      <c r="U216" s="102"/>
      <c r="V216" s="101"/>
      <c r="W216" s="102"/>
      <c r="X216" s="101"/>
      <c r="Y216" s="101"/>
      <c r="Z216" s="102"/>
      <c r="AA216" s="101"/>
      <c r="AB216" s="102"/>
      <c r="AC216" s="102"/>
      <c r="AD216" s="102"/>
      <c r="AE216" s="101"/>
      <c r="AF216" s="101"/>
      <c r="AG216" s="101"/>
      <c r="AH216" s="101"/>
      <c r="AI216" s="102"/>
      <c r="AJ216" s="102"/>
      <c r="AK216" s="102"/>
      <c r="AL216" s="102"/>
      <c r="AM216" s="102"/>
      <c r="AN216" s="102"/>
      <c r="AO216" s="102"/>
      <c r="AP216" s="101"/>
    </row>
    <row r="217" spans="2:42" s="99" customFormat="1" x14ac:dyDescent="0.2">
      <c r="B217" s="102"/>
      <c r="C217" s="101"/>
      <c r="D217" s="102"/>
      <c r="E217" s="102"/>
      <c r="F217" s="102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1"/>
      <c r="S217" s="102"/>
      <c r="T217" s="102"/>
      <c r="U217" s="102"/>
      <c r="V217" s="101"/>
      <c r="W217" s="102"/>
      <c r="X217" s="101"/>
      <c r="Y217" s="101"/>
      <c r="Z217" s="102"/>
      <c r="AA217" s="101"/>
      <c r="AB217" s="102"/>
      <c r="AC217" s="102"/>
      <c r="AD217" s="102"/>
      <c r="AE217" s="101"/>
      <c r="AF217" s="101"/>
      <c r="AG217" s="101"/>
      <c r="AH217" s="101"/>
      <c r="AI217" s="102"/>
      <c r="AJ217" s="102"/>
      <c r="AK217" s="102"/>
      <c r="AL217" s="102"/>
      <c r="AM217" s="102"/>
      <c r="AN217" s="102"/>
      <c r="AO217" s="102"/>
      <c r="AP217" s="101"/>
    </row>
    <row r="218" spans="2:42" s="99" customFormat="1" x14ac:dyDescent="0.2">
      <c r="B218" s="102"/>
      <c r="C218" s="101"/>
      <c r="D218" s="102"/>
      <c r="E218" s="102"/>
      <c r="F218" s="102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2"/>
      <c r="R218" s="101"/>
      <c r="S218" s="102"/>
      <c r="T218" s="102"/>
      <c r="U218" s="102"/>
      <c r="V218" s="101"/>
      <c r="W218" s="102"/>
      <c r="X218" s="101"/>
      <c r="Y218" s="101"/>
      <c r="Z218" s="102"/>
      <c r="AA218" s="101"/>
      <c r="AB218" s="102"/>
      <c r="AC218" s="102"/>
      <c r="AD218" s="102"/>
      <c r="AE218" s="101"/>
      <c r="AF218" s="101"/>
      <c r="AG218" s="101"/>
      <c r="AH218" s="101"/>
      <c r="AI218" s="102"/>
      <c r="AJ218" s="102"/>
      <c r="AK218" s="102"/>
      <c r="AL218" s="102"/>
      <c r="AM218" s="102"/>
      <c r="AN218" s="102"/>
      <c r="AO218" s="102"/>
      <c r="AP218" s="101"/>
    </row>
    <row r="219" spans="2:42" s="99" customFormat="1" x14ac:dyDescent="0.2">
      <c r="B219" s="102"/>
      <c r="C219" s="101"/>
      <c r="D219" s="102"/>
      <c r="E219" s="102"/>
      <c r="F219" s="102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1"/>
      <c r="S219" s="102"/>
      <c r="T219" s="102"/>
      <c r="U219" s="102"/>
      <c r="V219" s="101"/>
      <c r="W219" s="102"/>
      <c r="X219" s="101"/>
      <c r="Y219" s="101"/>
      <c r="Z219" s="102"/>
      <c r="AA219" s="101"/>
      <c r="AB219" s="102"/>
      <c r="AC219" s="102"/>
      <c r="AD219" s="102"/>
      <c r="AE219" s="101"/>
      <c r="AF219" s="101"/>
      <c r="AG219" s="101"/>
      <c r="AH219" s="101"/>
      <c r="AI219" s="102"/>
      <c r="AJ219" s="102"/>
      <c r="AK219" s="102"/>
      <c r="AL219" s="102"/>
      <c r="AM219" s="102"/>
      <c r="AN219" s="102"/>
      <c r="AO219" s="102"/>
      <c r="AP219" s="101"/>
    </row>
    <row r="220" spans="2:42" s="99" customFormat="1" x14ac:dyDescent="0.2">
      <c r="B220" s="102"/>
      <c r="C220" s="101"/>
      <c r="D220" s="102"/>
      <c r="E220" s="102"/>
      <c r="F220" s="102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1"/>
      <c r="S220" s="102"/>
      <c r="T220" s="102"/>
      <c r="U220" s="102"/>
      <c r="V220" s="101"/>
      <c r="W220" s="102"/>
      <c r="X220" s="101"/>
      <c r="Y220" s="101"/>
      <c r="Z220" s="102"/>
      <c r="AA220" s="101"/>
      <c r="AB220" s="102"/>
      <c r="AC220" s="102"/>
      <c r="AD220" s="102"/>
      <c r="AE220" s="101"/>
      <c r="AF220" s="101"/>
      <c r="AG220" s="101"/>
      <c r="AH220" s="101"/>
      <c r="AI220" s="102"/>
      <c r="AJ220" s="102"/>
      <c r="AK220" s="102"/>
      <c r="AL220" s="102"/>
      <c r="AM220" s="102"/>
      <c r="AN220" s="102"/>
      <c r="AO220" s="102"/>
      <c r="AP220" s="101"/>
    </row>
    <row r="221" spans="2:42" s="99" customFormat="1" x14ac:dyDescent="0.2">
      <c r="B221" s="102"/>
      <c r="C221" s="101"/>
      <c r="D221" s="102"/>
      <c r="E221" s="102"/>
      <c r="F221" s="102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1"/>
      <c r="S221" s="102"/>
      <c r="T221" s="102"/>
      <c r="U221" s="102"/>
      <c r="V221" s="101"/>
      <c r="W221" s="102"/>
      <c r="X221" s="101"/>
      <c r="Y221" s="101"/>
      <c r="Z221" s="102"/>
      <c r="AA221" s="101"/>
      <c r="AB221" s="102"/>
      <c r="AC221" s="102"/>
      <c r="AD221" s="102"/>
      <c r="AE221" s="101"/>
      <c r="AF221" s="101"/>
      <c r="AG221" s="101"/>
      <c r="AH221" s="101"/>
      <c r="AI221" s="102"/>
      <c r="AJ221" s="102"/>
      <c r="AK221" s="102"/>
      <c r="AL221" s="102"/>
      <c r="AM221" s="102"/>
      <c r="AN221" s="102"/>
      <c r="AO221" s="102"/>
      <c r="AP221" s="101"/>
    </row>
    <row r="222" spans="2:42" s="99" customFormat="1" x14ac:dyDescent="0.2">
      <c r="B222" s="102"/>
      <c r="C222" s="101"/>
      <c r="D222" s="102"/>
      <c r="E222" s="102"/>
      <c r="F222" s="102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1"/>
      <c r="S222" s="102"/>
      <c r="T222" s="102"/>
      <c r="U222" s="102"/>
      <c r="V222" s="101"/>
      <c r="W222" s="102"/>
      <c r="X222" s="101"/>
      <c r="Y222" s="101"/>
      <c r="Z222" s="102"/>
      <c r="AA222" s="101"/>
      <c r="AB222" s="102"/>
      <c r="AC222" s="102"/>
      <c r="AD222" s="102"/>
      <c r="AE222" s="101"/>
      <c r="AF222" s="101"/>
      <c r="AG222" s="101"/>
      <c r="AH222" s="101"/>
      <c r="AI222" s="102"/>
      <c r="AJ222" s="102"/>
      <c r="AK222" s="102"/>
      <c r="AL222" s="102"/>
      <c r="AM222" s="102"/>
      <c r="AN222" s="102"/>
      <c r="AO222" s="102"/>
      <c r="AP222" s="101"/>
    </row>
    <row r="223" spans="2:42" s="99" customFormat="1" x14ac:dyDescent="0.2">
      <c r="B223" s="102"/>
      <c r="C223" s="101"/>
      <c r="D223" s="102"/>
      <c r="E223" s="102"/>
      <c r="F223" s="102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1"/>
      <c r="S223" s="102"/>
      <c r="T223" s="102"/>
      <c r="U223" s="102"/>
      <c r="V223" s="101"/>
      <c r="W223" s="102"/>
      <c r="X223" s="101"/>
      <c r="Y223" s="101"/>
      <c r="Z223" s="102"/>
      <c r="AA223" s="101"/>
      <c r="AB223" s="102"/>
      <c r="AC223" s="102"/>
      <c r="AD223" s="102"/>
      <c r="AE223" s="101"/>
      <c r="AF223" s="101"/>
      <c r="AG223" s="101"/>
      <c r="AH223" s="101"/>
      <c r="AI223" s="102"/>
      <c r="AJ223" s="102"/>
      <c r="AK223" s="102"/>
      <c r="AL223" s="102"/>
      <c r="AM223" s="102"/>
      <c r="AN223" s="102"/>
      <c r="AO223" s="102"/>
      <c r="AP223" s="101"/>
    </row>
    <row r="224" spans="2:42" s="99" customFormat="1" x14ac:dyDescent="0.2">
      <c r="B224" s="102"/>
      <c r="C224" s="101"/>
      <c r="D224" s="102"/>
      <c r="E224" s="102"/>
      <c r="F224" s="102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1"/>
      <c r="S224" s="102"/>
      <c r="T224" s="102"/>
      <c r="U224" s="102"/>
      <c r="V224" s="101"/>
      <c r="W224" s="102"/>
      <c r="X224" s="101"/>
      <c r="Y224" s="101"/>
      <c r="Z224" s="102"/>
      <c r="AA224" s="101"/>
      <c r="AB224" s="102"/>
      <c r="AC224" s="102"/>
      <c r="AD224" s="102"/>
      <c r="AE224" s="101"/>
      <c r="AF224" s="101"/>
      <c r="AG224" s="101"/>
      <c r="AH224" s="101"/>
      <c r="AI224" s="102"/>
      <c r="AJ224" s="102"/>
      <c r="AK224" s="102"/>
      <c r="AL224" s="102"/>
      <c r="AM224" s="102"/>
      <c r="AN224" s="102"/>
      <c r="AO224" s="102"/>
      <c r="AP224" s="101"/>
    </row>
    <row r="225" spans="2:42" s="99" customFormat="1" x14ac:dyDescent="0.2">
      <c r="B225" s="102"/>
      <c r="C225" s="101"/>
      <c r="D225" s="102"/>
      <c r="E225" s="102"/>
      <c r="F225" s="102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1"/>
      <c r="S225" s="102"/>
      <c r="T225" s="102"/>
      <c r="U225" s="102"/>
      <c r="V225" s="101"/>
      <c r="W225" s="102"/>
      <c r="X225" s="101"/>
      <c r="Y225" s="101"/>
      <c r="Z225" s="102"/>
      <c r="AA225" s="101"/>
      <c r="AB225" s="102"/>
      <c r="AC225" s="102"/>
      <c r="AD225" s="102"/>
      <c r="AE225" s="101"/>
      <c r="AF225" s="101"/>
      <c r="AG225" s="101"/>
      <c r="AH225" s="101"/>
      <c r="AI225" s="102"/>
      <c r="AJ225" s="102"/>
      <c r="AK225" s="102"/>
      <c r="AL225" s="102"/>
      <c r="AM225" s="102"/>
      <c r="AN225" s="102"/>
      <c r="AO225" s="102"/>
      <c r="AP225" s="101"/>
    </row>
    <row r="226" spans="2:42" s="99" customFormat="1" x14ac:dyDescent="0.2">
      <c r="B226" s="102"/>
      <c r="C226" s="101"/>
      <c r="D226" s="102"/>
      <c r="E226" s="102"/>
      <c r="F226" s="102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1"/>
      <c r="S226" s="102"/>
      <c r="T226" s="102"/>
      <c r="U226" s="102"/>
      <c r="V226" s="101"/>
      <c r="W226" s="102"/>
      <c r="X226" s="101"/>
      <c r="Y226" s="101"/>
      <c r="Z226" s="102"/>
      <c r="AA226" s="101"/>
      <c r="AB226" s="102"/>
      <c r="AC226" s="102"/>
      <c r="AD226" s="102"/>
      <c r="AE226" s="101"/>
      <c r="AF226" s="101"/>
      <c r="AG226" s="101"/>
      <c r="AH226" s="101"/>
      <c r="AI226" s="102"/>
      <c r="AJ226" s="102"/>
      <c r="AK226" s="102"/>
      <c r="AL226" s="102"/>
      <c r="AM226" s="102"/>
      <c r="AN226" s="102"/>
      <c r="AO226" s="102"/>
      <c r="AP226" s="101"/>
    </row>
    <row r="227" spans="2:42" s="99" customFormat="1" x14ac:dyDescent="0.2">
      <c r="B227" s="102"/>
      <c r="C227" s="101"/>
      <c r="D227" s="102"/>
      <c r="E227" s="102"/>
      <c r="F227" s="102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2"/>
      <c r="R227" s="101"/>
      <c r="S227" s="102"/>
      <c r="T227" s="102"/>
      <c r="U227" s="102"/>
      <c r="V227" s="101"/>
      <c r="W227" s="102"/>
      <c r="X227" s="101"/>
      <c r="Y227" s="101"/>
      <c r="Z227" s="102"/>
      <c r="AA227" s="101"/>
      <c r="AB227" s="102"/>
      <c r="AC227" s="102"/>
      <c r="AD227" s="102"/>
      <c r="AE227" s="101"/>
      <c r="AF227" s="101"/>
      <c r="AG227" s="101"/>
      <c r="AH227" s="101"/>
      <c r="AI227" s="102"/>
      <c r="AJ227" s="102"/>
      <c r="AK227" s="102"/>
      <c r="AL227" s="102"/>
      <c r="AM227" s="102"/>
      <c r="AN227" s="102"/>
      <c r="AO227" s="102"/>
      <c r="AP227" s="101"/>
    </row>
    <row r="228" spans="2:42" s="99" customFormat="1" x14ac:dyDescent="0.2">
      <c r="B228" s="102"/>
      <c r="C228" s="101"/>
      <c r="D228" s="102"/>
      <c r="E228" s="102"/>
      <c r="F228" s="102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1"/>
      <c r="S228" s="102"/>
      <c r="T228" s="102"/>
      <c r="U228" s="102"/>
      <c r="V228" s="101"/>
      <c r="W228" s="102"/>
      <c r="X228" s="101"/>
      <c r="Y228" s="101"/>
      <c r="Z228" s="102"/>
      <c r="AA228" s="101"/>
      <c r="AB228" s="102"/>
      <c r="AC228" s="102"/>
      <c r="AD228" s="102"/>
      <c r="AE228" s="101"/>
      <c r="AF228" s="101"/>
      <c r="AG228" s="101"/>
      <c r="AH228" s="101"/>
      <c r="AI228" s="102"/>
      <c r="AJ228" s="102"/>
      <c r="AK228" s="102"/>
      <c r="AL228" s="102"/>
      <c r="AM228" s="102"/>
      <c r="AN228" s="102"/>
      <c r="AO228" s="102"/>
      <c r="AP228" s="101"/>
    </row>
    <row r="229" spans="2:42" s="99" customFormat="1" x14ac:dyDescent="0.2">
      <c r="B229" s="102"/>
      <c r="C229" s="101"/>
      <c r="D229" s="102"/>
      <c r="E229" s="102"/>
      <c r="F229" s="102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1"/>
      <c r="S229" s="102"/>
      <c r="T229" s="102"/>
      <c r="U229" s="102"/>
      <c r="V229" s="101"/>
      <c r="W229" s="102"/>
      <c r="X229" s="101"/>
      <c r="Y229" s="101"/>
      <c r="Z229" s="102"/>
      <c r="AA229" s="101"/>
      <c r="AB229" s="102"/>
      <c r="AC229" s="102"/>
      <c r="AD229" s="102"/>
      <c r="AE229" s="101"/>
      <c r="AF229" s="101"/>
      <c r="AG229" s="101"/>
      <c r="AH229" s="101"/>
      <c r="AI229" s="102"/>
      <c r="AJ229" s="102"/>
      <c r="AK229" s="102"/>
      <c r="AL229" s="102"/>
      <c r="AM229" s="102"/>
      <c r="AN229" s="102"/>
      <c r="AO229" s="102"/>
      <c r="AP229" s="101"/>
    </row>
    <row r="230" spans="2:42" s="99" customFormat="1" x14ac:dyDescent="0.2">
      <c r="B230" s="102"/>
      <c r="C230" s="101"/>
      <c r="D230" s="102"/>
      <c r="E230" s="102"/>
      <c r="F230" s="102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1"/>
      <c r="S230" s="102"/>
      <c r="T230" s="102"/>
      <c r="U230" s="102"/>
      <c r="V230" s="101"/>
      <c r="W230" s="102"/>
      <c r="X230" s="101"/>
      <c r="Y230" s="101"/>
      <c r="Z230" s="102"/>
      <c r="AA230" s="101"/>
      <c r="AB230" s="102"/>
      <c r="AC230" s="102"/>
      <c r="AD230" s="102"/>
      <c r="AE230" s="101"/>
      <c r="AF230" s="101"/>
      <c r="AG230" s="101"/>
      <c r="AH230" s="101"/>
      <c r="AI230" s="102"/>
      <c r="AJ230" s="102"/>
      <c r="AK230" s="102"/>
      <c r="AL230" s="102"/>
      <c r="AM230" s="102"/>
      <c r="AN230" s="102"/>
      <c r="AO230" s="102"/>
      <c r="AP230" s="101"/>
    </row>
    <row r="231" spans="2:42" s="99" customFormat="1" x14ac:dyDescent="0.2">
      <c r="B231" s="102"/>
      <c r="C231" s="101"/>
      <c r="D231" s="102"/>
      <c r="E231" s="102"/>
      <c r="F231" s="102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1"/>
      <c r="S231" s="102"/>
      <c r="T231" s="102"/>
      <c r="U231" s="102"/>
      <c r="V231" s="101"/>
      <c r="W231" s="102"/>
      <c r="X231" s="101"/>
      <c r="Y231" s="101"/>
      <c r="Z231" s="102"/>
      <c r="AA231" s="101"/>
      <c r="AB231" s="102"/>
      <c r="AC231" s="102"/>
      <c r="AD231" s="102"/>
      <c r="AE231" s="101"/>
      <c r="AF231" s="101"/>
      <c r="AG231" s="101"/>
      <c r="AH231" s="101"/>
      <c r="AI231" s="102"/>
      <c r="AJ231" s="102"/>
      <c r="AK231" s="102"/>
      <c r="AL231" s="102"/>
      <c r="AM231" s="102"/>
      <c r="AN231" s="102"/>
      <c r="AO231" s="102"/>
      <c r="AP231" s="101"/>
    </row>
    <row r="232" spans="2:42" s="99" customFormat="1" x14ac:dyDescent="0.2">
      <c r="B232" s="102"/>
      <c r="C232" s="101"/>
      <c r="D232" s="102"/>
      <c r="E232" s="102"/>
      <c r="F232" s="102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2"/>
      <c r="R232" s="101"/>
      <c r="S232" s="102"/>
      <c r="T232" s="102"/>
      <c r="U232" s="102"/>
      <c r="V232" s="101"/>
      <c r="W232" s="102"/>
      <c r="X232" s="101"/>
      <c r="Y232" s="101"/>
      <c r="Z232" s="102"/>
      <c r="AA232" s="101"/>
      <c r="AB232" s="102"/>
      <c r="AC232" s="102"/>
      <c r="AD232" s="102"/>
      <c r="AE232" s="101"/>
      <c r="AF232" s="101"/>
      <c r="AG232" s="101"/>
      <c r="AH232" s="101"/>
      <c r="AI232" s="102"/>
      <c r="AJ232" s="102"/>
      <c r="AK232" s="102"/>
      <c r="AL232" s="102"/>
      <c r="AM232" s="102"/>
      <c r="AN232" s="102"/>
      <c r="AO232" s="102"/>
      <c r="AP232" s="101"/>
    </row>
    <row r="233" spans="2:42" s="99" customFormat="1" x14ac:dyDescent="0.2">
      <c r="B233" s="102"/>
      <c r="C233" s="101"/>
      <c r="D233" s="102"/>
      <c r="E233" s="102"/>
      <c r="F233" s="102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1"/>
      <c r="S233" s="102"/>
      <c r="T233" s="102"/>
      <c r="U233" s="102"/>
      <c r="V233" s="101"/>
      <c r="W233" s="102"/>
      <c r="X233" s="101"/>
      <c r="Y233" s="101"/>
      <c r="Z233" s="102"/>
      <c r="AA233" s="101"/>
      <c r="AB233" s="102"/>
      <c r="AC233" s="102"/>
      <c r="AD233" s="102"/>
      <c r="AE233" s="101"/>
      <c r="AF233" s="101"/>
      <c r="AG233" s="101"/>
      <c r="AH233" s="101"/>
      <c r="AI233" s="102"/>
      <c r="AJ233" s="102"/>
      <c r="AK233" s="102"/>
      <c r="AL233" s="102"/>
      <c r="AM233" s="102"/>
      <c r="AN233" s="102"/>
      <c r="AO233" s="102"/>
      <c r="AP233" s="101"/>
    </row>
    <row r="234" spans="2:42" s="99" customFormat="1" x14ac:dyDescent="0.2">
      <c r="B234" s="102"/>
      <c r="C234" s="101"/>
      <c r="D234" s="102"/>
      <c r="E234" s="102"/>
      <c r="F234" s="102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1"/>
      <c r="S234" s="102"/>
      <c r="T234" s="102"/>
      <c r="U234" s="102"/>
      <c r="V234" s="101"/>
      <c r="W234" s="102"/>
      <c r="X234" s="101"/>
      <c r="Y234" s="101"/>
      <c r="Z234" s="102"/>
      <c r="AA234" s="101"/>
      <c r="AB234" s="102"/>
      <c r="AC234" s="102"/>
      <c r="AD234" s="102"/>
      <c r="AE234" s="101"/>
      <c r="AF234" s="101"/>
      <c r="AG234" s="101"/>
      <c r="AH234" s="101"/>
      <c r="AI234" s="102"/>
      <c r="AJ234" s="102"/>
      <c r="AK234" s="102"/>
      <c r="AL234" s="102"/>
      <c r="AM234" s="102"/>
      <c r="AN234" s="102"/>
      <c r="AO234" s="102"/>
      <c r="AP234" s="101"/>
    </row>
    <row r="235" spans="2:42" s="99" customFormat="1" x14ac:dyDescent="0.2">
      <c r="B235" s="102"/>
      <c r="C235" s="101"/>
      <c r="D235" s="102"/>
      <c r="E235" s="102"/>
      <c r="F235" s="102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1"/>
      <c r="S235" s="102"/>
      <c r="T235" s="102"/>
      <c r="U235" s="102"/>
      <c r="V235" s="101"/>
      <c r="W235" s="102"/>
      <c r="X235" s="101"/>
      <c r="Y235" s="101"/>
      <c r="Z235" s="102"/>
      <c r="AA235" s="101"/>
      <c r="AB235" s="102"/>
      <c r="AC235" s="102"/>
      <c r="AD235" s="102"/>
      <c r="AE235" s="101"/>
      <c r="AF235" s="101"/>
      <c r="AG235" s="101"/>
      <c r="AH235" s="101"/>
      <c r="AI235" s="102"/>
      <c r="AJ235" s="102"/>
      <c r="AK235" s="102"/>
      <c r="AL235" s="102"/>
      <c r="AM235" s="102"/>
      <c r="AN235" s="102"/>
      <c r="AO235" s="102"/>
      <c r="AP235" s="101"/>
    </row>
    <row r="236" spans="2:42" s="99" customFormat="1" x14ac:dyDescent="0.2">
      <c r="B236" s="102"/>
      <c r="C236" s="101"/>
      <c r="D236" s="102"/>
      <c r="E236" s="102"/>
      <c r="F236" s="102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1"/>
      <c r="S236" s="102"/>
      <c r="T236" s="102"/>
      <c r="U236" s="102"/>
      <c r="V236" s="101"/>
      <c r="W236" s="102"/>
      <c r="X236" s="101"/>
      <c r="Y236" s="101"/>
      <c r="Z236" s="102"/>
      <c r="AA236" s="101"/>
      <c r="AB236" s="102"/>
      <c r="AC236" s="102"/>
      <c r="AD236" s="102"/>
      <c r="AE236" s="101"/>
      <c r="AF236" s="101"/>
      <c r="AG236" s="101"/>
      <c r="AH236" s="101"/>
      <c r="AI236" s="102"/>
      <c r="AJ236" s="102"/>
      <c r="AK236" s="102"/>
      <c r="AL236" s="102"/>
      <c r="AM236" s="102"/>
      <c r="AN236" s="102"/>
      <c r="AO236" s="102"/>
      <c r="AP236" s="101"/>
    </row>
    <row r="237" spans="2:42" s="99" customFormat="1" x14ac:dyDescent="0.2">
      <c r="B237" s="102"/>
      <c r="C237" s="101"/>
      <c r="D237" s="102"/>
      <c r="E237" s="102"/>
      <c r="F237" s="102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2"/>
      <c r="R237" s="101"/>
      <c r="S237" s="102"/>
      <c r="T237" s="102"/>
      <c r="U237" s="102"/>
      <c r="V237" s="101"/>
      <c r="W237" s="102"/>
      <c r="X237" s="101"/>
      <c r="Y237" s="101"/>
      <c r="Z237" s="102"/>
      <c r="AA237" s="101"/>
      <c r="AB237" s="102"/>
      <c r="AC237" s="102"/>
      <c r="AD237" s="102"/>
      <c r="AE237" s="101"/>
      <c r="AF237" s="101"/>
      <c r="AG237" s="101"/>
      <c r="AH237" s="101"/>
      <c r="AI237" s="102"/>
      <c r="AJ237" s="102"/>
      <c r="AK237" s="102"/>
      <c r="AL237" s="102"/>
      <c r="AM237" s="102"/>
      <c r="AN237" s="102"/>
      <c r="AO237" s="102"/>
      <c r="AP237" s="101"/>
    </row>
    <row r="238" spans="2:42" s="99" customFormat="1" x14ac:dyDescent="0.2">
      <c r="B238" s="102"/>
      <c r="C238" s="101"/>
      <c r="D238" s="102"/>
      <c r="E238" s="102"/>
      <c r="F238" s="102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1"/>
      <c r="S238" s="102"/>
      <c r="T238" s="102"/>
      <c r="U238" s="102"/>
      <c r="V238" s="101"/>
      <c r="W238" s="102"/>
      <c r="X238" s="101"/>
      <c r="Y238" s="101"/>
      <c r="Z238" s="102"/>
      <c r="AA238" s="101"/>
      <c r="AB238" s="102"/>
      <c r="AC238" s="102"/>
      <c r="AD238" s="102"/>
      <c r="AE238" s="101"/>
      <c r="AF238" s="101"/>
      <c r="AG238" s="101"/>
      <c r="AH238" s="101"/>
      <c r="AI238" s="102"/>
      <c r="AJ238" s="102"/>
      <c r="AK238" s="102"/>
      <c r="AL238" s="102"/>
      <c r="AM238" s="102"/>
      <c r="AN238" s="102"/>
      <c r="AO238" s="102"/>
      <c r="AP238" s="101"/>
    </row>
    <row r="239" spans="2:42" s="99" customFormat="1" x14ac:dyDescent="0.2">
      <c r="B239" s="102"/>
      <c r="C239" s="101"/>
      <c r="D239" s="102"/>
      <c r="E239" s="102"/>
      <c r="F239" s="102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1"/>
      <c r="S239" s="102"/>
      <c r="T239" s="102"/>
      <c r="U239" s="102"/>
      <c r="V239" s="101"/>
      <c r="W239" s="102"/>
      <c r="X239" s="101"/>
      <c r="Y239" s="101"/>
      <c r="Z239" s="102"/>
      <c r="AA239" s="101"/>
      <c r="AB239" s="102"/>
      <c r="AC239" s="102"/>
      <c r="AD239" s="102"/>
      <c r="AE239" s="101"/>
      <c r="AF239" s="101"/>
      <c r="AG239" s="101"/>
      <c r="AH239" s="101"/>
      <c r="AI239" s="102"/>
      <c r="AJ239" s="102"/>
      <c r="AK239" s="102"/>
      <c r="AL239" s="102"/>
      <c r="AM239" s="102"/>
      <c r="AN239" s="102"/>
      <c r="AO239" s="102"/>
      <c r="AP239" s="101"/>
    </row>
    <row r="240" spans="2:42" s="99" customFormat="1" x14ac:dyDescent="0.2">
      <c r="B240" s="102"/>
      <c r="C240" s="101"/>
      <c r="D240" s="102"/>
      <c r="E240" s="102"/>
      <c r="F240" s="102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1"/>
      <c r="S240" s="102"/>
      <c r="T240" s="102"/>
      <c r="U240" s="102"/>
      <c r="V240" s="101"/>
      <c r="W240" s="102"/>
      <c r="X240" s="101"/>
      <c r="Y240" s="101"/>
      <c r="Z240" s="102"/>
      <c r="AA240" s="101"/>
      <c r="AB240" s="102"/>
      <c r="AC240" s="102"/>
      <c r="AD240" s="102"/>
      <c r="AE240" s="101"/>
      <c r="AF240" s="101"/>
      <c r="AG240" s="101"/>
      <c r="AH240" s="101"/>
      <c r="AI240" s="102"/>
      <c r="AJ240" s="102"/>
      <c r="AK240" s="102"/>
      <c r="AL240" s="102"/>
      <c r="AM240" s="102"/>
      <c r="AN240" s="102"/>
      <c r="AO240" s="102"/>
      <c r="AP240" s="101"/>
    </row>
    <row r="241" spans="2:42" s="99" customFormat="1" x14ac:dyDescent="0.2">
      <c r="B241" s="102"/>
      <c r="C241" s="101"/>
      <c r="D241" s="102"/>
      <c r="E241" s="102"/>
      <c r="F241" s="102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1"/>
      <c r="S241" s="102"/>
      <c r="T241" s="102"/>
      <c r="U241" s="102"/>
      <c r="V241" s="101"/>
      <c r="W241" s="102"/>
      <c r="X241" s="101"/>
      <c r="Y241" s="101"/>
      <c r="Z241" s="102"/>
      <c r="AA241" s="101"/>
      <c r="AB241" s="102"/>
      <c r="AC241" s="102"/>
      <c r="AD241" s="102"/>
      <c r="AE241" s="101"/>
      <c r="AF241" s="101"/>
      <c r="AG241" s="101"/>
      <c r="AH241" s="101"/>
      <c r="AI241" s="102"/>
      <c r="AJ241" s="102"/>
      <c r="AK241" s="102"/>
      <c r="AL241" s="102"/>
      <c r="AM241" s="102"/>
      <c r="AN241" s="102"/>
      <c r="AO241" s="102"/>
      <c r="AP241" s="101"/>
    </row>
    <row r="242" spans="2:42" s="99" customFormat="1" x14ac:dyDescent="0.2">
      <c r="B242" s="102"/>
      <c r="C242" s="101"/>
      <c r="D242" s="102"/>
      <c r="E242" s="102"/>
      <c r="F242" s="102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1"/>
      <c r="S242" s="102"/>
      <c r="T242" s="102"/>
      <c r="U242" s="102"/>
      <c r="V242" s="101"/>
      <c r="W242" s="102"/>
      <c r="X242" s="101"/>
      <c r="Y242" s="101"/>
      <c r="Z242" s="102"/>
      <c r="AA242" s="101"/>
      <c r="AB242" s="102"/>
      <c r="AC242" s="102"/>
      <c r="AD242" s="102"/>
      <c r="AE242" s="101"/>
      <c r="AF242" s="101"/>
      <c r="AG242" s="101"/>
      <c r="AH242" s="101"/>
      <c r="AI242" s="102"/>
      <c r="AJ242" s="102"/>
      <c r="AK242" s="102"/>
      <c r="AL242" s="102"/>
      <c r="AM242" s="102"/>
      <c r="AN242" s="102"/>
      <c r="AO242" s="102"/>
      <c r="AP242" s="101"/>
    </row>
    <row r="243" spans="2:42" s="108" customFormat="1" x14ac:dyDescent="0.2">
      <c r="B243" s="83"/>
      <c r="C243" s="80"/>
      <c r="D243" s="83"/>
      <c r="E243" s="83"/>
      <c r="F243" s="83"/>
      <c r="G243" s="104"/>
      <c r="H243" s="104"/>
      <c r="I243" s="101"/>
      <c r="J243" s="101"/>
      <c r="K243" s="101"/>
      <c r="L243" s="101"/>
      <c r="M243" s="101"/>
      <c r="N243" s="105"/>
      <c r="O243" s="104"/>
      <c r="P243" s="104"/>
      <c r="Q243" s="83"/>
      <c r="R243" s="80"/>
      <c r="S243" s="106"/>
      <c r="T243" s="102"/>
      <c r="U243" s="107"/>
      <c r="V243" s="80"/>
      <c r="W243" s="83"/>
      <c r="X243" s="80"/>
      <c r="Y243" s="104"/>
      <c r="Z243" s="102"/>
      <c r="AA243" s="105"/>
      <c r="AB243" s="83"/>
      <c r="AC243" s="83"/>
      <c r="AD243" s="83"/>
      <c r="AE243" s="104"/>
      <c r="AF243" s="105"/>
      <c r="AG243" s="80"/>
      <c r="AH243" s="80"/>
      <c r="AI243" s="83"/>
      <c r="AJ243" s="83"/>
      <c r="AK243" s="83"/>
      <c r="AL243" s="83"/>
      <c r="AM243" s="83"/>
      <c r="AN243" s="83"/>
      <c r="AO243" s="83"/>
      <c r="AP243" s="80"/>
    </row>
    <row r="244" spans="2:42" s="108" customFormat="1" x14ac:dyDescent="0.2">
      <c r="B244" s="83"/>
      <c r="C244" s="80"/>
      <c r="D244" s="83"/>
      <c r="E244" s="83"/>
      <c r="F244" s="83"/>
      <c r="G244" s="104"/>
      <c r="H244" s="104"/>
      <c r="I244" s="101"/>
      <c r="J244" s="101"/>
      <c r="K244" s="101"/>
      <c r="L244" s="101"/>
      <c r="M244" s="101"/>
      <c r="N244" s="105"/>
      <c r="O244" s="104"/>
      <c r="P244" s="104"/>
      <c r="Q244" s="83"/>
      <c r="R244" s="80"/>
      <c r="S244" s="106"/>
      <c r="T244" s="102"/>
      <c r="U244" s="107"/>
      <c r="V244" s="80"/>
      <c r="W244" s="83"/>
      <c r="X244" s="80"/>
      <c r="Y244" s="104"/>
      <c r="Z244" s="102"/>
      <c r="AA244" s="105"/>
      <c r="AB244" s="83"/>
      <c r="AC244" s="83"/>
      <c r="AD244" s="83"/>
      <c r="AE244" s="104"/>
      <c r="AF244" s="105"/>
      <c r="AG244" s="80"/>
      <c r="AH244" s="80"/>
      <c r="AI244" s="83"/>
      <c r="AJ244" s="83"/>
      <c r="AK244" s="83"/>
      <c r="AL244" s="83"/>
      <c r="AM244" s="83"/>
      <c r="AN244" s="83"/>
      <c r="AO244" s="83"/>
      <c r="AP244" s="80"/>
    </row>
    <row r="245" spans="2:42" s="108" customFormat="1" x14ac:dyDescent="0.2">
      <c r="B245" s="83"/>
      <c r="C245" s="80"/>
      <c r="D245" s="83"/>
      <c r="E245" s="83"/>
      <c r="F245" s="83"/>
      <c r="G245" s="104"/>
      <c r="H245" s="104"/>
      <c r="I245" s="101"/>
      <c r="J245" s="101"/>
      <c r="K245" s="101"/>
      <c r="L245" s="101"/>
      <c r="M245" s="101"/>
      <c r="N245" s="105"/>
      <c r="O245" s="104"/>
      <c r="P245" s="104"/>
      <c r="Q245" s="83"/>
      <c r="R245" s="80"/>
      <c r="S245" s="106"/>
      <c r="T245" s="102"/>
      <c r="U245" s="107"/>
      <c r="V245" s="80"/>
      <c r="W245" s="83"/>
      <c r="X245" s="80"/>
      <c r="Y245" s="104"/>
      <c r="Z245" s="102"/>
      <c r="AA245" s="105"/>
      <c r="AB245" s="83"/>
      <c r="AC245" s="83"/>
      <c r="AD245" s="83"/>
      <c r="AE245" s="104"/>
      <c r="AF245" s="105"/>
      <c r="AG245" s="80"/>
      <c r="AH245" s="80"/>
      <c r="AI245" s="83"/>
      <c r="AJ245" s="83"/>
      <c r="AK245" s="83"/>
      <c r="AL245" s="83"/>
      <c r="AM245" s="83"/>
      <c r="AN245" s="83"/>
      <c r="AO245" s="83"/>
      <c r="AP245" s="80"/>
    </row>
    <row r="246" spans="2:42" s="108" customFormat="1" x14ac:dyDescent="0.2">
      <c r="B246" s="83"/>
      <c r="C246" s="80"/>
      <c r="D246" s="83"/>
      <c r="E246" s="83"/>
      <c r="F246" s="83"/>
      <c r="G246" s="104"/>
      <c r="H246" s="104"/>
      <c r="I246" s="101"/>
      <c r="J246" s="101"/>
      <c r="K246" s="101"/>
      <c r="L246" s="101"/>
      <c r="M246" s="101"/>
      <c r="N246" s="105"/>
      <c r="O246" s="104"/>
      <c r="P246" s="104"/>
      <c r="Q246" s="83"/>
      <c r="R246" s="80"/>
      <c r="S246" s="106"/>
      <c r="T246" s="102"/>
      <c r="U246" s="107"/>
      <c r="V246" s="80"/>
      <c r="W246" s="83"/>
      <c r="X246" s="80"/>
      <c r="Y246" s="104"/>
      <c r="Z246" s="102"/>
      <c r="AA246" s="105"/>
      <c r="AB246" s="83"/>
      <c r="AC246" s="83"/>
      <c r="AD246" s="83"/>
      <c r="AE246" s="104"/>
      <c r="AF246" s="105"/>
      <c r="AG246" s="80"/>
      <c r="AH246" s="80"/>
      <c r="AI246" s="83"/>
      <c r="AJ246" s="83"/>
      <c r="AK246" s="83"/>
      <c r="AL246" s="83"/>
      <c r="AM246" s="83"/>
      <c r="AN246" s="83"/>
      <c r="AO246" s="83"/>
      <c r="AP246" s="80"/>
    </row>
    <row r="247" spans="2:42" s="108" customFormat="1" x14ac:dyDescent="0.2">
      <c r="B247" s="83"/>
      <c r="C247" s="80"/>
      <c r="D247" s="83"/>
      <c r="E247" s="83"/>
      <c r="F247" s="83"/>
      <c r="G247" s="104"/>
      <c r="H247" s="104"/>
      <c r="I247" s="101"/>
      <c r="J247" s="101"/>
      <c r="K247" s="101"/>
      <c r="L247" s="101"/>
      <c r="M247" s="101"/>
      <c r="N247" s="105"/>
      <c r="O247" s="104"/>
      <c r="P247" s="104"/>
      <c r="Q247" s="83"/>
      <c r="R247" s="80"/>
      <c r="S247" s="106"/>
      <c r="T247" s="102"/>
      <c r="U247" s="107"/>
      <c r="V247" s="80"/>
      <c r="W247" s="83"/>
      <c r="X247" s="80"/>
      <c r="Y247" s="104"/>
      <c r="Z247" s="102"/>
      <c r="AA247" s="105"/>
      <c r="AB247" s="83"/>
      <c r="AC247" s="83"/>
      <c r="AD247" s="83"/>
      <c r="AE247" s="104"/>
      <c r="AF247" s="105"/>
      <c r="AG247" s="80"/>
      <c r="AH247" s="80"/>
      <c r="AI247" s="83"/>
      <c r="AJ247" s="83"/>
      <c r="AK247" s="83"/>
      <c r="AL247" s="83"/>
      <c r="AM247" s="83"/>
      <c r="AN247" s="83"/>
      <c r="AO247" s="83"/>
      <c r="AP247" s="80"/>
    </row>
    <row r="248" spans="2:42" s="108" customFormat="1" x14ac:dyDescent="0.2">
      <c r="B248" s="83"/>
      <c r="C248" s="80"/>
      <c r="D248" s="83"/>
      <c r="E248" s="83"/>
      <c r="F248" s="83"/>
      <c r="G248" s="104"/>
      <c r="H248" s="104"/>
      <c r="I248" s="101"/>
      <c r="J248" s="101"/>
      <c r="K248" s="101"/>
      <c r="L248" s="101"/>
      <c r="M248" s="101"/>
      <c r="N248" s="105"/>
      <c r="O248" s="104"/>
      <c r="P248" s="104"/>
      <c r="Q248" s="83"/>
      <c r="R248" s="80"/>
      <c r="S248" s="106"/>
      <c r="T248" s="102"/>
      <c r="U248" s="107"/>
      <c r="V248" s="80"/>
      <c r="W248" s="83"/>
      <c r="X248" s="80"/>
      <c r="Y248" s="104"/>
      <c r="Z248" s="102"/>
      <c r="AA248" s="105"/>
      <c r="AB248" s="83"/>
      <c r="AC248" s="83"/>
      <c r="AD248" s="83"/>
      <c r="AE248" s="104"/>
      <c r="AF248" s="105"/>
      <c r="AG248" s="80"/>
      <c r="AH248" s="80"/>
      <c r="AI248" s="83"/>
      <c r="AJ248" s="83"/>
      <c r="AK248" s="83"/>
      <c r="AL248" s="83"/>
      <c r="AM248" s="83"/>
      <c r="AN248" s="83"/>
      <c r="AO248" s="83"/>
      <c r="AP248" s="80"/>
    </row>
    <row r="249" spans="2:42" s="108" customFormat="1" x14ac:dyDescent="0.2">
      <c r="B249" s="83"/>
      <c r="C249" s="80"/>
      <c r="D249" s="83"/>
      <c r="E249" s="83"/>
      <c r="F249" s="83"/>
      <c r="G249" s="104"/>
      <c r="H249" s="104"/>
      <c r="I249" s="101"/>
      <c r="J249" s="101"/>
      <c r="K249" s="101"/>
      <c r="L249" s="101"/>
      <c r="M249" s="101"/>
      <c r="N249" s="105"/>
      <c r="O249" s="104"/>
      <c r="P249" s="104"/>
      <c r="Q249" s="83"/>
      <c r="R249" s="80"/>
      <c r="S249" s="106"/>
      <c r="T249" s="102"/>
      <c r="U249" s="107"/>
      <c r="V249" s="80"/>
      <c r="W249" s="83"/>
      <c r="X249" s="80"/>
      <c r="Y249" s="104"/>
      <c r="Z249" s="102"/>
      <c r="AA249" s="105"/>
      <c r="AB249" s="83"/>
      <c r="AC249" s="83"/>
      <c r="AD249" s="83"/>
      <c r="AE249" s="104"/>
      <c r="AF249" s="105"/>
      <c r="AG249" s="80"/>
      <c r="AH249" s="80"/>
      <c r="AI249" s="83"/>
      <c r="AJ249" s="83"/>
      <c r="AK249" s="83"/>
      <c r="AL249" s="83"/>
      <c r="AM249" s="83"/>
      <c r="AN249" s="83"/>
      <c r="AO249" s="83"/>
      <c r="AP249" s="80"/>
    </row>
    <row r="250" spans="2:42" s="108" customFormat="1" x14ac:dyDescent="0.2">
      <c r="B250" s="83"/>
      <c r="C250" s="80"/>
      <c r="D250" s="83"/>
      <c r="E250" s="83"/>
      <c r="F250" s="83"/>
      <c r="G250" s="104"/>
      <c r="H250" s="104"/>
      <c r="I250" s="101"/>
      <c r="J250" s="101"/>
      <c r="K250" s="101"/>
      <c r="L250" s="101"/>
      <c r="M250" s="101"/>
      <c r="N250" s="105"/>
      <c r="O250" s="104"/>
      <c r="P250" s="104"/>
      <c r="Q250" s="83"/>
      <c r="R250" s="80"/>
      <c r="S250" s="106"/>
      <c r="T250" s="102"/>
      <c r="U250" s="107"/>
      <c r="V250" s="80"/>
      <c r="W250" s="83"/>
      <c r="X250" s="80"/>
      <c r="Y250" s="104"/>
      <c r="Z250" s="102"/>
      <c r="AA250" s="105"/>
      <c r="AB250" s="83"/>
      <c r="AC250" s="83"/>
      <c r="AD250" s="83"/>
      <c r="AE250" s="104"/>
      <c r="AF250" s="105"/>
      <c r="AG250" s="80"/>
      <c r="AH250" s="80"/>
      <c r="AI250" s="83"/>
      <c r="AJ250" s="83"/>
      <c r="AK250" s="83"/>
      <c r="AL250" s="83"/>
      <c r="AM250" s="83"/>
      <c r="AN250" s="83"/>
      <c r="AO250" s="83"/>
      <c r="AP250" s="80"/>
    </row>
    <row r="251" spans="2:42" s="108" customFormat="1" x14ac:dyDescent="0.2">
      <c r="B251" s="83"/>
      <c r="C251" s="80"/>
      <c r="D251" s="83"/>
      <c r="E251" s="83"/>
      <c r="F251" s="83"/>
      <c r="G251" s="104"/>
      <c r="H251" s="104"/>
      <c r="I251" s="101"/>
      <c r="J251" s="101"/>
      <c r="K251" s="101"/>
      <c r="L251" s="101"/>
      <c r="M251" s="101"/>
      <c r="N251" s="105"/>
      <c r="O251" s="104"/>
      <c r="P251" s="104"/>
      <c r="Q251" s="83"/>
      <c r="R251" s="80"/>
      <c r="S251" s="106"/>
      <c r="T251" s="102"/>
      <c r="U251" s="107"/>
      <c r="V251" s="80"/>
      <c r="W251" s="83"/>
      <c r="X251" s="80"/>
      <c r="Y251" s="104"/>
      <c r="Z251" s="102"/>
      <c r="AA251" s="105"/>
      <c r="AB251" s="83"/>
      <c r="AC251" s="83"/>
      <c r="AD251" s="83"/>
      <c r="AE251" s="104"/>
      <c r="AF251" s="105"/>
      <c r="AG251" s="80"/>
      <c r="AH251" s="80"/>
      <c r="AI251" s="83"/>
      <c r="AJ251" s="83"/>
      <c r="AK251" s="83"/>
      <c r="AL251" s="83"/>
      <c r="AM251" s="83"/>
      <c r="AN251" s="83"/>
      <c r="AO251" s="83"/>
      <c r="AP251" s="80"/>
    </row>
    <row r="252" spans="2:42" s="108" customFormat="1" x14ac:dyDescent="0.2">
      <c r="B252" s="83"/>
      <c r="C252" s="80"/>
      <c r="D252" s="83"/>
      <c r="E252" s="83"/>
      <c r="F252" s="83"/>
      <c r="G252" s="104"/>
      <c r="H252" s="104"/>
      <c r="I252" s="101"/>
      <c r="J252" s="101"/>
      <c r="K252" s="101"/>
      <c r="L252" s="101"/>
      <c r="M252" s="101"/>
      <c r="N252" s="105"/>
      <c r="O252" s="104"/>
      <c r="P252" s="104"/>
      <c r="Q252" s="83"/>
      <c r="R252" s="80"/>
      <c r="S252" s="106"/>
      <c r="T252" s="102"/>
      <c r="U252" s="107"/>
      <c r="V252" s="80"/>
      <c r="W252" s="83"/>
      <c r="X252" s="80"/>
      <c r="Y252" s="104"/>
      <c r="Z252" s="102"/>
      <c r="AA252" s="105"/>
      <c r="AB252" s="83"/>
      <c r="AC252" s="83"/>
      <c r="AD252" s="83"/>
      <c r="AE252" s="104"/>
      <c r="AF252" s="105"/>
      <c r="AG252" s="80"/>
      <c r="AH252" s="80"/>
      <c r="AI252" s="83"/>
      <c r="AJ252" s="83"/>
      <c r="AK252" s="83"/>
      <c r="AL252" s="83"/>
      <c r="AM252" s="83"/>
      <c r="AN252" s="83"/>
      <c r="AO252" s="83"/>
      <c r="AP252" s="80"/>
    </row>
    <row r="253" spans="2:42" s="108" customFormat="1" x14ac:dyDescent="0.2">
      <c r="B253" s="83"/>
      <c r="C253" s="80"/>
      <c r="D253" s="83"/>
      <c r="E253" s="83"/>
      <c r="F253" s="83"/>
      <c r="G253" s="104"/>
      <c r="H253" s="104"/>
      <c r="I253" s="101"/>
      <c r="J253" s="101"/>
      <c r="K253" s="101"/>
      <c r="L253" s="101"/>
      <c r="M253" s="101"/>
      <c r="N253" s="105"/>
      <c r="O253" s="104"/>
      <c r="P253" s="104"/>
      <c r="Q253" s="83"/>
      <c r="R253" s="80"/>
      <c r="S253" s="106"/>
      <c r="T253" s="102"/>
      <c r="U253" s="107"/>
      <c r="V253" s="80"/>
      <c r="W253" s="83"/>
      <c r="X253" s="80"/>
      <c r="Y253" s="104"/>
      <c r="Z253" s="102"/>
      <c r="AA253" s="105"/>
      <c r="AB253" s="83"/>
      <c r="AC253" s="83"/>
      <c r="AD253" s="83"/>
      <c r="AE253" s="104"/>
      <c r="AF253" s="105"/>
      <c r="AG253" s="80"/>
      <c r="AH253" s="80"/>
      <c r="AI253" s="83"/>
      <c r="AJ253" s="83"/>
      <c r="AK253" s="83"/>
      <c r="AL253" s="83"/>
      <c r="AM253" s="83"/>
      <c r="AN253" s="83"/>
      <c r="AO253" s="83"/>
      <c r="AP253" s="80"/>
    </row>
    <row r="254" spans="2:42" s="108" customFormat="1" x14ac:dyDescent="0.2">
      <c r="B254" s="83"/>
      <c r="C254" s="80"/>
      <c r="D254" s="83"/>
      <c r="E254" s="83"/>
      <c r="F254" s="83"/>
      <c r="G254" s="104"/>
      <c r="H254" s="104"/>
      <c r="I254" s="101"/>
      <c r="J254" s="101"/>
      <c r="K254" s="101"/>
      <c r="L254" s="101"/>
      <c r="M254" s="101"/>
      <c r="N254" s="105"/>
      <c r="O254" s="104"/>
      <c r="P254" s="104"/>
      <c r="Q254" s="83"/>
      <c r="R254" s="80"/>
      <c r="S254" s="106"/>
      <c r="T254" s="102"/>
      <c r="U254" s="107"/>
      <c r="V254" s="80"/>
      <c r="W254" s="83"/>
      <c r="X254" s="80"/>
      <c r="Y254" s="104"/>
      <c r="Z254" s="102"/>
      <c r="AA254" s="105"/>
      <c r="AB254" s="83"/>
      <c r="AC254" s="83"/>
      <c r="AD254" s="83"/>
      <c r="AE254" s="104"/>
      <c r="AF254" s="105"/>
      <c r="AG254" s="80"/>
      <c r="AH254" s="80"/>
      <c r="AI254" s="83"/>
      <c r="AJ254" s="83"/>
      <c r="AK254" s="83"/>
      <c r="AL254" s="83"/>
      <c r="AM254" s="83"/>
      <c r="AN254" s="83"/>
      <c r="AO254" s="83"/>
      <c r="AP254" s="80"/>
    </row>
    <row r="255" spans="2:42" s="108" customFormat="1" x14ac:dyDescent="0.2">
      <c r="B255" s="83"/>
      <c r="C255" s="80"/>
      <c r="D255" s="83"/>
      <c r="E255" s="83"/>
      <c r="F255" s="83"/>
      <c r="G255" s="104"/>
      <c r="H255" s="104"/>
      <c r="I255" s="101"/>
      <c r="J255" s="101"/>
      <c r="K255" s="101"/>
      <c r="L255" s="101"/>
      <c r="M255" s="101"/>
      <c r="N255" s="105"/>
      <c r="O255" s="104"/>
      <c r="P255" s="104"/>
      <c r="Q255" s="83"/>
      <c r="R255" s="80"/>
      <c r="S255" s="106"/>
      <c r="T255" s="102"/>
      <c r="U255" s="107"/>
      <c r="V255" s="80"/>
      <c r="W255" s="83"/>
      <c r="X255" s="80"/>
      <c r="Y255" s="104"/>
      <c r="Z255" s="102"/>
      <c r="AA255" s="105"/>
      <c r="AB255" s="83"/>
      <c r="AC255" s="83"/>
      <c r="AD255" s="83"/>
      <c r="AE255" s="104"/>
      <c r="AF255" s="105"/>
      <c r="AG255" s="80"/>
      <c r="AH255" s="80"/>
      <c r="AI255" s="83"/>
      <c r="AJ255" s="83"/>
      <c r="AK255" s="83"/>
      <c r="AL255" s="83"/>
      <c r="AM255" s="83"/>
      <c r="AN255" s="83"/>
      <c r="AO255" s="83"/>
      <c r="AP255" s="80"/>
    </row>
    <row r="256" spans="2:42" s="108" customFormat="1" x14ac:dyDescent="0.2">
      <c r="B256" s="83"/>
      <c r="C256" s="80"/>
      <c r="D256" s="83"/>
      <c r="E256" s="83"/>
      <c r="F256" s="83"/>
      <c r="G256" s="104"/>
      <c r="H256" s="104"/>
      <c r="I256" s="101"/>
      <c r="J256" s="101"/>
      <c r="K256" s="101"/>
      <c r="L256" s="101"/>
      <c r="M256" s="101"/>
      <c r="N256" s="105"/>
      <c r="O256" s="104"/>
      <c r="P256" s="104"/>
      <c r="Q256" s="83"/>
      <c r="R256" s="80"/>
      <c r="S256" s="106"/>
      <c r="T256" s="102"/>
      <c r="U256" s="107"/>
      <c r="V256" s="80"/>
      <c r="W256" s="83"/>
      <c r="X256" s="80"/>
      <c r="Y256" s="104"/>
      <c r="Z256" s="102"/>
      <c r="AA256" s="105"/>
      <c r="AB256" s="83"/>
      <c r="AC256" s="83"/>
      <c r="AD256" s="83"/>
      <c r="AE256" s="104"/>
      <c r="AF256" s="105"/>
      <c r="AG256" s="80"/>
      <c r="AH256" s="80"/>
      <c r="AI256" s="83"/>
      <c r="AJ256" s="83"/>
      <c r="AK256" s="83"/>
      <c r="AL256" s="83"/>
      <c r="AM256" s="83"/>
      <c r="AN256" s="83"/>
      <c r="AO256" s="83"/>
      <c r="AP256" s="80"/>
    </row>
    <row r="257" spans="2:42" s="108" customFormat="1" x14ac:dyDescent="0.2">
      <c r="B257" s="83"/>
      <c r="C257" s="80"/>
      <c r="D257" s="83"/>
      <c r="E257" s="83"/>
      <c r="F257" s="83"/>
      <c r="G257" s="104"/>
      <c r="H257" s="104"/>
      <c r="I257" s="101"/>
      <c r="J257" s="101"/>
      <c r="K257" s="101"/>
      <c r="L257" s="101"/>
      <c r="M257" s="101"/>
      <c r="N257" s="105"/>
      <c r="O257" s="104"/>
      <c r="P257" s="104"/>
      <c r="Q257" s="83"/>
      <c r="R257" s="80"/>
      <c r="S257" s="106"/>
      <c r="T257" s="102"/>
      <c r="U257" s="107"/>
      <c r="V257" s="80"/>
      <c r="W257" s="83"/>
      <c r="X257" s="80"/>
      <c r="Y257" s="104"/>
      <c r="Z257" s="102"/>
      <c r="AA257" s="105"/>
      <c r="AB257" s="83"/>
      <c r="AC257" s="83"/>
      <c r="AD257" s="83"/>
      <c r="AE257" s="104"/>
      <c r="AF257" s="105"/>
      <c r="AG257" s="80"/>
      <c r="AH257" s="80"/>
      <c r="AI257" s="83"/>
      <c r="AJ257" s="83"/>
      <c r="AK257" s="83"/>
      <c r="AL257" s="83"/>
      <c r="AM257" s="83"/>
      <c r="AN257" s="83"/>
      <c r="AO257" s="83"/>
      <c r="AP257" s="80"/>
    </row>
    <row r="258" spans="2:42" s="108" customFormat="1" x14ac:dyDescent="0.2">
      <c r="B258" s="83"/>
      <c r="C258" s="80"/>
      <c r="D258" s="83"/>
      <c r="E258" s="83"/>
      <c r="F258" s="83"/>
      <c r="G258" s="104"/>
      <c r="H258" s="104"/>
      <c r="I258" s="101"/>
      <c r="J258" s="101"/>
      <c r="K258" s="101"/>
      <c r="L258" s="101"/>
      <c r="M258" s="101"/>
      <c r="N258" s="105"/>
      <c r="O258" s="104"/>
      <c r="P258" s="104"/>
      <c r="Q258" s="83"/>
      <c r="R258" s="80"/>
      <c r="S258" s="106"/>
      <c r="T258" s="102"/>
      <c r="U258" s="107"/>
      <c r="V258" s="80"/>
      <c r="W258" s="83"/>
      <c r="X258" s="80"/>
      <c r="Y258" s="104"/>
      <c r="Z258" s="102"/>
      <c r="AA258" s="105"/>
      <c r="AB258" s="83"/>
      <c r="AC258" s="83"/>
      <c r="AD258" s="83"/>
      <c r="AE258" s="104"/>
      <c r="AF258" s="105"/>
      <c r="AG258" s="80"/>
      <c r="AH258" s="80"/>
      <c r="AI258" s="83"/>
      <c r="AJ258" s="83"/>
      <c r="AK258" s="83"/>
      <c r="AL258" s="83"/>
      <c r="AM258" s="83"/>
      <c r="AN258" s="83"/>
      <c r="AO258" s="83"/>
      <c r="AP258" s="80"/>
    </row>
  </sheetData>
  <autoFilter ref="A6:AP6"/>
  <mergeCells count="41">
    <mergeCell ref="AP4:AP5"/>
    <mergeCell ref="AA4:AA5"/>
    <mergeCell ref="AB4:AB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K3:AL3"/>
    <mergeCell ref="AM3:AP3"/>
    <mergeCell ref="P4:P5"/>
    <mergeCell ref="R4:R5"/>
    <mergeCell ref="S4:S5"/>
    <mergeCell ref="T4:T5"/>
    <mergeCell ref="U4:U5"/>
    <mergeCell ref="V4:V5"/>
    <mergeCell ref="X4:X5"/>
    <mergeCell ref="Y4:Y5"/>
    <mergeCell ref="V3:X3"/>
    <mergeCell ref="Y3:AA3"/>
    <mergeCell ref="AB3:AD3"/>
    <mergeCell ref="AE3:AF3"/>
    <mergeCell ref="AG3:AH3"/>
    <mergeCell ref="AI3:AJ3"/>
    <mergeCell ref="S3:U3"/>
    <mergeCell ref="A3:A5"/>
    <mergeCell ref="B3:B5"/>
    <mergeCell ref="C3:C5"/>
    <mergeCell ref="D3:D5"/>
    <mergeCell ref="G3:G5"/>
    <mergeCell ref="H3:I4"/>
    <mergeCell ref="J3:J4"/>
    <mergeCell ref="K3:L4"/>
    <mergeCell ref="M3:N4"/>
    <mergeCell ref="O3:O5"/>
    <mergeCell ref="P3:R3"/>
    <mergeCell ref="E3:E5"/>
  </mergeCells>
  <phoneticPr fontId="5"/>
  <dataValidations count="1">
    <dataValidation imeMode="halfAlpha" allowBlank="1" showInputMessage="1" showErrorMessage="1" sqref="I22 G3:G6 H24:I32 H7 H20:H22 H10:I16 I7:I8 I19:I20 Q3:Q6 W3:W6 Z3:Z6 I37:I38 H34:I34 H36:H38 W39:W1048576 G39:G1048576 Z39:Z1048576 S39:U1048576 AB39:AD1048576 Q39:Q1048576"/>
  </dataValidations>
  <pageMargins left="0.51181102362204722" right="0" top="0.55118110236220474" bottom="0" header="0" footer="0"/>
  <pageSetup paperSize="8" scale="41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8"/>
  <sheetViews>
    <sheetView showGridLines="0" view="pageBreakPreview" zoomScale="70" zoomScaleNormal="90" zoomScaleSheetLayoutView="70" workbookViewId="0">
      <pane xSplit="3" ySplit="6" topLeftCell="D59" activePane="bottomRight" state="frozen"/>
      <selection activeCell="B3" sqref="B3:B5"/>
      <selection pane="topRight" activeCell="B3" sqref="B3:B5"/>
      <selection pane="bottomLeft" activeCell="B3" sqref="B3:B5"/>
      <selection pane="bottomRight" activeCell="H70" sqref="H70"/>
    </sheetView>
  </sheetViews>
  <sheetFormatPr defaultColWidth="9" defaultRowHeight="13" x14ac:dyDescent="0.2"/>
  <cols>
    <col min="1" max="1" width="4.08984375" style="78" customWidth="1"/>
    <col min="2" max="2" width="31.36328125" style="83" customWidth="1"/>
    <col min="3" max="3" width="12.6328125" style="80" customWidth="1"/>
    <col min="4" max="6" width="19.6328125" style="83" customWidth="1"/>
    <col min="7" max="7" width="13.90625" style="118" customWidth="1"/>
    <col min="8" max="8" width="8.6328125" style="133" customWidth="1"/>
    <col min="9" max="10" width="8.6328125" style="119" customWidth="1"/>
    <col min="11" max="12" width="8.6328125" style="134" customWidth="1"/>
    <col min="13" max="13" width="8.6328125" style="118" customWidth="1"/>
    <col min="14" max="14" width="8.6328125" style="78" customWidth="1"/>
    <col min="15" max="15" width="8.6328125" style="118" customWidth="1"/>
    <col min="16" max="16" width="8.6328125" style="135" customWidth="1"/>
    <col min="17" max="18" width="8.6328125" style="78" customWidth="1"/>
    <col min="19" max="19" width="8.6328125" style="133" customWidth="1"/>
    <col min="20" max="20" width="8.6328125" style="132" customWidth="1"/>
    <col min="21" max="21" width="8.6328125" style="119" customWidth="1"/>
    <col min="22" max="22" width="8.6328125" style="133" customWidth="1"/>
    <col min="23" max="23" width="8.6328125" style="78" customWidth="1"/>
    <col min="24" max="24" width="8.6328125" style="118" customWidth="1"/>
    <col min="25" max="25" width="8.6328125" style="135" customWidth="1"/>
    <col min="26" max="27" width="8.6328125" style="78" customWidth="1"/>
    <col min="28" max="28" width="8.6328125" style="133" customWidth="1"/>
    <col min="29" max="29" width="8.6328125" style="134" customWidth="1"/>
    <col min="30" max="31" width="8.6328125" style="118" customWidth="1"/>
    <col min="32" max="16384" width="9" style="78"/>
  </cols>
  <sheetData>
    <row r="1" spans="1:39" ht="27" customHeight="1" x14ac:dyDescent="0.2">
      <c r="B1" s="79" t="s">
        <v>1535</v>
      </c>
      <c r="D1" s="118"/>
      <c r="E1" s="118"/>
      <c r="F1" s="118"/>
      <c r="H1" s="119"/>
      <c r="K1" s="119"/>
      <c r="L1" s="118"/>
      <c r="N1" s="118"/>
      <c r="P1" s="118"/>
      <c r="Q1" s="118"/>
      <c r="R1" s="118"/>
      <c r="S1" s="118"/>
      <c r="T1" s="118"/>
      <c r="U1" s="118"/>
      <c r="V1" s="118"/>
      <c r="W1" s="118"/>
      <c r="X1" s="119"/>
      <c r="Y1" s="119"/>
      <c r="Z1" s="119"/>
      <c r="AA1" s="119"/>
      <c r="AB1" s="118"/>
      <c r="AC1" s="118"/>
      <c r="AF1" s="118"/>
      <c r="AG1" s="118"/>
      <c r="AH1" s="118"/>
    </row>
    <row r="2" spans="1:39" ht="17.25" customHeight="1" x14ac:dyDescent="0.2">
      <c r="B2" s="120" t="s">
        <v>3030</v>
      </c>
      <c r="D2" s="119"/>
      <c r="E2" s="119"/>
      <c r="F2" s="119"/>
      <c r="G2" s="119"/>
      <c r="H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V2" s="119"/>
      <c r="W2" s="119"/>
      <c r="X2" s="119"/>
      <c r="Y2" s="119"/>
      <c r="Z2" s="121"/>
      <c r="AA2" s="121"/>
      <c r="AB2" s="119"/>
      <c r="AC2" s="119"/>
      <c r="AD2" s="119"/>
      <c r="AE2" s="119"/>
      <c r="AF2" s="119"/>
      <c r="AG2" s="119"/>
      <c r="AH2" s="119"/>
    </row>
    <row r="3" spans="1:39" s="85" customFormat="1" ht="16.5" customHeight="1" x14ac:dyDescent="0.2">
      <c r="A3" s="347" t="s">
        <v>1509</v>
      </c>
      <c r="B3" s="278" t="s">
        <v>40</v>
      </c>
      <c r="C3" s="278" t="s">
        <v>1510</v>
      </c>
      <c r="D3" s="279"/>
      <c r="E3" s="292" t="s">
        <v>3032</v>
      </c>
      <c r="F3" s="216"/>
      <c r="G3" s="278" t="s">
        <v>9</v>
      </c>
      <c r="H3" s="349" t="s">
        <v>10</v>
      </c>
      <c r="I3" s="349" t="s">
        <v>31</v>
      </c>
      <c r="J3" s="349" t="s">
        <v>19</v>
      </c>
      <c r="K3" s="349" t="s">
        <v>11</v>
      </c>
      <c r="L3" s="351" t="s">
        <v>1511</v>
      </c>
      <c r="M3" s="353" t="s">
        <v>32</v>
      </c>
      <c r="N3" s="354"/>
      <c r="O3" s="355"/>
      <c r="P3" s="344" t="s">
        <v>38</v>
      </c>
      <c r="Q3" s="345"/>
      <c r="R3" s="346"/>
      <c r="S3" s="331" t="s">
        <v>33</v>
      </c>
      <c r="T3" s="332"/>
      <c r="U3" s="333"/>
      <c r="V3" s="334" t="s">
        <v>34</v>
      </c>
      <c r="W3" s="335"/>
      <c r="X3" s="336"/>
      <c r="Y3" s="337" t="s">
        <v>37</v>
      </c>
      <c r="Z3" s="338"/>
      <c r="AA3" s="339"/>
      <c r="AB3" s="340" t="s">
        <v>35</v>
      </c>
      <c r="AC3" s="341"/>
      <c r="AD3" s="311" t="s">
        <v>36</v>
      </c>
      <c r="AE3" s="312"/>
      <c r="AF3" s="342" t="s">
        <v>1193</v>
      </c>
      <c r="AG3" s="343"/>
      <c r="AH3" s="294" t="s">
        <v>1733</v>
      </c>
      <c r="AI3" s="295"/>
      <c r="AJ3" s="326" t="s">
        <v>1734</v>
      </c>
      <c r="AK3" s="327"/>
      <c r="AL3" s="327"/>
      <c r="AM3" s="328"/>
    </row>
    <row r="4" spans="1:39" s="88" customFormat="1" ht="11.25" customHeight="1" x14ac:dyDescent="0.2">
      <c r="A4" s="348"/>
      <c r="B4" s="299"/>
      <c r="C4" s="299"/>
      <c r="D4" s="280"/>
      <c r="E4" s="293"/>
      <c r="F4" s="230"/>
      <c r="G4" s="299"/>
      <c r="H4" s="350"/>
      <c r="I4" s="350"/>
      <c r="J4" s="350"/>
      <c r="K4" s="350"/>
      <c r="L4" s="352"/>
      <c r="M4" s="329" t="s">
        <v>20</v>
      </c>
      <c r="N4" s="122"/>
      <c r="O4" s="274" t="s">
        <v>21</v>
      </c>
      <c r="P4" s="274" t="s">
        <v>22</v>
      </c>
      <c r="Q4" s="274" t="s">
        <v>23</v>
      </c>
      <c r="R4" s="274" t="s">
        <v>24</v>
      </c>
      <c r="S4" s="329" t="s">
        <v>20</v>
      </c>
      <c r="T4" s="122"/>
      <c r="U4" s="274" t="s">
        <v>21</v>
      </c>
      <c r="V4" s="329" t="s">
        <v>20</v>
      </c>
      <c r="W4" s="122"/>
      <c r="X4" s="274" t="s">
        <v>21</v>
      </c>
      <c r="Y4" s="322" t="s">
        <v>169</v>
      </c>
      <c r="Z4" s="123"/>
      <c r="AA4" s="123"/>
      <c r="AB4" s="274" t="s">
        <v>1152</v>
      </c>
      <c r="AC4" s="274" t="s">
        <v>25</v>
      </c>
      <c r="AD4" s="274" t="s">
        <v>1152</v>
      </c>
      <c r="AE4" s="274" t="s">
        <v>25</v>
      </c>
      <c r="AF4" s="274" t="s">
        <v>1194</v>
      </c>
      <c r="AG4" s="274" t="s">
        <v>1195</v>
      </c>
      <c r="AH4" s="324" t="s">
        <v>1265</v>
      </c>
      <c r="AI4" s="324" t="s">
        <v>1266</v>
      </c>
      <c r="AJ4" s="319" t="s">
        <v>1267</v>
      </c>
      <c r="AK4" s="221"/>
      <c r="AL4" s="222"/>
      <c r="AM4" s="315" t="s">
        <v>1270</v>
      </c>
    </row>
    <row r="5" spans="1:39" s="88" customFormat="1" ht="24" customHeight="1" x14ac:dyDescent="0.2">
      <c r="A5" s="348"/>
      <c r="B5" s="299"/>
      <c r="C5" s="299"/>
      <c r="D5" s="280"/>
      <c r="E5" s="293"/>
      <c r="F5" s="230"/>
      <c r="G5" s="299"/>
      <c r="H5" s="350"/>
      <c r="I5" s="350"/>
      <c r="J5" s="350"/>
      <c r="K5" s="350"/>
      <c r="L5" s="352"/>
      <c r="M5" s="330"/>
      <c r="N5" s="124" t="s">
        <v>43</v>
      </c>
      <c r="O5" s="321"/>
      <c r="P5" s="321"/>
      <c r="Q5" s="321"/>
      <c r="R5" s="321"/>
      <c r="S5" s="330"/>
      <c r="T5" s="125" t="s">
        <v>13</v>
      </c>
      <c r="U5" s="321"/>
      <c r="V5" s="330"/>
      <c r="W5" s="125" t="s">
        <v>13</v>
      </c>
      <c r="X5" s="321"/>
      <c r="Y5" s="323"/>
      <c r="Z5" s="126" t="s">
        <v>28</v>
      </c>
      <c r="AA5" s="125" t="s">
        <v>29</v>
      </c>
      <c r="AB5" s="321"/>
      <c r="AC5" s="321"/>
      <c r="AD5" s="321"/>
      <c r="AE5" s="321"/>
      <c r="AF5" s="321"/>
      <c r="AG5" s="321"/>
      <c r="AH5" s="325"/>
      <c r="AI5" s="325"/>
      <c r="AJ5" s="320"/>
      <c r="AK5" s="174" t="s">
        <v>1268</v>
      </c>
      <c r="AL5" s="174" t="s">
        <v>1269</v>
      </c>
      <c r="AM5" s="316"/>
    </row>
    <row r="6" spans="1:39" s="88" customFormat="1" ht="11.25" customHeight="1" x14ac:dyDescent="0.2">
      <c r="A6" s="92"/>
      <c r="B6" s="93"/>
      <c r="C6" s="93"/>
      <c r="D6" s="231"/>
      <c r="E6" s="233"/>
      <c r="F6" s="232"/>
      <c r="G6" s="93"/>
      <c r="H6" s="127"/>
      <c r="I6" s="127"/>
      <c r="J6" s="127"/>
      <c r="K6" s="127"/>
      <c r="L6" s="128"/>
      <c r="M6" s="129"/>
      <c r="N6" s="130"/>
      <c r="O6" s="129"/>
      <c r="P6" s="129"/>
      <c r="Q6" s="129"/>
      <c r="R6" s="129"/>
      <c r="S6" s="129"/>
      <c r="T6" s="131"/>
      <c r="U6" s="129"/>
      <c r="V6" s="129"/>
      <c r="W6" s="131"/>
      <c r="X6" s="129"/>
      <c r="Y6" s="129"/>
      <c r="Z6" s="131"/>
      <c r="AA6" s="131"/>
      <c r="AB6" s="92"/>
      <c r="AC6" s="92"/>
      <c r="AD6" s="92"/>
      <c r="AE6" s="92"/>
      <c r="AF6" s="92"/>
      <c r="AG6" s="92"/>
      <c r="AI6" s="203"/>
      <c r="AJ6" s="122"/>
      <c r="AK6" s="173"/>
      <c r="AL6" s="173"/>
      <c r="AM6" s="203"/>
    </row>
    <row r="7" spans="1:39" s="132" customFormat="1" x14ac:dyDescent="0.2">
      <c r="A7" s="240">
        <v>1</v>
      </c>
      <c r="B7" s="206" t="s">
        <v>105</v>
      </c>
      <c r="C7" s="206" t="s">
        <v>1182</v>
      </c>
      <c r="D7" s="237" t="s">
        <v>1932</v>
      </c>
      <c r="E7" s="238" t="s">
        <v>2032</v>
      </c>
      <c r="F7" s="239"/>
      <c r="G7" s="206" t="s">
        <v>1306</v>
      </c>
      <c r="H7" s="207" t="s">
        <v>1198</v>
      </c>
      <c r="I7" s="207"/>
      <c r="J7" s="207" t="s">
        <v>1198</v>
      </c>
      <c r="K7" s="207" t="s">
        <v>1198</v>
      </c>
      <c r="L7" s="205"/>
      <c r="M7" s="207" t="s">
        <v>1198</v>
      </c>
      <c r="N7" s="208">
        <v>9</v>
      </c>
      <c r="O7" s="208" t="s">
        <v>1200</v>
      </c>
      <c r="P7" s="208">
        <v>9</v>
      </c>
      <c r="Q7" s="208">
        <v>12</v>
      </c>
      <c r="R7" s="208">
        <v>0</v>
      </c>
      <c r="S7" s="208"/>
      <c r="T7" s="208"/>
      <c r="U7" s="208" t="s">
        <v>1198</v>
      </c>
      <c r="V7" s="208" t="s">
        <v>1198</v>
      </c>
      <c r="W7" s="208" t="s">
        <v>1837</v>
      </c>
      <c r="X7" s="208"/>
      <c r="Y7" s="208">
        <v>9</v>
      </c>
      <c r="Z7" s="208">
        <v>0</v>
      </c>
      <c r="AA7" s="208">
        <v>9</v>
      </c>
      <c r="AB7" s="207"/>
      <c r="AC7" s="207" t="s">
        <v>1198</v>
      </c>
      <c r="AD7" s="207"/>
      <c r="AE7" s="207" t="s">
        <v>1198</v>
      </c>
      <c r="AF7" s="207" t="s">
        <v>1198</v>
      </c>
      <c r="AG7" s="207"/>
      <c r="AH7" s="207"/>
      <c r="AI7" s="207" t="s">
        <v>1198</v>
      </c>
      <c r="AJ7" s="207" t="s">
        <v>1198</v>
      </c>
      <c r="AK7" s="207">
        <v>9</v>
      </c>
      <c r="AL7" s="207">
        <v>9</v>
      </c>
      <c r="AM7" s="207"/>
    </row>
    <row r="8" spans="1:39" s="132" customFormat="1" x14ac:dyDescent="0.2">
      <c r="A8" s="240">
        <v>2</v>
      </c>
      <c r="B8" s="206" t="s">
        <v>1882</v>
      </c>
      <c r="C8" s="206" t="s">
        <v>1182</v>
      </c>
      <c r="D8" s="237" t="s">
        <v>1933</v>
      </c>
      <c r="E8" s="238" t="s">
        <v>2033</v>
      </c>
      <c r="F8" s="239"/>
      <c r="G8" s="206" t="s">
        <v>1934</v>
      </c>
      <c r="H8" s="207"/>
      <c r="I8" s="207"/>
      <c r="J8" s="207"/>
      <c r="K8" s="207"/>
      <c r="L8" s="205"/>
      <c r="M8" s="207"/>
      <c r="N8" s="208"/>
      <c r="O8" s="208" t="s">
        <v>1198</v>
      </c>
      <c r="P8" s="208">
        <v>0</v>
      </c>
      <c r="Q8" s="208">
        <v>0</v>
      </c>
      <c r="R8" s="208">
        <v>0</v>
      </c>
      <c r="S8" s="208"/>
      <c r="T8" s="208"/>
      <c r="U8" s="208" t="s">
        <v>1198</v>
      </c>
      <c r="V8" s="208"/>
      <c r="W8" s="208"/>
      <c r="X8" s="208" t="s">
        <v>1198</v>
      </c>
      <c r="Y8" s="208">
        <v>0</v>
      </c>
      <c r="Z8" s="208">
        <v>0</v>
      </c>
      <c r="AA8" s="208">
        <v>0</v>
      </c>
      <c r="AB8" s="207"/>
      <c r="AC8" s="207" t="s">
        <v>1198</v>
      </c>
      <c r="AD8" s="207"/>
      <c r="AE8" s="207" t="s">
        <v>1198</v>
      </c>
      <c r="AF8" s="207"/>
      <c r="AG8" s="207" t="s">
        <v>1198</v>
      </c>
      <c r="AH8" s="207"/>
      <c r="AI8" s="207" t="s">
        <v>1198</v>
      </c>
      <c r="AJ8" s="207"/>
      <c r="AK8" s="207"/>
      <c r="AL8" s="207"/>
      <c r="AM8" s="207" t="s">
        <v>1198</v>
      </c>
    </row>
    <row r="9" spans="1:39" s="132" customFormat="1" x14ac:dyDescent="0.2">
      <c r="A9" s="240">
        <v>3</v>
      </c>
      <c r="B9" s="206" t="s">
        <v>103</v>
      </c>
      <c r="C9" s="206" t="s">
        <v>1182</v>
      </c>
      <c r="D9" s="237" t="s">
        <v>1935</v>
      </c>
      <c r="E9" s="238" t="s">
        <v>2034</v>
      </c>
      <c r="F9" s="239"/>
      <c r="G9" s="206" t="s">
        <v>1297</v>
      </c>
      <c r="H9" s="207"/>
      <c r="I9" s="207" t="s">
        <v>1198</v>
      </c>
      <c r="J9" s="207" t="s">
        <v>1198</v>
      </c>
      <c r="K9" s="207" t="s">
        <v>1198</v>
      </c>
      <c r="L9" s="205"/>
      <c r="M9" s="207" t="s">
        <v>1198</v>
      </c>
      <c r="N9" s="208">
        <v>1</v>
      </c>
      <c r="O9" s="208" t="s">
        <v>1200</v>
      </c>
      <c r="P9" s="208">
        <v>1</v>
      </c>
      <c r="Q9" s="208">
        <v>0</v>
      </c>
      <c r="R9" s="208">
        <v>0</v>
      </c>
      <c r="S9" s="208"/>
      <c r="T9" s="208"/>
      <c r="U9" s="208" t="s">
        <v>1198</v>
      </c>
      <c r="V9" s="208"/>
      <c r="W9" s="208"/>
      <c r="X9" s="208" t="s">
        <v>1198</v>
      </c>
      <c r="Y9" s="208">
        <v>0</v>
      </c>
      <c r="Z9" s="208">
        <v>0</v>
      </c>
      <c r="AA9" s="208">
        <v>0</v>
      </c>
      <c r="AB9" s="207"/>
      <c r="AC9" s="207" t="s">
        <v>1198</v>
      </c>
      <c r="AD9" s="207" t="s">
        <v>1198</v>
      </c>
      <c r="AE9" s="207"/>
      <c r="AF9" s="207" t="s">
        <v>1198</v>
      </c>
      <c r="AG9" s="207"/>
      <c r="AH9" s="207"/>
      <c r="AI9" s="207" t="s">
        <v>1198</v>
      </c>
      <c r="AJ9" s="207"/>
      <c r="AK9" s="207"/>
      <c r="AL9" s="207"/>
      <c r="AM9" s="207" t="s">
        <v>1198</v>
      </c>
    </row>
    <row r="10" spans="1:39" s="132" customFormat="1" x14ac:dyDescent="0.2">
      <c r="A10" s="240">
        <v>4</v>
      </c>
      <c r="B10" s="206" t="s">
        <v>104</v>
      </c>
      <c r="C10" s="206" t="s">
        <v>1182</v>
      </c>
      <c r="D10" s="237" t="s">
        <v>1810</v>
      </c>
      <c r="E10" s="238" t="s">
        <v>1936</v>
      </c>
      <c r="F10" s="239"/>
      <c r="G10" s="206" t="s">
        <v>1303</v>
      </c>
      <c r="H10" s="207" t="s">
        <v>1198</v>
      </c>
      <c r="I10" s="207" t="s">
        <v>1198</v>
      </c>
      <c r="J10" s="207" t="s">
        <v>1198</v>
      </c>
      <c r="K10" s="207" t="s">
        <v>1198</v>
      </c>
      <c r="L10" s="205"/>
      <c r="M10" s="207" t="s">
        <v>1198</v>
      </c>
      <c r="N10" s="208">
        <v>45</v>
      </c>
      <c r="O10" s="208" t="s">
        <v>1200</v>
      </c>
      <c r="P10" s="208">
        <v>4</v>
      </c>
      <c r="Q10" s="208">
        <v>94</v>
      </c>
      <c r="R10" s="208">
        <v>0</v>
      </c>
      <c r="S10" s="208"/>
      <c r="T10" s="208"/>
      <c r="U10" s="208" t="s">
        <v>1198</v>
      </c>
      <c r="V10" s="208" t="s">
        <v>1198</v>
      </c>
      <c r="W10" s="208">
        <v>5</v>
      </c>
      <c r="X10" s="208"/>
      <c r="Y10" s="208">
        <v>4</v>
      </c>
      <c r="Z10" s="208">
        <v>0</v>
      </c>
      <c r="AA10" s="208">
        <v>4</v>
      </c>
      <c r="AB10" s="207"/>
      <c r="AC10" s="207" t="s">
        <v>1198</v>
      </c>
      <c r="AD10" s="207"/>
      <c r="AE10" s="207" t="s">
        <v>1198</v>
      </c>
      <c r="AF10" s="207" t="s">
        <v>1198</v>
      </c>
      <c r="AG10" s="207"/>
      <c r="AH10" s="207"/>
      <c r="AI10" s="207" t="s">
        <v>1198</v>
      </c>
      <c r="AJ10" s="207"/>
      <c r="AK10" s="207"/>
      <c r="AL10" s="207"/>
      <c r="AM10" s="207" t="s">
        <v>1198</v>
      </c>
    </row>
    <row r="11" spans="1:39" s="132" customFormat="1" x14ac:dyDescent="0.2">
      <c r="A11" s="240">
        <v>5</v>
      </c>
      <c r="B11" s="206" t="s">
        <v>100</v>
      </c>
      <c r="C11" s="206" t="s">
        <v>1182</v>
      </c>
      <c r="D11" s="237" t="s">
        <v>1937</v>
      </c>
      <c r="E11" s="238" t="s">
        <v>1938</v>
      </c>
      <c r="F11" s="239"/>
      <c r="G11" s="206" t="s">
        <v>1939</v>
      </c>
      <c r="H11" s="207"/>
      <c r="I11" s="207" t="s">
        <v>1198</v>
      </c>
      <c r="J11" s="207" t="s">
        <v>1198</v>
      </c>
      <c r="K11" s="207" t="s">
        <v>1198</v>
      </c>
      <c r="L11" s="205"/>
      <c r="M11" s="207" t="s">
        <v>1198</v>
      </c>
      <c r="N11" s="208">
        <v>7</v>
      </c>
      <c r="O11" s="208" t="s">
        <v>1200</v>
      </c>
      <c r="P11" s="208">
        <v>27</v>
      </c>
      <c r="Q11" s="208">
        <v>110</v>
      </c>
      <c r="R11" s="208">
        <v>0</v>
      </c>
      <c r="S11" s="208"/>
      <c r="T11" s="208"/>
      <c r="U11" s="208" t="s">
        <v>1198</v>
      </c>
      <c r="V11" s="208"/>
      <c r="W11" s="208"/>
      <c r="X11" s="208" t="s">
        <v>1198</v>
      </c>
      <c r="Y11" s="208">
        <v>1</v>
      </c>
      <c r="Z11" s="208">
        <v>1</v>
      </c>
      <c r="AA11" s="208">
        <v>0</v>
      </c>
      <c r="AB11" s="207"/>
      <c r="AC11" s="207" t="s">
        <v>1198</v>
      </c>
      <c r="AD11" s="207"/>
      <c r="AE11" s="207" t="s">
        <v>1198</v>
      </c>
      <c r="AF11" s="207"/>
      <c r="AG11" s="207" t="s">
        <v>1198</v>
      </c>
      <c r="AH11" s="207"/>
      <c r="AI11" s="207" t="s">
        <v>1198</v>
      </c>
      <c r="AJ11" s="207"/>
      <c r="AK11" s="207"/>
      <c r="AL11" s="207"/>
      <c r="AM11" s="207" t="s">
        <v>1198</v>
      </c>
    </row>
    <row r="12" spans="1:39" s="132" customFormat="1" x14ac:dyDescent="0.2">
      <c r="A12" s="240">
        <v>6</v>
      </c>
      <c r="B12" s="206" t="s">
        <v>101</v>
      </c>
      <c r="C12" s="206" t="s">
        <v>1182</v>
      </c>
      <c r="D12" s="237" t="s">
        <v>1940</v>
      </c>
      <c r="E12" s="238" t="s">
        <v>2035</v>
      </c>
      <c r="F12" s="239"/>
      <c r="G12" s="206" t="s">
        <v>1283</v>
      </c>
      <c r="H12" s="207" t="s">
        <v>1198</v>
      </c>
      <c r="I12" s="207" t="s">
        <v>1198</v>
      </c>
      <c r="J12" s="207" t="s">
        <v>1198</v>
      </c>
      <c r="K12" s="207" t="s">
        <v>1198</v>
      </c>
      <c r="L12" s="205"/>
      <c r="M12" s="207" t="s">
        <v>1198</v>
      </c>
      <c r="N12" s="208">
        <v>3</v>
      </c>
      <c r="O12" s="208" t="s">
        <v>1200</v>
      </c>
      <c r="P12" s="208"/>
      <c r="Q12" s="208">
        <v>49</v>
      </c>
      <c r="R12" s="208"/>
      <c r="S12" s="208"/>
      <c r="T12" s="208"/>
      <c r="U12" s="208" t="s">
        <v>1198</v>
      </c>
      <c r="V12" s="208"/>
      <c r="W12" s="208"/>
      <c r="X12" s="208" t="s">
        <v>1198</v>
      </c>
      <c r="Y12" s="208"/>
      <c r="Z12" s="208"/>
      <c r="AA12" s="208"/>
      <c r="AB12" s="207"/>
      <c r="AC12" s="207" t="s">
        <v>1198</v>
      </c>
      <c r="AD12" s="207"/>
      <c r="AE12" s="207" t="s">
        <v>1198</v>
      </c>
      <c r="AF12" s="207" t="s">
        <v>1198</v>
      </c>
      <c r="AG12" s="207"/>
      <c r="AH12" s="207"/>
      <c r="AI12" s="207" t="s">
        <v>1198</v>
      </c>
      <c r="AJ12" s="207"/>
      <c r="AK12" s="207"/>
      <c r="AL12" s="207"/>
      <c r="AM12" s="207" t="s">
        <v>1198</v>
      </c>
    </row>
    <row r="13" spans="1:39" s="132" customFormat="1" x14ac:dyDescent="0.2">
      <c r="A13" s="240">
        <v>7</v>
      </c>
      <c r="B13" s="206" t="s">
        <v>107</v>
      </c>
      <c r="C13" s="206" t="s">
        <v>1182</v>
      </c>
      <c r="D13" s="237" t="s">
        <v>1941</v>
      </c>
      <c r="E13" s="238" t="s">
        <v>2036</v>
      </c>
      <c r="F13" s="239"/>
      <c r="G13" s="206" t="s">
        <v>1314</v>
      </c>
      <c r="H13" s="207" t="s">
        <v>1198</v>
      </c>
      <c r="I13" s="207" t="s">
        <v>1198</v>
      </c>
      <c r="J13" s="207" t="s">
        <v>1198</v>
      </c>
      <c r="K13" s="207" t="s">
        <v>1198</v>
      </c>
      <c r="L13" s="205"/>
      <c r="M13" s="207" t="s">
        <v>1198</v>
      </c>
      <c r="N13" s="208">
        <v>300</v>
      </c>
      <c r="O13" s="208" t="s">
        <v>1200</v>
      </c>
      <c r="P13" s="208">
        <v>566</v>
      </c>
      <c r="Q13" s="208">
        <v>2510</v>
      </c>
      <c r="R13" s="208">
        <v>0</v>
      </c>
      <c r="S13" s="208" t="s">
        <v>1198</v>
      </c>
      <c r="T13" s="208">
        <v>4</v>
      </c>
      <c r="U13" s="208"/>
      <c r="V13" s="208" t="s">
        <v>1198</v>
      </c>
      <c r="W13" s="208">
        <v>45</v>
      </c>
      <c r="X13" s="208"/>
      <c r="Y13" s="208">
        <v>103</v>
      </c>
      <c r="Z13" s="208">
        <v>84</v>
      </c>
      <c r="AA13" s="208">
        <v>19</v>
      </c>
      <c r="AB13" s="207" t="s">
        <v>1198</v>
      </c>
      <c r="AC13" s="207"/>
      <c r="AD13" s="207" t="s">
        <v>1198</v>
      </c>
      <c r="AE13" s="207"/>
      <c r="AF13" s="207" t="s">
        <v>1198</v>
      </c>
      <c r="AG13" s="207"/>
      <c r="AH13" s="207"/>
      <c r="AI13" s="207" t="s">
        <v>1198</v>
      </c>
      <c r="AJ13" s="207"/>
      <c r="AK13" s="207"/>
      <c r="AL13" s="207"/>
      <c r="AM13" s="207" t="s">
        <v>1198</v>
      </c>
    </row>
    <row r="14" spans="1:39" s="132" customFormat="1" x14ac:dyDescent="0.2">
      <c r="A14" s="240">
        <v>8</v>
      </c>
      <c r="B14" s="206" t="s">
        <v>1883</v>
      </c>
      <c r="C14" s="206" t="s">
        <v>1182</v>
      </c>
      <c r="D14" s="237" t="s">
        <v>1942</v>
      </c>
      <c r="E14" s="238" t="s">
        <v>2037</v>
      </c>
      <c r="F14" s="239"/>
      <c r="G14" s="206" t="s">
        <v>1943</v>
      </c>
      <c r="H14" s="207"/>
      <c r="I14" s="207"/>
      <c r="J14" s="207"/>
      <c r="K14" s="207"/>
      <c r="L14" s="205"/>
      <c r="M14" s="207"/>
      <c r="N14" s="208"/>
      <c r="O14" s="208" t="s">
        <v>1198</v>
      </c>
      <c r="P14" s="208"/>
      <c r="Q14" s="208"/>
      <c r="R14" s="208"/>
      <c r="S14" s="208"/>
      <c r="T14" s="208"/>
      <c r="U14" s="208" t="s">
        <v>1198</v>
      </c>
      <c r="V14" s="208"/>
      <c r="W14" s="208"/>
      <c r="X14" s="208" t="s">
        <v>1198</v>
      </c>
      <c r="Y14" s="208"/>
      <c r="Z14" s="208"/>
      <c r="AA14" s="208"/>
      <c r="AB14" s="207"/>
      <c r="AC14" s="207" t="s">
        <v>1198</v>
      </c>
      <c r="AD14" s="207"/>
      <c r="AE14" s="207" t="s">
        <v>1198</v>
      </c>
      <c r="AF14" s="207"/>
      <c r="AG14" s="207" t="s">
        <v>1198</v>
      </c>
      <c r="AH14" s="207"/>
      <c r="AI14" s="207" t="s">
        <v>1198</v>
      </c>
      <c r="AJ14" s="207"/>
      <c r="AK14" s="207"/>
      <c r="AL14" s="207"/>
      <c r="AM14" s="207" t="s">
        <v>1198</v>
      </c>
    </row>
    <row r="15" spans="1:39" s="132" customFormat="1" x14ac:dyDescent="0.2">
      <c r="A15" s="240">
        <v>9</v>
      </c>
      <c r="B15" s="206" t="s">
        <v>1884</v>
      </c>
      <c r="C15" s="206" t="s">
        <v>1182</v>
      </c>
      <c r="D15" s="237" t="s">
        <v>1944</v>
      </c>
      <c r="E15" s="238" t="s">
        <v>1945</v>
      </c>
      <c r="F15" s="239"/>
      <c r="G15" s="206" t="s">
        <v>2038</v>
      </c>
      <c r="H15" s="207" t="s">
        <v>1198</v>
      </c>
      <c r="I15" s="207" t="s">
        <v>1198</v>
      </c>
      <c r="J15" s="207"/>
      <c r="K15" s="207"/>
      <c r="L15" s="205"/>
      <c r="M15" s="207" t="s">
        <v>1198</v>
      </c>
      <c r="N15" s="208">
        <v>11</v>
      </c>
      <c r="O15" s="208" t="s">
        <v>1200</v>
      </c>
      <c r="P15" s="208">
        <v>10</v>
      </c>
      <c r="Q15" s="208">
        <v>32</v>
      </c>
      <c r="R15" s="208"/>
      <c r="S15" s="208"/>
      <c r="T15" s="208"/>
      <c r="U15" s="208" t="s">
        <v>1198</v>
      </c>
      <c r="V15" s="208" t="s">
        <v>1198</v>
      </c>
      <c r="W15" s="208">
        <v>5</v>
      </c>
      <c r="X15" s="208"/>
      <c r="Y15" s="208">
        <v>2</v>
      </c>
      <c r="Z15" s="208">
        <v>1</v>
      </c>
      <c r="AA15" s="208">
        <v>1</v>
      </c>
      <c r="AB15" s="207"/>
      <c r="AC15" s="207" t="s">
        <v>1198</v>
      </c>
      <c r="AD15" s="207" t="s">
        <v>1198</v>
      </c>
      <c r="AE15" s="207"/>
      <c r="AF15" s="207"/>
      <c r="AG15" s="207" t="s">
        <v>1198</v>
      </c>
      <c r="AH15" s="207"/>
      <c r="AI15" s="207" t="s">
        <v>1198</v>
      </c>
      <c r="AJ15" s="207"/>
      <c r="AK15" s="207"/>
      <c r="AL15" s="207"/>
      <c r="AM15" s="207" t="s">
        <v>1198</v>
      </c>
    </row>
    <row r="16" spans="1:39" s="132" customFormat="1" x14ac:dyDescent="0.2">
      <c r="A16" s="240">
        <v>10</v>
      </c>
      <c r="B16" s="206" t="s">
        <v>1261</v>
      </c>
      <c r="C16" s="206" t="s">
        <v>1182</v>
      </c>
      <c r="D16" s="237" t="s">
        <v>1799</v>
      </c>
      <c r="E16" s="238" t="s">
        <v>2039</v>
      </c>
      <c r="F16" s="239" t="s">
        <v>2040</v>
      </c>
      <c r="G16" s="206" t="s">
        <v>1313</v>
      </c>
      <c r="H16" s="207" t="s">
        <v>1198</v>
      </c>
      <c r="I16" s="207" t="s">
        <v>1198</v>
      </c>
      <c r="J16" s="207" t="s">
        <v>1198</v>
      </c>
      <c r="K16" s="207" t="s">
        <v>1198</v>
      </c>
      <c r="L16" s="205" t="s">
        <v>1198</v>
      </c>
      <c r="M16" s="207" t="s">
        <v>1198</v>
      </c>
      <c r="N16" s="208">
        <v>383</v>
      </c>
      <c r="O16" s="208" t="s">
        <v>1200</v>
      </c>
      <c r="P16" s="208">
        <v>579</v>
      </c>
      <c r="Q16" s="208">
        <v>4936</v>
      </c>
      <c r="R16" s="208">
        <v>29</v>
      </c>
      <c r="S16" s="208" t="s">
        <v>1198</v>
      </c>
      <c r="T16" s="208" t="s">
        <v>1837</v>
      </c>
      <c r="U16" s="208"/>
      <c r="V16" s="208" t="s">
        <v>1198</v>
      </c>
      <c r="W16" s="208" t="s">
        <v>1837</v>
      </c>
      <c r="X16" s="208"/>
      <c r="Y16" s="208">
        <v>82</v>
      </c>
      <c r="Z16" s="208">
        <v>80</v>
      </c>
      <c r="AA16" s="208">
        <v>2</v>
      </c>
      <c r="AB16" s="207" t="s">
        <v>1198</v>
      </c>
      <c r="AC16" s="207"/>
      <c r="AD16" s="207" t="s">
        <v>1198</v>
      </c>
      <c r="AE16" s="207"/>
      <c r="AF16" s="207" t="s">
        <v>1198</v>
      </c>
      <c r="AG16" s="207"/>
      <c r="AH16" s="207"/>
      <c r="AI16" s="207" t="s">
        <v>1198</v>
      </c>
      <c r="AJ16" s="207" t="s">
        <v>1198</v>
      </c>
      <c r="AK16" s="207">
        <v>21</v>
      </c>
      <c r="AL16" s="207">
        <v>21</v>
      </c>
      <c r="AM16" s="207"/>
    </row>
    <row r="17" spans="1:39" s="132" customFormat="1" x14ac:dyDescent="0.2">
      <c r="A17" s="240">
        <v>11</v>
      </c>
      <c r="B17" s="206" t="s">
        <v>1547</v>
      </c>
      <c r="C17" s="206" t="s">
        <v>1182</v>
      </c>
      <c r="D17" s="237" t="s">
        <v>1823</v>
      </c>
      <c r="E17" s="238" t="s">
        <v>1946</v>
      </c>
      <c r="F17" s="239"/>
      <c r="G17" s="206" t="s">
        <v>1548</v>
      </c>
      <c r="H17" s="207" t="s">
        <v>1198</v>
      </c>
      <c r="I17" s="207" t="s">
        <v>1198</v>
      </c>
      <c r="J17" s="207" t="s">
        <v>1198</v>
      </c>
      <c r="K17" s="207" t="s">
        <v>1198</v>
      </c>
      <c r="L17" s="205"/>
      <c r="M17" s="207" t="s">
        <v>1198</v>
      </c>
      <c r="N17" s="208">
        <v>200</v>
      </c>
      <c r="O17" s="208" t="s">
        <v>1200</v>
      </c>
      <c r="P17" s="208">
        <v>354</v>
      </c>
      <c r="Q17" s="208">
        <v>2456</v>
      </c>
      <c r="R17" s="208">
        <v>0</v>
      </c>
      <c r="S17" s="208" t="s">
        <v>1198</v>
      </c>
      <c r="T17" s="208">
        <v>1</v>
      </c>
      <c r="U17" s="208"/>
      <c r="V17" s="208" t="s">
        <v>1198</v>
      </c>
      <c r="W17" s="208" t="s">
        <v>1837</v>
      </c>
      <c r="X17" s="208"/>
      <c r="Y17" s="208">
        <v>50</v>
      </c>
      <c r="Z17" s="208">
        <v>50</v>
      </c>
      <c r="AA17" s="208">
        <v>0</v>
      </c>
      <c r="AB17" s="207" t="s">
        <v>1198</v>
      </c>
      <c r="AC17" s="207"/>
      <c r="AD17" s="207" t="s">
        <v>1198</v>
      </c>
      <c r="AE17" s="207"/>
      <c r="AF17" s="207" t="s">
        <v>1198</v>
      </c>
      <c r="AG17" s="207"/>
      <c r="AH17" s="207"/>
      <c r="AI17" s="207" t="s">
        <v>1198</v>
      </c>
      <c r="AJ17" s="207"/>
      <c r="AK17" s="207"/>
      <c r="AL17" s="207"/>
      <c r="AM17" s="207" t="s">
        <v>1198</v>
      </c>
    </row>
    <row r="18" spans="1:39" s="132" customFormat="1" x14ac:dyDescent="0.2">
      <c r="A18" s="240">
        <v>12</v>
      </c>
      <c r="B18" s="206" t="s">
        <v>1885</v>
      </c>
      <c r="C18" s="206" t="s">
        <v>1182</v>
      </c>
      <c r="D18" s="237" t="s">
        <v>1947</v>
      </c>
      <c r="E18" s="238" t="s">
        <v>1948</v>
      </c>
      <c r="F18" s="239"/>
      <c r="G18" s="206" t="s">
        <v>1949</v>
      </c>
      <c r="H18" s="207"/>
      <c r="I18" s="207"/>
      <c r="J18" s="207"/>
      <c r="K18" s="207"/>
      <c r="L18" s="205"/>
      <c r="M18" s="207"/>
      <c r="N18" s="208"/>
      <c r="O18" s="208" t="s">
        <v>1198</v>
      </c>
      <c r="P18" s="208">
        <v>0</v>
      </c>
      <c r="Q18" s="208">
        <v>0</v>
      </c>
      <c r="R18" s="208">
        <v>0</v>
      </c>
      <c r="S18" s="208"/>
      <c r="T18" s="208"/>
      <c r="U18" s="208" t="s">
        <v>1198</v>
      </c>
      <c r="V18" s="208"/>
      <c r="W18" s="208"/>
      <c r="X18" s="208" t="s">
        <v>1198</v>
      </c>
      <c r="Y18" s="208">
        <v>0</v>
      </c>
      <c r="Z18" s="208">
        <v>0</v>
      </c>
      <c r="AA18" s="208">
        <v>0</v>
      </c>
      <c r="AB18" s="207"/>
      <c r="AC18" s="207" t="s">
        <v>1198</v>
      </c>
      <c r="AD18" s="207"/>
      <c r="AE18" s="207" t="s">
        <v>1198</v>
      </c>
      <c r="AF18" s="207"/>
      <c r="AG18" s="207" t="s">
        <v>1198</v>
      </c>
      <c r="AH18" s="207"/>
      <c r="AI18" s="207" t="s">
        <v>1198</v>
      </c>
      <c r="AJ18" s="207"/>
      <c r="AK18" s="207"/>
      <c r="AL18" s="207"/>
      <c r="AM18" s="207" t="s">
        <v>1198</v>
      </c>
    </row>
    <row r="19" spans="1:39" s="132" customFormat="1" x14ac:dyDescent="0.2">
      <c r="A19" s="240">
        <v>13</v>
      </c>
      <c r="B19" s="206" t="s">
        <v>1886</v>
      </c>
      <c r="C19" s="206" t="s">
        <v>1182</v>
      </c>
      <c r="D19" s="237" t="s">
        <v>2041</v>
      </c>
      <c r="E19" s="238" t="s">
        <v>1950</v>
      </c>
      <c r="F19" s="239"/>
      <c r="G19" s="206" t="s">
        <v>1780</v>
      </c>
      <c r="H19" s="207" t="s">
        <v>1198</v>
      </c>
      <c r="I19" s="207" t="s">
        <v>1198</v>
      </c>
      <c r="J19" s="207"/>
      <c r="K19" s="207"/>
      <c r="L19" s="205"/>
      <c r="M19" s="207"/>
      <c r="N19" s="208"/>
      <c r="O19" s="208" t="s">
        <v>1198</v>
      </c>
      <c r="P19" s="208">
        <v>2</v>
      </c>
      <c r="Q19" s="208">
        <v>0</v>
      </c>
      <c r="R19" s="208">
        <v>0</v>
      </c>
      <c r="S19" s="208"/>
      <c r="T19" s="208"/>
      <c r="U19" s="208" t="s">
        <v>1198</v>
      </c>
      <c r="V19" s="208"/>
      <c r="W19" s="208"/>
      <c r="X19" s="208" t="s">
        <v>1198</v>
      </c>
      <c r="Y19" s="208">
        <v>0</v>
      </c>
      <c r="Z19" s="208">
        <v>0</v>
      </c>
      <c r="AA19" s="208">
        <v>0</v>
      </c>
      <c r="AB19" s="207"/>
      <c r="AC19" s="207" t="s">
        <v>1198</v>
      </c>
      <c r="AD19" s="207"/>
      <c r="AE19" s="207" t="s">
        <v>1198</v>
      </c>
      <c r="AF19" s="207" t="s">
        <v>1198</v>
      </c>
      <c r="AG19" s="207"/>
      <c r="AH19" s="207"/>
      <c r="AI19" s="207" t="s">
        <v>1198</v>
      </c>
      <c r="AJ19" s="207"/>
      <c r="AK19" s="207"/>
      <c r="AL19" s="207"/>
      <c r="AM19" s="207" t="s">
        <v>1198</v>
      </c>
    </row>
    <row r="20" spans="1:39" s="132" customFormat="1" x14ac:dyDescent="0.2">
      <c r="A20" s="240">
        <v>14</v>
      </c>
      <c r="B20" s="206" t="s">
        <v>1887</v>
      </c>
      <c r="C20" s="206" t="s">
        <v>1182</v>
      </c>
      <c r="D20" s="237" t="s">
        <v>1951</v>
      </c>
      <c r="E20" s="238" t="s">
        <v>2042</v>
      </c>
      <c r="F20" s="239"/>
      <c r="G20" s="206" t="s">
        <v>1315</v>
      </c>
      <c r="H20" s="207" t="s">
        <v>1198</v>
      </c>
      <c r="I20" s="207" t="s">
        <v>1198</v>
      </c>
      <c r="J20" s="207" t="s">
        <v>1198</v>
      </c>
      <c r="K20" s="207" t="s">
        <v>1198</v>
      </c>
      <c r="L20" s="205" t="s">
        <v>1198</v>
      </c>
      <c r="M20" s="207" t="s">
        <v>1198</v>
      </c>
      <c r="N20" s="208">
        <v>240</v>
      </c>
      <c r="O20" s="208" t="s">
        <v>1200</v>
      </c>
      <c r="P20" s="208">
        <v>213</v>
      </c>
      <c r="Q20" s="208">
        <v>3152</v>
      </c>
      <c r="R20" s="208">
        <v>3</v>
      </c>
      <c r="S20" s="208" t="s">
        <v>1198</v>
      </c>
      <c r="T20" s="208">
        <v>71</v>
      </c>
      <c r="U20" s="208"/>
      <c r="V20" s="208" t="s">
        <v>1198</v>
      </c>
      <c r="W20" s="208">
        <v>126</v>
      </c>
      <c r="X20" s="208"/>
      <c r="Y20" s="208">
        <v>41</v>
      </c>
      <c r="Z20" s="208">
        <v>39</v>
      </c>
      <c r="AA20" s="208">
        <v>2</v>
      </c>
      <c r="AB20" s="207" t="s">
        <v>1198</v>
      </c>
      <c r="AC20" s="207"/>
      <c r="AD20" s="207" t="s">
        <v>1198</v>
      </c>
      <c r="AE20" s="207"/>
      <c r="AF20" s="207" t="s">
        <v>1198</v>
      </c>
      <c r="AG20" s="207"/>
      <c r="AH20" s="207"/>
      <c r="AI20" s="207" t="s">
        <v>1198</v>
      </c>
      <c r="AJ20" s="207" t="s">
        <v>1198</v>
      </c>
      <c r="AK20" s="207">
        <v>89</v>
      </c>
      <c r="AL20" s="207">
        <v>89</v>
      </c>
      <c r="AM20" s="207"/>
    </row>
    <row r="21" spans="1:39" s="132" customFormat="1" x14ac:dyDescent="0.2">
      <c r="A21" s="240">
        <v>15</v>
      </c>
      <c r="B21" s="206" t="s">
        <v>1888</v>
      </c>
      <c r="C21" s="206" t="s">
        <v>1182</v>
      </c>
      <c r="D21" s="237" t="s">
        <v>2043</v>
      </c>
      <c r="E21" s="238" t="s">
        <v>2044</v>
      </c>
      <c r="F21" s="239"/>
      <c r="G21" s="206" t="s">
        <v>1300</v>
      </c>
      <c r="H21" s="207" t="s">
        <v>1198</v>
      </c>
      <c r="I21" s="207" t="s">
        <v>1198</v>
      </c>
      <c r="J21" s="207" t="s">
        <v>1198</v>
      </c>
      <c r="K21" s="207" t="s">
        <v>1198</v>
      </c>
      <c r="L21" s="205"/>
      <c r="M21" s="207" t="s">
        <v>1198</v>
      </c>
      <c r="N21" s="208">
        <v>35</v>
      </c>
      <c r="O21" s="208" t="s">
        <v>1200</v>
      </c>
      <c r="P21" s="208">
        <v>52</v>
      </c>
      <c r="Q21" s="208">
        <v>724</v>
      </c>
      <c r="R21" s="208"/>
      <c r="S21" s="208"/>
      <c r="T21" s="208"/>
      <c r="U21" s="208" t="s">
        <v>1198</v>
      </c>
      <c r="V21" s="208" t="s">
        <v>1198</v>
      </c>
      <c r="W21" s="208" t="s">
        <v>1837</v>
      </c>
      <c r="X21" s="208"/>
      <c r="Y21" s="208">
        <v>1</v>
      </c>
      <c r="Z21" s="208">
        <v>1</v>
      </c>
      <c r="AA21" s="208">
        <v>0</v>
      </c>
      <c r="AB21" s="207"/>
      <c r="AC21" s="207" t="s">
        <v>1198</v>
      </c>
      <c r="AD21" s="207" t="s">
        <v>1198</v>
      </c>
      <c r="AE21" s="207"/>
      <c r="AF21" s="207"/>
      <c r="AG21" s="207" t="s">
        <v>1198</v>
      </c>
      <c r="AH21" s="207"/>
      <c r="AI21" s="207" t="s">
        <v>1198</v>
      </c>
      <c r="AJ21" s="207"/>
      <c r="AK21" s="207"/>
      <c r="AL21" s="207"/>
      <c r="AM21" s="207" t="s">
        <v>1198</v>
      </c>
    </row>
    <row r="22" spans="1:39" s="132" customFormat="1" x14ac:dyDescent="0.2">
      <c r="A22" s="240">
        <v>16</v>
      </c>
      <c r="B22" s="206" t="s">
        <v>1889</v>
      </c>
      <c r="C22" s="206" t="s">
        <v>1182</v>
      </c>
      <c r="D22" s="237" t="s">
        <v>1952</v>
      </c>
      <c r="E22" s="238" t="s">
        <v>2045</v>
      </c>
      <c r="F22" s="239"/>
      <c r="G22" s="206" t="s">
        <v>1546</v>
      </c>
      <c r="H22" s="207" t="s">
        <v>1198</v>
      </c>
      <c r="I22" s="207" t="s">
        <v>1198</v>
      </c>
      <c r="J22" s="207" t="s">
        <v>1198</v>
      </c>
      <c r="K22" s="207" t="s">
        <v>1198</v>
      </c>
      <c r="L22" s="205" t="s">
        <v>1198</v>
      </c>
      <c r="M22" s="207" t="s">
        <v>1198</v>
      </c>
      <c r="N22" s="208">
        <v>12</v>
      </c>
      <c r="O22" s="208" t="s">
        <v>1200</v>
      </c>
      <c r="P22" s="208">
        <v>6</v>
      </c>
      <c r="Q22" s="208">
        <v>7</v>
      </c>
      <c r="R22" s="208">
        <v>104</v>
      </c>
      <c r="S22" s="208"/>
      <c r="T22" s="208"/>
      <c r="U22" s="208" t="s">
        <v>1198</v>
      </c>
      <c r="V22" s="208"/>
      <c r="W22" s="208"/>
      <c r="X22" s="208" t="s">
        <v>1198</v>
      </c>
      <c r="Y22" s="208">
        <v>3</v>
      </c>
      <c r="Z22" s="208">
        <v>2</v>
      </c>
      <c r="AA22" s="208">
        <v>1</v>
      </c>
      <c r="AB22" s="207"/>
      <c r="AC22" s="207" t="s">
        <v>1198</v>
      </c>
      <c r="AD22" s="207"/>
      <c r="AE22" s="207" t="s">
        <v>1198</v>
      </c>
      <c r="AF22" s="207" t="s">
        <v>1198</v>
      </c>
      <c r="AG22" s="207"/>
      <c r="AH22" s="207"/>
      <c r="AI22" s="207" t="s">
        <v>1198</v>
      </c>
      <c r="AJ22" s="207"/>
      <c r="AK22" s="207"/>
      <c r="AL22" s="207"/>
      <c r="AM22" s="207" t="s">
        <v>1198</v>
      </c>
    </row>
    <row r="23" spans="1:39" s="132" customFormat="1" x14ac:dyDescent="0.2">
      <c r="A23" s="240">
        <v>17</v>
      </c>
      <c r="B23" s="206" t="s">
        <v>1890</v>
      </c>
      <c r="C23" s="206" t="s">
        <v>1182</v>
      </c>
      <c r="D23" s="237" t="s">
        <v>1953</v>
      </c>
      <c r="E23" s="238" t="s">
        <v>2046</v>
      </c>
      <c r="F23" s="239"/>
      <c r="G23" s="206" t="s">
        <v>1311</v>
      </c>
      <c r="H23" s="207"/>
      <c r="I23" s="207" t="s">
        <v>1198</v>
      </c>
      <c r="J23" s="207" t="s">
        <v>1198</v>
      </c>
      <c r="K23" s="207" t="s">
        <v>1198</v>
      </c>
      <c r="L23" s="205"/>
      <c r="M23" s="207" t="s">
        <v>1198</v>
      </c>
      <c r="N23" s="208">
        <v>26</v>
      </c>
      <c r="O23" s="208" t="s">
        <v>1200</v>
      </c>
      <c r="P23" s="208">
        <v>2</v>
      </c>
      <c r="Q23" s="208">
        <v>392</v>
      </c>
      <c r="R23" s="208">
        <v>0</v>
      </c>
      <c r="S23" s="208"/>
      <c r="T23" s="208"/>
      <c r="U23" s="208" t="s">
        <v>1198</v>
      </c>
      <c r="V23" s="208"/>
      <c r="W23" s="208"/>
      <c r="X23" s="208" t="s">
        <v>1198</v>
      </c>
      <c r="Y23" s="208">
        <v>3</v>
      </c>
      <c r="Z23" s="208">
        <v>3</v>
      </c>
      <c r="AA23" s="208">
        <v>0</v>
      </c>
      <c r="AB23" s="207"/>
      <c r="AC23" s="207" t="s">
        <v>1198</v>
      </c>
      <c r="AD23" s="207"/>
      <c r="AE23" s="207" t="s">
        <v>1198</v>
      </c>
      <c r="AF23" s="207" t="s">
        <v>1198</v>
      </c>
      <c r="AG23" s="207"/>
      <c r="AH23" s="207"/>
      <c r="AI23" s="207" t="s">
        <v>1198</v>
      </c>
      <c r="AJ23" s="207"/>
      <c r="AK23" s="207"/>
      <c r="AL23" s="207"/>
      <c r="AM23" s="207" t="s">
        <v>1198</v>
      </c>
    </row>
    <row r="24" spans="1:39" s="132" customFormat="1" x14ac:dyDescent="0.2">
      <c r="A24" s="240">
        <v>18</v>
      </c>
      <c r="B24" s="206" t="s">
        <v>1891</v>
      </c>
      <c r="C24" s="206" t="s">
        <v>1182</v>
      </c>
      <c r="D24" s="237" t="s">
        <v>1954</v>
      </c>
      <c r="E24" s="238" t="s">
        <v>2047</v>
      </c>
      <c r="F24" s="239"/>
      <c r="G24" s="206" t="s">
        <v>652</v>
      </c>
      <c r="H24" s="207" t="s">
        <v>1198</v>
      </c>
      <c r="I24" s="207" t="s">
        <v>1198</v>
      </c>
      <c r="J24" s="207" t="s">
        <v>1198</v>
      </c>
      <c r="K24" s="207" t="s">
        <v>1198</v>
      </c>
      <c r="L24" s="205"/>
      <c r="M24" s="207" t="s">
        <v>1198</v>
      </c>
      <c r="N24" s="208">
        <v>2</v>
      </c>
      <c r="O24" s="208" t="s">
        <v>1200</v>
      </c>
      <c r="P24" s="208">
        <v>9</v>
      </c>
      <c r="Q24" s="208">
        <v>24</v>
      </c>
      <c r="R24" s="208">
        <v>0</v>
      </c>
      <c r="S24" s="208"/>
      <c r="T24" s="208"/>
      <c r="U24" s="208" t="s">
        <v>1198</v>
      </c>
      <c r="V24" s="208"/>
      <c r="W24" s="208"/>
      <c r="X24" s="208" t="s">
        <v>1198</v>
      </c>
      <c r="Y24" s="208">
        <v>0</v>
      </c>
      <c r="Z24" s="208">
        <v>0</v>
      </c>
      <c r="AA24" s="208">
        <v>0</v>
      </c>
      <c r="AB24" s="207"/>
      <c r="AC24" s="207" t="s">
        <v>1198</v>
      </c>
      <c r="AD24" s="207"/>
      <c r="AE24" s="207" t="s">
        <v>1198</v>
      </c>
      <c r="AF24" s="207"/>
      <c r="AG24" s="207" t="s">
        <v>1198</v>
      </c>
      <c r="AH24" s="207"/>
      <c r="AI24" s="207" t="s">
        <v>1198</v>
      </c>
      <c r="AJ24" s="207"/>
      <c r="AK24" s="207"/>
      <c r="AL24" s="207"/>
      <c r="AM24" s="207" t="s">
        <v>1198</v>
      </c>
    </row>
    <row r="25" spans="1:39" s="132" customFormat="1" x14ac:dyDescent="0.2">
      <c r="A25" s="240">
        <v>19</v>
      </c>
      <c r="B25" s="206" t="s">
        <v>1892</v>
      </c>
      <c r="C25" s="206" t="s">
        <v>1182</v>
      </c>
      <c r="D25" s="237" t="s">
        <v>1955</v>
      </c>
      <c r="E25" s="238" t="s">
        <v>2048</v>
      </c>
      <c r="F25" s="239"/>
      <c r="G25" s="206" t="s">
        <v>1312</v>
      </c>
      <c r="H25" s="207" t="s">
        <v>1198</v>
      </c>
      <c r="I25" s="207" t="s">
        <v>1198</v>
      </c>
      <c r="J25" s="207" t="s">
        <v>1198</v>
      </c>
      <c r="K25" s="207" t="s">
        <v>1198</v>
      </c>
      <c r="L25" s="205" t="s">
        <v>1198</v>
      </c>
      <c r="M25" s="207" t="s">
        <v>1198</v>
      </c>
      <c r="N25" s="208">
        <v>70</v>
      </c>
      <c r="O25" s="208" t="s">
        <v>1200</v>
      </c>
      <c r="P25" s="208">
        <v>18</v>
      </c>
      <c r="Q25" s="208">
        <v>796</v>
      </c>
      <c r="R25" s="208">
        <v>0</v>
      </c>
      <c r="S25" s="208"/>
      <c r="T25" s="208"/>
      <c r="U25" s="208" t="s">
        <v>1198</v>
      </c>
      <c r="V25" s="208" t="s">
        <v>1198</v>
      </c>
      <c r="W25" s="208" t="s">
        <v>1837</v>
      </c>
      <c r="X25" s="208"/>
      <c r="Y25" s="208">
        <v>5</v>
      </c>
      <c r="Z25" s="208">
        <v>3</v>
      </c>
      <c r="AA25" s="208">
        <v>2</v>
      </c>
      <c r="AB25" s="207"/>
      <c r="AC25" s="207" t="s">
        <v>1198</v>
      </c>
      <c r="AD25" s="207"/>
      <c r="AE25" s="207" t="s">
        <v>1198</v>
      </c>
      <c r="AF25" s="207" t="s">
        <v>1198</v>
      </c>
      <c r="AG25" s="207"/>
      <c r="AH25" s="207"/>
      <c r="AI25" s="207" t="s">
        <v>1198</v>
      </c>
      <c r="AJ25" s="207"/>
      <c r="AK25" s="207"/>
      <c r="AL25" s="207"/>
      <c r="AM25" s="207" t="s">
        <v>1198</v>
      </c>
    </row>
    <row r="26" spans="1:39" s="132" customFormat="1" x14ac:dyDescent="0.2">
      <c r="A26" s="240">
        <v>20</v>
      </c>
      <c r="B26" s="206" t="s">
        <v>1893</v>
      </c>
      <c r="C26" s="206" t="s">
        <v>1182</v>
      </c>
      <c r="D26" s="237" t="s">
        <v>2049</v>
      </c>
      <c r="E26" s="238" t="s">
        <v>1956</v>
      </c>
      <c r="F26" s="239"/>
      <c r="G26" s="206" t="s">
        <v>1308</v>
      </c>
      <c r="H26" s="207" t="s">
        <v>1198</v>
      </c>
      <c r="I26" s="207" t="s">
        <v>1198</v>
      </c>
      <c r="J26" s="207" t="s">
        <v>1198</v>
      </c>
      <c r="K26" s="207" t="s">
        <v>1198</v>
      </c>
      <c r="L26" s="205"/>
      <c r="M26" s="207" t="s">
        <v>1198</v>
      </c>
      <c r="N26" s="208"/>
      <c r="O26" s="208" t="s">
        <v>1200</v>
      </c>
      <c r="P26" s="208">
        <v>257</v>
      </c>
      <c r="Q26" s="208">
        <v>1490</v>
      </c>
      <c r="R26" s="208">
        <v>0</v>
      </c>
      <c r="S26" s="208"/>
      <c r="T26" s="208"/>
      <c r="U26" s="208" t="s">
        <v>1198</v>
      </c>
      <c r="V26" s="208" t="s">
        <v>1198</v>
      </c>
      <c r="W26" s="208"/>
      <c r="X26" s="208"/>
      <c r="Y26" s="208">
        <v>7</v>
      </c>
      <c r="Z26" s="208">
        <v>1</v>
      </c>
      <c r="AA26" s="208">
        <v>6</v>
      </c>
      <c r="AB26" s="207"/>
      <c r="AC26" s="207" t="s">
        <v>1198</v>
      </c>
      <c r="AD26" s="207"/>
      <c r="AE26" s="207" t="s">
        <v>1198</v>
      </c>
      <c r="AF26" s="207"/>
      <c r="AG26" s="207" t="s">
        <v>1198</v>
      </c>
      <c r="AH26" s="207"/>
      <c r="AI26" s="207" t="s">
        <v>1198</v>
      </c>
      <c r="AJ26" s="207"/>
      <c r="AK26" s="207"/>
      <c r="AL26" s="207"/>
      <c r="AM26" s="207" t="s">
        <v>1198</v>
      </c>
    </row>
    <row r="27" spans="1:39" s="132" customFormat="1" x14ac:dyDescent="0.2">
      <c r="A27" s="240">
        <v>21</v>
      </c>
      <c r="B27" s="206" t="s">
        <v>1894</v>
      </c>
      <c r="C27" s="206" t="s">
        <v>1182</v>
      </c>
      <c r="D27" s="237" t="s">
        <v>1867</v>
      </c>
      <c r="E27" s="238" t="s">
        <v>2050</v>
      </c>
      <c r="F27" s="239"/>
      <c r="G27" s="206" t="s">
        <v>1310</v>
      </c>
      <c r="H27" s="207"/>
      <c r="I27" s="207"/>
      <c r="J27" s="207" t="s">
        <v>1198</v>
      </c>
      <c r="K27" s="207" t="s">
        <v>1198</v>
      </c>
      <c r="L27" s="205"/>
      <c r="M27" s="207" t="s">
        <v>1198</v>
      </c>
      <c r="N27" s="208">
        <v>23</v>
      </c>
      <c r="O27" s="208" t="s">
        <v>1200</v>
      </c>
      <c r="P27" s="208">
        <v>54</v>
      </c>
      <c r="Q27" s="208">
        <v>129</v>
      </c>
      <c r="R27" s="208">
        <v>0</v>
      </c>
      <c r="S27" s="208"/>
      <c r="T27" s="208"/>
      <c r="U27" s="208" t="s">
        <v>1198</v>
      </c>
      <c r="V27" s="208" t="s">
        <v>1198</v>
      </c>
      <c r="W27" s="208">
        <v>3</v>
      </c>
      <c r="X27" s="208"/>
      <c r="Y27" s="208">
        <v>1</v>
      </c>
      <c r="Z27" s="208">
        <v>1</v>
      </c>
      <c r="AA27" s="208">
        <v>0</v>
      </c>
      <c r="AB27" s="207"/>
      <c r="AC27" s="207" t="s">
        <v>1198</v>
      </c>
      <c r="AD27" s="207" t="s">
        <v>1198</v>
      </c>
      <c r="AE27" s="207"/>
      <c r="AF27" s="207" t="s">
        <v>1198</v>
      </c>
      <c r="AG27" s="207"/>
      <c r="AH27" s="207"/>
      <c r="AI27" s="207" t="s">
        <v>1198</v>
      </c>
      <c r="AJ27" s="207"/>
      <c r="AK27" s="207"/>
      <c r="AL27" s="207"/>
      <c r="AM27" s="207" t="s">
        <v>1198</v>
      </c>
    </row>
    <row r="28" spans="1:39" s="132" customFormat="1" x14ac:dyDescent="0.2">
      <c r="A28" s="240">
        <v>22</v>
      </c>
      <c r="B28" s="206" t="s">
        <v>1895</v>
      </c>
      <c r="C28" s="206" t="s">
        <v>1182</v>
      </c>
      <c r="D28" s="237" t="s">
        <v>1957</v>
      </c>
      <c r="E28" s="238" t="s">
        <v>2051</v>
      </c>
      <c r="F28" s="239"/>
      <c r="G28" s="206" t="s">
        <v>1958</v>
      </c>
      <c r="H28" s="207"/>
      <c r="I28" s="207"/>
      <c r="J28" s="207"/>
      <c r="K28" s="207"/>
      <c r="L28" s="205"/>
      <c r="M28" s="207"/>
      <c r="N28" s="208"/>
      <c r="O28" s="208" t="s">
        <v>1198</v>
      </c>
      <c r="P28" s="208">
        <v>0</v>
      </c>
      <c r="Q28" s="208">
        <v>0</v>
      </c>
      <c r="R28" s="208">
        <v>0</v>
      </c>
      <c r="S28" s="208"/>
      <c r="T28" s="208"/>
      <c r="U28" s="208" t="s">
        <v>1198</v>
      </c>
      <c r="V28" s="208"/>
      <c r="W28" s="208"/>
      <c r="X28" s="208" t="s">
        <v>1198</v>
      </c>
      <c r="Y28" s="208">
        <v>0</v>
      </c>
      <c r="Z28" s="208">
        <v>0</v>
      </c>
      <c r="AA28" s="208">
        <v>0</v>
      </c>
      <c r="AB28" s="207"/>
      <c r="AC28" s="207" t="s">
        <v>1198</v>
      </c>
      <c r="AD28" s="207"/>
      <c r="AE28" s="207" t="s">
        <v>1198</v>
      </c>
      <c r="AF28" s="207"/>
      <c r="AG28" s="207" t="s">
        <v>1198</v>
      </c>
      <c r="AH28" s="207"/>
      <c r="AI28" s="207" t="s">
        <v>1198</v>
      </c>
      <c r="AJ28" s="207"/>
      <c r="AK28" s="207"/>
      <c r="AL28" s="207"/>
      <c r="AM28" s="207" t="s">
        <v>1198</v>
      </c>
    </row>
    <row r="29" spans="1:39" s="132" customFormat="1" x14ac:dyDescent="0.2">
      <c r="A29" s="240">
        <v>23</v>
      </c>
      <c r="B29" s="206" t="s">
        <v>1896</v>
      </c>
      <c r="C29" s="206" t="s">
        <v>1182</v>
      </c>
      <c r="D29" s="237" t="s">
        <v>1959</v>
      </c>
      <c r="E29" s="238" t="s">
        <v>2052</v>
      </c>
      <c r="F29" s="239"/>
      <c r="G29" s="206" t="s">
        <v>1545</v>
      </c>
      <c r="H29" s="207"/>
      <c r="I29" s="207"/>
      <c r="J29" s="207"/>
      <c r="K29" s="207"/>
      <c r="L29" s="205"/>
      <c r="M29" s="207"/>
      <c r="N29" s="208"/>
      <c r="O29" s="208" t="s">
        <v>1198</v>
      </c>
      <c r="P29" s="208">
        <v>317</v>
      </c>
      <c r="Q29" s="208">
        <v>0</v>
      </c>
      <c r="R29" s="208">
        <v>0</v>
      </c>
      <c r="S29" s="208"/>
      <c r="T29" s="208"/>
      <c r="U29" s="208" t="s">
        <v>1198</v>
      </c>
      <c r="V29" s="208"/>
      <c r="W29" s="208"/>
      <c r="X29" s="208" t="s">
        <v>1198</v>
      </c>
      <c r="Y29" s="208">
        <v>1</v>
      </c>
      <c r="Z29" s="208">
        <v>1</v>
      </c>
      <c r="AA29" s="208">
        <v>0</v>
      </c>
      <c r="AB29" s="207"/>
      <c r="AC29" s="207" t="s">
        <v>1198</v>
      </c>
      <c r="AD29" s="207"/>
      <c r="AE29" s="207" t="s">
        <v>1198</v>
      </c>
      <c r="AF29" s="207"/>
      <c r="AG29" s="207" t="s">
        <v>1198</v>
      </c>
      <c r="AH29" s="207"/>
      <c r="AI29" s="207" t="s">
        <v>1198</v>
      </c>
      <c r="AJ29" s="207" t="s">
        <v>1198</v>
      </c>
      <c r="AK29" s="207" t="s">
        <v>1837</v>
      </c>
      <c r="AL29" s="207" t="s">
        <v>1837</v>
      </c>
      <c r="AM29" s="207"/>
    </row>
    <row r="30" spans="1:39" s="132" customFormat="1" x14ac:dyDescent="0.2">
      <c r="A30" s="240">
        <v>24</v>
      </c>
      <c r="B30" s="206" t="s">
        <v>1897</v>
      </c>
      <c r="C30" s="206" t="s">
        <v>1182</v>
      </c>
      <c r="D30" s="237" t="s">
        <v>1960</v>
      </c>
      <c r="E30" s="238" t="s">
        <v>1961</v>
      </c>
      <c r="F30" s="239"/>
      <c r="G30" s="206" t="s">
        <v>1962</v>
      </c>
      <c r="H30" s="207"/>
      <c r="I30" s="207"/>
      <c r="J30" s="207"/>
      <c r="K30" s="207"/>
      <c r="L30" s="205"/>
      <c r="M30" s="207"/>
      <c r="N30" s="208"/>
      <c r="O30" s="208" t="s">
        <v>1198</v>
      </c>
      <c r="P30" s="208"/>
      <c r="Q30" s="208"/>
      <c r="R30" s="208"/>
      <c r="S30" s="208"/>
      <c r="T30" s="208"/>
      <c r="U30" s="208" t="s">
        <v>1198</v>
      </c>
      <c r="V30" s="208"/>
      <c r="W30" s="208"/>
      <c r="X30" s="208" t="s">
        <v>1198</v>
      </c>
      <c r="Y30" s="208"/>
      <c r="Z30" s="208"/>
      <c r="AA30" s="208"/>
      <c r="AB30" s="207"/>
      <c r="AC30" s="207" t="s">
        <v>1198</v>
      </c>
      <c r="AD30" s="207"/>
      <c r="AE30" s="207" t="s">
        <v>1198</v>
      </c>
      <c r="AF30" s="207"/>
      <c r="AG30" s="207" t="s">
        <v>1198</v>
      </c>
      <c r="AH30" s="207"/>
      <c r="AI30" s="207" t="s">
        <v>1198</v>
      </c>
      <c r="AJ30" s="207"/>
      <c r="AK30" s="207"/>
      <c r="AL30" s="207"/>
      <c r="AM30" s="207" t="s">
        <v>1198</v>
      </c>
    </row>
    <row r="31" spans="1:39" s="132" customFormat="1" x14ac:dyDescent="0.2">
      <c r="A31" s="240">
        <v>25</v>
      </c>
      <c r="B31" s="206" t="s">
        <v>1898</v>
      </c>
      <c r="C31" s="206" t="s">
        <v>1182</v>
      </c>
      <c r="D31" s="237" t="s">
        <v>1963</v>
      </c>
      <c r="E31" s="238" t="s">
        <v>2053</v>
      </c>
      <c r="F31" s="239"/>
      <c r="G31" s="206" t="s">
        <v>1964</v>
      </c>
      <c r="H31" s="207" t="s">
        <v>1198</v>
      </c>
      <c r="I31" s="207" t="s">
        <v>1198</v>
      </c>
      <c r="J31" s="207" t="s">
        <v>1198</v>
      </c>
      <c r="K31" s="207"/>
      <c r="L31" s="205"/>
      <c r="M31" s="207"/>
      <c r="N31" s="208"/>
      <c r="O31" s="208" t="s">
        <v>1198</v>
      </c>
      <c r="P31" s="208">
        <v>0</v>
      </c>
      <c r="Q31" s="208">
        <v>0</v>
      </c>
      <c r="R31" s="208">
        <v>0</v>
      </c>
      <c r="S31" s="208"/>
      <c r="T31" s="208"/>
      <c r="U31" s="208" t="s">
        <v>1198</v>
      </c>
      <c r="V31" s="208"/>
      <c r="W31" s="208"/>
      <c r="X31" s="208" t="s">
        <v>1198</v>
      </c>
      <c r="Y31" s="208">
        <v>0</v>
      </c>
      <c r="Z31" s="208">
        <v>0</v>
      </c>
      <c r="AA31" s="208">
        <v>0</v>
      </c>
      <c r="AB31" s="207"/>
      <c r="AC31" s="207" t="s">
        <v>1198</v>
      </c>
      <c r="AD31" s="207" t="s">
        <v>1198</v>
      </c>
      <c r="AE31" s="207"/>
      <c r="AF31" s="207"/>
      <c r="AG31" s="207" t="s">
        <v>1198</v>
      </c>
      <c r="AH31" s="207"/>
      <c r="AI31" s="207" t="s">
        <v>1198</v>
      </c>
      <c r="AJ31" s="207"/>
      <c r="AK31" s="207"/>
      <c r="AL31" s="207"/>
      <c r="AM31" s="207" t="s">
        <v>1198</v>
      </c>
    </row>
    <row r="32" spans="1:39" s="132" customFormat="1" x14ac:dyDescent="0.2">
      <c r="A32" s="240">
        <v>26</v>
      </c>
      <c r="B32" s="206" t="s">
        <v>1899</v>
      </c>
      <c r="C32" s="206" t="s">
        <v>1182</v>
      </c>
      <c r="D32" s="237" t="s">
        <v>1965</v>
      </c>
      <c r="E32" s="238" t="s">
        <v>1966</v>
      </c>
      <c r="F32" s="239"/>
      <c r="G32" s="206" t="s">
        <v>1290</v>
      </c>
      <c r="H32" s="207"/>
      <c r="I32" s="207" t="s">
        <v>1198</v>
      </c>
      <c r="J32" s="207" t="s">
        <v>1198</v>
      </c>
      <c r="K32" s="207" t="s">
        <v>1198</v>
      </c>
      <c r="L32" s="205"/>
      <c r="M32" s="207" t="s">
        <v>1198</v>
      </c>
      <c r="N32" s="208">
        <v>24</v>
      </c>
      <c r="O32" s="208" t="s">
        <v>1200</v>
      </c>
      <c r="P32" s="208">
        <v>64</v>
      </c>
      <c r="Q32" s="208">
        <v>1091</v>
      </c>
      <c r="R32" s="208">
        <v>0</v>
      </c>
      <c r="S32" s="208"/>
      <c r="T32" s="208"/>
      <c r="U32" s="208" t="s">
        <v>1198</v>
      </c>
      <c r="V32" s="208" t="s">
        <v>1198</v>
      </c>
      <c r="W32" s="208">
        <v>5</v>
      </c>
      <c r="X32" s="208"/>
      <c r="Y32" s="208">
        <v>0</v>
      </c>
      <c r="Z32" s="208">
        <v>0</v>
      </c>
      <c r="AA32" s="208">
        <v>0</v>
      </c>
      <c r="AB32" s="207"/>
      <c r="AC32" s="207" t="s">
        <v>1198</v>
      </c>
      <c r="AD32" s="207"/>
      <c r="AE32" s="207" t="s">
        <v>1198</v>
      </c>
      <c r="AF32" s="207"/>
      <c r="AG32" s="207" t="s">
        <v>1198</v>
      </c>
      <c r="AH32" s="207"/>
      <c r="AI32" s="207" t="s">
        <v>1198</v>
      </c>
      <c r="AJ32" s="207"/>
      <c r="AK32" s="207"/>
      <c r="AL32" s="207"/>
      <c r="AM32" s="207" t="s">
        <v>1198</v>
      </c>
    </row>
    <row r="33" spans="1:39" s="132" customFormat="1" x14ac:dyDescent="0.2">
      <c r="A33" s="240">
        <v>27</v>
      </c>
      <c r="B33" s="206" t="s">
        <v>1900</v>
      </c>
      <c r="C33" s="206" t="s">
        <v>1182</v>
      </c>
      <c r="D33" s="237" t="s">
        <v>1967</v>
      </c>
      <c r="E33" s="238" t="s">
        <v>2054</v>
      </c>
      <c r="F33" s="239"/>
      <c r="G33" s="206" t="s">
        <v>1968</v>
      </c>
      <c r="H33" s="207" t="s">
        <v>1198</v>
      </c>
      <c r="I33" s="207" t="s">
        <v>1198</v>
      </c>
      <c r="J33" s="207" t="s">
        <v>1198</v>
      </c>
      <c r="K33" s="207" t="s">
        <v>1198</v>
      </c>
      <c r="L33" s="205" t="s">
        <v>1198</v>
      </c>
      <c r="M33" s="207"/>
      <c r="N33" s="208"/>
      <c r="O33" s="208" t="s">
        <v>1198</v>
      </c>
      <c r="P33" s="208">
        <v>0</v>
      </c>
      <c r="Q33" s="208">
        <v>0</v>
      </c>
      <c r="R33" s="208">
        <v>0</v>
      </c>
      <c r="S33" s="208"/>
      <c r="T33" s="208"/>
      <c r="U33" s="208" t="s">
        <v>1198</v>
      </c>
      <c r="V33" s="208"/>
      <c r="W33" s="208"/>
      <c r="X33" s="208" t="s">
        <v>1198</v>
      </c>
      <c r="Y33" s="208">
        <v>0</v>
      </c>
      <c r="Z33" s="208">
        <v>0</v>
      </c>
      <c r="AA33" s="208">
        <v>0</v>
      </c>
      <c r="AB33" s="207"/>
      <c r="AC33" s="207" t="s">
        <v>1198</v>
      </c>
      <c r="AD33" s="207"/>
      <c r="AE33" s="207" t="s">
        <v>1198</v>
      </c>
      <c r="AF33" s="207"/>
      <c r="AG33" s="207" t="s">
        <v>1198</v>
      </c>
      <c r="AH33" s="207"/>
      <c r="AI33" s="207" t="s">
        <v>1198</v>
      </c>
      <c r="AJ33" s="207"/>
      <c r="AK33" s="207"/>
      <c r="AL33" s="207"/>
      <c r="AM33" s="207" t="s">
        <v>1198</v>
      </c>
    </row>
    <row r="34" spans="1:39" s="132" customFormat="1" x14ac:dyDescent="0.2">
      <c r="A34" s="240">
        <v>28</v>
      </c>
      <c r="B34" s="206" t="s">
        <v>98</v>
      </c>
      <c r="C34" s="206" t="s">
        <v>1182</v>
      </c>
      <c r="D34" s="237" t="s">
        <v>1942</v>
      </c>
      <c r="E34" s="238" t="s">
        <v>1969</v>
      </c>
      <c r="F34" s="239"/>
      <c r="G34" s="206" t="s">
        <v>353</v>
      </c>
      <c r="H34" s="207" t="s">
        <v>1198</v>
      </c>
      <c r="I34" s="207" t="s">
        <v>1198</v>
      </c>
      <c r="J34" s="207" t="s">
        <v>1198</v>
      </c>
      <c r="K34" s="207" t="s">
        <v>1198</v>
      </c>
      <c r="L34" s="205"/>
      <c r="M34" s="207" t="s">
        <v>1198</v>
      </c>
      <c r="N34" s="208">
        <v>26</v>
      </c>
      <c r="O34" s="208" t="s">
        <v>1200</v>
      </c>
      <c r="P34" s="208">
        <v>43</v>
      </c>
      <c r="Q34" s="208">
        <v>527</v>
      </c>
      <c r="R34" s="208">
        <v>0</v>
      </c>
      <c r="S34" s="208"/>
      <c r="T34" s="208"/>
      <c r="U34" s="208" t="s">
        <v>1198</v>
      </c>
      <c r="V34" s="208" t="s">
        <v>1198</v>
      </c>
      <c r="W34" s="208">
        <v>10</v>
      </c>
      <c r="X34" s="208"/>
      <c r="Y34" s="208">
        <v>0</v>
      </c>
      <c r="Z34" s="208">
        <v>0</v>
      </c>
      <c r="AA34" s="208">
        <v>0</v>
      </c>
      <c r="AB34" s="207"/>
      <c r="AC34" s="207" t="s">
        <v>1198</v>
      </c>
      <c r="AD34" s="207" t="s">
        <v>1198</v>
      </c>
      <c r="AE34" s="207"/>
      <c r="AF34" s="207" t="s">
        <v>1198</v>
      </c>
      <c r="AG34" s="207"/>
      <c r="AH34" s="207"/>
      <c r="AI34" s="207" t="s">
        <v>1198</v>
      </c>
      <c r="AJ34" s="207" t="s">
        <v>1198</v>
      </c>
      <c r="AK34" s="207">
        <v>1</v>
      </c>
      <c r="AL34" s="207">
        <v>1</v>
      </c>
      <c r="AM34" s="207"/>
    </row>
    <row r="35" spans="1:39" s="132" customFormat="1" x14ac:dyDescent="0.2">
      <c r="A35" s="240">
        <v>29</v>
      </c>
      <c r="B35" s="206" t="s">
        <v>1901</v>
      </c>
      <c r="C35" s="206" t="s">
        <v>1182</v>
      </c>
      <c r="D35" s="237" t="s">
        <v>1970</v>
      </c>
      <c r="E35" s="238" t="s">
        <v>2055</v>
      </c>
      <c r="F35" s="239"/>
      <c r="G35" s="206" t="s">
        <v>1971</v>
      </c>
      <c r="H35" s="207"/>
      <c r="I35" s="207"/>
      <c r="J35" s="207"/>
      <c r="K35" s="207"/>
      <c r="L35" s="205"/>
      <c r="M35" s="207"/>
      <c r="N35" s="208"/>
      <c r="O35" s="208" t="s">
        <v>1198</v>
      </c>
      <c r="P35" s="208">
        <v>0</v>
      </c>
      <c r="Q35" s="208">
        <v>0</v>
      </c>
      <c r="R35" s="208">
        <v>0</v>
      </c>
      <c r="S35" s="208"/>
      <c r="T35" s="208"/>
      <c r="U35" s="208" t="s">
        <v>1198</v>
      </c>
      <c r="V35" s="208"/>
      <c r="W35" s="208"/>
      <c r="X35" s="208" t="s">
        <v>1198</v>
      </c>
      <c r="Y35" s="208">
        <v>0</v>
      </c>
      <c r="Z35" s="208">
        <v>0</v>
      </c>
      <c r="AA35" s="208">
        <v>0</v>
      </c>
      <c r="AB35" s="207"/>
      <c r="AC35" s="207" t="s">
        <v>1198</v>
      </c>
      <c r="AD35" s="207"/>
      <c r="AE35" s="207" t="s">
        <v>1198</v>
      </c>
      <c r="AF35" s="207"/>
      <c r="AG35" s="207" t="s">
        <v>1198</v>
      </c>
      <c r="AH35" s="207"/>
      <c r="AI35" s="207" t="s">
        <v>1198</v>
      </c>
      <c r="AJ35" s="207"/>
      <c r="AK35" s="207"/>
      <c r="AL35" s="207"/>
      <c r="AM35" s="207" t="s">
        <v>1198</v>
      </c>
    </row>
    <row r="36" spans="1:39" s="132" customFormat="1" x14ac:dyDescent="0.2">
      <c r="A36" s="240">
        <v>30</v>
      </c>
      <c r="B36" s="206" t="s">
        <v>1902</v>
      </c>
      <c r="C36" s="206" t="s">
        <v>1182</v>
      </c>
      <c r="D36" s="237" t="s">
        <v>2056</v>
      </c>
      <c r="E36" s="238" t="s">
        <v>1972</v>
      </c>
      <c r="F36" s="239"/>
      <c r="G36" s="206" t="s">
        <v>1282</v>
      </c>
      <c r="H36" s="207" t="s">
        <v>1198</v>
      </c>
      <c r="I36" s="207" t="s">
        <v>1198</v>
      </c>
      <c r="J36" s="207" t="s">
        <v>1198</v>
      </c>
      <c r="K36" s="207" t="s">
        <v>1198</v>
      </c>
      <c r="L36" s="205"/>
      <c r="M36" s="207" t="s">
        <v>1198</v>
      </c>
      <c r="N36" s="208">
        <v>11</v>
      </c>
      <c r="O36" s="208" t="s">
        <v>1200</v>
      </c>
      <c r="P36" s="208">
        <v>93</v>
      </c>
      <c r="Q36" s="208">
        <v>163</v>
      </c>
      <c r="R36" s="208">
        <v>0</v>
      </c>
      <c r="S36" s="208"/>
      <c r="T36" s="208"/>
      <c r="U36" s="208" t="s">
        <v>1198</v>
      </c>
      <c r="V36" s="208"/>
      <c r="W36" s="208"/>
      <c r="X36" s="208" t="s">
        <v>1198</v>
      </c>
      <c r="Y36" s="208">
        <v>3</v>
      </c>
      <c r="Z36" s="208">
        <v>3</v>
      </c>
      <c r="AA36" s="208">
        <v>0</v>
      </c>
      <c r="AB36" s="207"/>
      <c r="AC36" s="207" t="s">
        <v>1198</v>
      </c>
      <c r="AD36" s="207"/>
      <c r="AE36" s="207" t="s">
        <v>1198</v>
      </c>
      <c r="AF36" s="207"/>
      <c r="AG36" s="207" t="s">
        <v>1198</v>
      </c>
      <c r="AH36" s="207"/>
      <c r="AI36" s="207" t="s">
        <v>1198</v>
      </c>
      <c r="AJ36" s="207"/>
      <c r="AK36" s="207"/>
      <c r="AL36" s="207"/>
      <c r="AM36" s="207" t="s">
        <v>1198</v>
      </c>
    </row>
    <row r="37" spans="1:39" s="132" customFormat="1" x14ac:dyDescent="0.2">
      <c r="A37" s="240">
        <v>31</v>
      </c>
      <c r="B37" s="206" t="s">
        <v>1903</v>
      </c>
      <c r="C37" s="206" t="s">
        <v>1182</v>
      </c>
      <c r="D37" s="237" t="s">
        <v>1973</v>
      </c>
      <c r="E37" s="238" t="s">
        <v>2057</v>
      </c>
      <c r="F37" s="239"/>
      <c r="G37" s="206" t="s">
        <v>1287</v>
      </c>
      <c r="H37" s="207" t="s">
        <v>1198</v>
      </c>
      <c r="I37" s="207" t="s">
        <v>1198</v>
      </c>
      <c r="J37" s="207" t="s">
        <v>1198</v>
      </c>
      <c r="K37" s="207" t="s">
        <v>1198</v>
      </c>
      <c r="L37" s="205"/>
      <c r="M37" s="207" t="s">
        <v>1198</v>
      </c>
      <c r="N37" s="208">
        <v>91</v>
      </c>
      <c r="O37" s="208" t="s">
        <v>1200</v>
      </c>
      <c r="P37" s="208">
        <v>164</v>
      </c>
      <c r="Q37" s="208">
        <v>1201</v>
      </c>
      <c r="R37" s="208">
        <v>301</v>
      </c>
      <c r="S37" s="208"/>
      <c r="T37" s="208"/>
      <c r="U37" s="208" t="s">
        <v>1198</v>
      </c>
      <c r="V37" s="208" t="s">
        <v>1198</v>
      </c>
      <c r="W37" s="208">
        <v>28</v>
      </c>
      <c r="X37" s="208"/>
      <c r="Y37" s="208">
        <v>11</v>
      </c>
      <c r="Z37" s="208">
        <v>4</v>
      </c>
      <c r="AA37" s="208">
        <v>7</v>
      </c>
      <c r="AB37" s="207"/>
      <c r="AC37" s="207" t="s">
        <v>1198</v>
      </c>
      <c r="AD37" s="207"/>
      <c r="AE37" s="207" t="s">
        <v>1198</v>
      </c>
      <c r="AF37" s="207" t="s">
        <v>1198</v>
      </c>
      <c r="AG37" s="207"/>
      <c r="AH37" s="207"/>
      <c r="AI37" s="207" t="s">
        <v>1198</v>
      </c>
      <c r="AJ37" s="207"/>
      <c r="AK37" s="207"/>
      <c r="AL37" s="207"/>
      <c r="AM37" s="207" t="s">
        <v>1198</v>
      </c>
    </row>
    <row r="38" spans="1:39" s="132" customFormat="1" x14ac:dyDescent="0.2">
      <c r="A38" s="240">
        <v>32</v>
      </c>
      <c r="B38" s="206" t="s">
        <v>1904</v>
      </c>
      <c r="C38" s="206" t="s">
        <v>1182</v>
      </c>
      <c r="D38" s="237" t="s">
        <v>1974</v>
      </c>
      <c r="E38" s="238" t="s">
        <v>2058</v>
      </c>
      <c r="F38" s="239"/>
      <c r="G38" s="206" t="s">
        <v>1291</v>
      </c>
      <c r="H38" s="207" t="s">
        <v>1198</v>
      </c>
      <c r="I38" s="207" t="s">
        <v>1198</v>
      </c>
      <c r="J38" s="207" t="s">
        <v>1198</v>
      </c>
      <c r="K38" s="207" t="s">
        <v>1198</v>
      </c>
      <c r="L38" s="205"/>
      <c r="M38" s="207" t="s">
        <v>1198</v>
      </c>
      <c r="N38" s="208">
        <v>11</v>
      </c>
      <c r="O38" s="208" t="s">
        <v>1200</v>
      </c>
      <c r="P38" s="208">
        <v>24</v>
      </c>
      <c r="Q38" s="208">
        <v>129</v>
      </c>
      <c r="R38" s="208"/>
      <c r="S38" s="208"/>
      <c r="T38" s="208"/>
      <c r="U38" s="208" t="s">
        <v>1198</v>
      </c>
      <c r="V38" s="208"/>
      <c r="W38" s="208"/>
      <c r="X38" s="208" t="s">
        <v>1198</v>
      </c>
      <c r="Y38" s="208">
        <v>3</v>
      </c>
      <c r="Z38" s="208">
        <v>3</v>
      </c>
      <c r="AA38" s="208">
        <v>0</v>
      </c>
      <c r="AB38" s="207" t="s">
        <v>1198</v>
      </c>
      <c r="AC38" s="207"/>
      <c r="AD38" s="207" t="s">
        <v>1198</v>
      </c>
      <c r="AE38" s="207"/>
      <c r="AF38" s="207"/>
      <c r="AG38" s="207" t="s">
        <v>1198</v>
      </c>
      <c r="AH38" s="207"/>
      <c r="AI38" s="207" t="s">
        <v>1198</v>
      </c>
      <c r="AJ38" s="207"/>
      <c r="AK38" s="207"/>
      <c r="AL38" s="207"/>
      <c r="AM38" s="207" t="s">
        <v>1198</v>
      </c>
    </row>
    <row r="39" spans="1:39" s="132" customFormat="1" x14ac:dyDescent="0.2">
      <c r="A39" s="240">
        <v>33</v>
      </c>
      <c r="B39" s="206" t="s">
        <v>1905</v>
      </c>
      <c r="C39" s="206" t="s">
        <v>1182</v>
      </c>
      <c r="D39" s="237" t="s">
        <v>1975</v>
      </c>
      <c r="E39" s="238" t="s">
        <v>2059</v>
      </c>
      <c r="F39" s="239"/>
      <c r="G39" s="206" t="s">
        <v>1293</v>
      </c>
      <c r="H39" s="207"/>
      <c r="I39" s="207"/>
      <c r="J39" s="207"/>
      <c r="K39" s="207"/>
      <c r="L39" s="205"/>
      <c r="M39" s="207" t="s">
        <v>1198</v>
      </c>
      <c r="N39" s="208">
        <v>5</v>
      </c>
      <c r="O39" s="208" t="s">
        <v>1200</v>
      </c>
      <c r="P39" s="208">
        <v>2</v>
      </c>
      <c r="Q39" s="208">
        <v>105</v>
      </c>
      <c r="R39" s="208">
        <v>0</v>
      </c>
      <c r="S39" s="208"/>
      <c r="T39" s="208"/>
      <c r="U39" s="208" t="s">
        <v>1198</v>
      </c>
      <c r="V39" s="208"/>
      <c r="W39" s="208"/>
      <c r="X39" s="208" t="s">
        <v>1198</v>
      </c>
      <c r="Y39" s="208">
        <v>2</v>
      </c>
      <c r="Z39" s="208">
        <v>2</v>
      </c>
      <c r="AA39" s="208">
        <v>0</v>
      </c>
      <c r="AB39" s="207"/>
      <c r="AC39" s="207" t="s">
        <v>1198</v>
      </c>
      <c r="AD39" s="207"/>
      <c r="AE39" s="207" t="s">
        <v>1198</v>
      </c>
      <c r="AF39" s="207" t="s">
        <v>1198</v>
      </c>
      <c r="AG39" s="207"/>
      <c r="AH39" s="207"/>
      <c r="AI39" s="207" t="s">
        <v>1198</v>
      </c>
      <c r="AJ39" s="207"/>
      <c r="AK39" s="207"/>
      <c r="AL39" s="207"/>
      <c r="AM39" s="207" t="s">
        <v>1198</v>
      </c>
    </row>
    <row r="40" spans="1:39" s="132" customFormat="1" x14ac:dyDescent="0.2">
      <c r="A40" s="240">
        <v>34</v>
      </c>
      <c r="B40" s="206" t="s">
        <v>1906</v>
      </c>
      <c r="C40" s="206" t="s">
        <v>1182</v>
      </c>
      <c r="D40" s="237" t="s">
        <v>1976</v>
      </c>
      <c r="E40" s="238" t="s">
        <v>1977</v>
      </c>
      <c r="F40" s="239"/>
      <c r="G40" s="206" t="s">
        <v>1978</v>
      </c>
      <c r="H40" s="207"/>
      <c r="I40" s="207"/>
      <c r="J40" s="207"/>
      <c r="K40" s="207"/>
      <c r="L40" s="205"/>
      <c r="M40" s="207"/>
      <c r="N40" s="208"/>
      <c r="O40" s="208" t="s">
        <v>1198</v>
      </c>
      <c r="P40" s="208">
        <v>0</v>
      </c>
      <c r="Q40" s="208">
        <v>0</v>
      </c>
      <c r="R40" s="208">
        <v>0</v>
      </c>
      <c r="S40" s="208"/>
      <c r="T40" s="208"/>
      <c r="U40" s="208" t="s">
        <v>1198</v>
      </c>
      <c r="V40" s="208"/>
      <c r="W40" s="208"/>
      <c r="X40" s="208" t="s">
        <v>1198</v>
      </c>
      <c r="Y40" s="208"/>
      <c r="Z40" s="208"/>
      <c r="AA40" s="208"/>
      <c r="AB40" s="207"/>
      <c r="AC40" s="207" t="s">
        <v>1198</v>
      </c>
      <c r="AD40" s="207"/>
      <c r="AE40" s="207" t="s">
        <v>1198</v>
      </c>
      <c r="AF40" s="207"/>
      <c r="AG40" s="207" t="s">
        <v>1198</v>
      </c>
      <c r="AH40" s="207"/>
      <c r="AI40" s="207" t="s">
        <v>1198</v>
      </c>
      <c r="AJ40" s="207"/>
      <c r="AK40" s="207"/>
      <c r="AL40" s="207"/>
      <c r="AM40" s="207" t="s">
        <v>1198</v>
      </c>
    </row>
    <row r="41" spans="1:39" s="132" customFormat="1" x14ac:dyDescent="0.2">
      <c r="A41" s="240">
        <v>35</v>
      </c>
      <c r="B41" s="206" t="s">
        <v>1907</v>
      </c>
      <c r="C41" s="206" t="s">
        <v>1182</v>
      </c>
      <c r="D41" s="237" t="s">
        <v>1979</v>
      </c>
      <c r="E41" s="238" t="s">
        <v>2060</v>
      </c>
      <c r="F41" s="239"/>
      <c r="G41" s="206" t="s">
        <v>1980</v>
      </c>
      <c r="H41" s="207" t="s">
        <v>1198</v>
      </c>
      <c r="I41" s="207" t="s">
        <v>1198</v>
      </c>
      <c r="J41" s="207" t="s">
        <v>1198</v>
      </c>
      <c r="K41" s="207" t="s">
        <v>1198</v>
      </c>
      <c r="L41" s="205"/>
      <c r="M41" s="207" t="s">
        <v>1198</v>
      </c>
      <c r="N41" s="208">
        <v>10</v>
      </c>
      <c r="O41" s="208" t="s">
        <v>1200</v>
      </c>
      <c r="P41" s="208">
        <v>10</v>
      </c>
      <c r="Q41" s="208">
        <v>240</v>
      </c>
      <c r="R41" s="208">
        <v>0</v>
      </c>
      <c r="S41" s="208"/>
      <c r="T41" s="208"/>
      <c r="U41" s="208" t="s">
        <v>1198</v>
      </c>
      <c r="V41" s="208" t="s">
        <v>1198</v>
      </c>
      <c r="W41" s="208">
        <v>3</v>
      </c>
      <c r="X41" s="208"/>
      <c r="Y41" s="208">
        <v>2</v>
      </c>
      <c r="Z41" s="208">
        <v>2</v>
      </c>
      <c r="AA41" s="208">
        <v>0</v>
      </c>
      <c r="AB41" s="207"/>
      <c r="AC41" s="207" t="s">
        <v>1198</v>
      </c>
      <c r="AD41" s="207" t="s">
        <v>1198</v>
      </c>
      <c r="AE41" s="207"/>
      <c r="AF41" s="207" t="s">
        <v>1198</v>
      </c>
      <c r="AG41" s="207"/>
      <c r="AH41" s="207"/>
      <c r="AI41" s="207" t="s">
        <v>1198</v>
      </c>
      <c r="AJ41" s="207"/>
      <c r="AK41" s="207"/>
      <c r="AL41" s="207"/>
      <c r="AM41" s="207" t="s">
        <v>1198</v>
      </c>
    </row>
    <row r="42" spans="1:39" s="132" customFormat="1" x14ac:dyDescent="0.2">
      <c r="A42" s="240">
        <v>36</v>
      </c>
      <c r="B42" s="206" t="s">
        <v>102</v>
      </c>
      <c r="C42" s="206" t="s">
        <v>1182</v>
      </c>
      <c r="D42" s="237" t="s">
        <v>2061</v>
      </c>
      <c r="E42" s="238" t="s">
        <v>2062</v>
      </c>
      <c r="F42" s="239"/>
      <c r="G42" s="206" t="s">
        <v>1294</v>
      </c>
      <c r="H42" s="207" t="s">
        <v>1198</v>
      </c>
      <c r="I42" s="207" t="s">
        <v>1198</v>
      </c>
      <c r="J42" s="207" t="s">
        <v>1198</v>
      </c>
      <c r="K42" s="207" t="s">
        <v>1198</v>
      </c>
      <c r="L42" s="205"/>
      <c r="M42" s="207" t="s">
        <v>1198</v>
      </c>
      <c r="N42" s="208">
        <v>4</v>
      </c>
      <c r="O42" s="208" t="s">
        <v>1200</v>
      </c>
      <c r="P42" s="208">
        <v>2</v>
      </c>
      <c r="Q42" s="208">
        <v>4</v>
      </c>
      <c r="R42" s="208">
        <v>0</v>
      </c>
      <c r="S42" s="208"/>
      <c r="T42" s="208"/>
      <c r="U42" s="208" t="s">
        <v>1198</v>
      </c>
      <c r="V42" s="208"/>
      <c r="W42" s="208"/>
      <c r="X42" s="208" t="s">
        <v>1198</v>
      </c>
      <c r="Y42" s="208">
        <v>0</v>
      </c>
      <c r="Z42" s="208">
        <v>0</v>
      </c>
      <c r="AA42" s="208">
        <v>0</v>
      </c>
      <c r="AB42" s="207"/>
      <c r="AC42" s="207" t="s">
        <v>1198</v>
      </c>
      <c r="AD42" s="207" t="s">
        <v>1198</v>
      </c>
      <c r="AE42" s="207"/>
      <c r="AF42" s="207"/>
      <c r="AG42" s="207" t="s">
        <v>1198</v>
      </c>
      <c r="AH42" s="207"/>
      <c r="AI42" s="207" t="s">
        <v>1198</v>
      </c>
      <c r="AJ42" s="207"/>
      <c r="AK42" s="207"/>
      <c r="AL42" s="207"/>
      <c r="AM42" s="207" t="s">
        <v>1198</v>
      </c>
    </row>
    <row r="43" spans="1:39" s="132" customFormat="1" x14ac:dyDescent="0.2">
      <c r="A43" s="240">
        <v>37</v>
      </c>
      <c r="B43" s="206" t="s">
        <v>1908</v>
      </c>
      <c r="C43" s="206" t="s">
        <v>1182</v>
      </c>
      <c r="D43" s="237" t="s">
        <v>1825</v>
      </c>
      <c r="E43" s="238" t="s">
        <v>1981</v>
      </c>
      <c r="F43" s="239"/>
      <c r="G43" s="206" t="s">
        <v>1982</v>
      </c>
      <c r="H43" s="207" t="s">
        <v>1198</v>
      </c>
      <c r="I43" s="207" t="s">
        <v>1198</v>
      </c>
      <c r="J43" s="207"/>
      <c r="K43" s="207"/>
      <c r="L43" s="205"/>
      <c r="M43" s="207"/>
      <c r="N43" s="208"/>
      <c r="O43" s="208" t="s">
        <v>1198</v>
      </c>
      <c r="P43" s="208"/>
      <c r="Q43" s="208"/>
      <c r="R43" s="208"/>
      <c r="S43" s="208"/>
      <c r="T43" s="208"/>
      <c r="U43" s="208" t="s">
        <v>1198</v>
      </c>
      <c r="V43" s="208"/>
      <c r="W43" s="208"/>
      <c r="X43" s="208" t="s">
        <v>1198</v>
      </c>
      <c r="Y43" s="208"/>
      <c r="Z43" s="208"/>
      <c r="AA43" s="208"/>
      <c r="AB43" s="207"/>
      <c r="AC43" s="207" t="s">
        <v>1198</v>
      </c>
      <c r="AD43" s="207"/>
      <c r="AE43" s="207" t="s">
        <v>1198</v>
      </c>
      <c r="AF43" s="207"/>
      <c r="AG43" s="207" t="s">
        <v>1198</v>
      </c>
      <c r="AH43" s="207"/>
      <c r="AI43" s="207" t="s">
        <v>1198</v>
      </c>
      <c r="AJ43" s="207"/>
      <c r="AK43" s="207"/>
      <c r="AL43" s="207"/>
      <c r="AM43" s="207" t="s">
        <v>1198</v>
      </c>
    </row>
    <row r="44" spans="1:39" s="132" customFormat="1" x14ac:dyDescent="0.2">
      <c r="A44" s="240">
        <v>38</v>
      </c>
      <c r="B44" s="206" t="s">
        <v>1909</v>
      </c>
      <c r="C44" s="206" t="s">
        <v>1182</v>
      </c>
      <c r="D44" s="237" t="s">
        <v>1983</v>
      </c>
      <c r="E44" s="238" t="s">
        <v>2063</v>
      </c>
      <c r="F44" s="239"/>
      <c r="G44" s="206" t="s">
        <v>1720</v>
      </c>
      <c r="H44" s="207"/>
      <c r="I44" s="207"/>
      <c r="J44" s="207"/>
      <c r="K44" s="207"/>
      <c r="L44" s="205"/>
      <c r="M44" s="207"/>
      <c r="N44" s="208"/>
      <c r="O44" s="208" t="s">
        <v>1198</v>
      </c>
      <c r="P44" s="208">
        <v>0</v>
      </c>
      <c r="Q44" s="208">
        <v>0</v>
      </c>
      <c r="R44" s="208">
        <v>0</v>
      </c>
      <c r="S44" s="208"/>
      <c r="T44" s="208"/>
      <c r="U44" s="208" t="s">
        <v>1198</v>
      </c>
      <c r="V44" s="208"/>
      <c r="W44" s="208"/>
      <c r="X44" s="208" t="s">
        <v>1198</v>
      </c>
      <c r="Y44" s="208">
        <v>0</v>
      </c>
      <c r="Z44" s="208">
        <v>0</v>
      </c>
      <c r="AA44" s="208">
        <v>0</v>
      </c>
      <c r="AB44" s="207"/>
      <c r="AC44" s="207" t="s">
        <v>1198</v>
      </c>
      <c r="AD44" s="207"/>
      <c r="AE44" s="207" t="s">
        <v>1198</v>
      </c>
      <c r="AF44" s="207"/>
      <c r="AG44" s="207" t="s">
        <v>1198</v>
      </c>
      <c r="AH44" s="207"/>
      <c r="AI44" s="207" t="s">
        <v>1198</v>
      </c>
      <c r="AJ44" s="207"/>
      <c r="AK44" s="207"/>
      <c r="AL44" s="207"/>
      <c r="AM44" s="207" t="s">
        <v>1198</v>
      </c>
    </row>
    <row r="45" spans="1:39" s="132" customFormat="1" x14ac:dyDescent="0.2">
      <c r="A45" s="240">
        <v>39</v>
      </c>
      <c r="B45" s="206" t="s">
        <v>1910</v>
      </c>
      <c r="C45" s="206" t="s">
        <v>1182</v>
      </c>
      <c r="D45" s="237" t="s">
        <v>1932</v>
      </c>
      <c r="E45" s="238" t="s">
        <v>2064</v>
      </c>
      <c r="F45" s="239"/>
      <c r="G45" s="206" t="s">
        <v>1984</v>
      </c>
      <c r="H45" s="207"/>
      <c r="I45" s="207"/>
      <c r="J45" s="207"/>
      <c r="K45" s="207"/>
      <c r="L45" s="205"/>
      <c r="M45" s="207"/>
      <c r="N45" s="208"/>
      <c r="O45" s="208" t="s">
        <v>1198</v>
      </c>
      <c r="P45" s="208">
        <v>0</v>
      </c>
      <c r="Q45" s="208">
        <v>0</v>
      </c>
      <c r="R45" s="208">
        <v>0</v>
      </c>
      <c r="S45" s="208"/>
      <c r="T45" s="208"/>
      <c r="U45" s="208" t="s">
        <v>1198</v>
      </c>
      <c r="V45" s="208"/>
      <c r="W45" s="208"/>
      <c r="X45" s="208" t="s">
        <v>1198</v>
      </c>
      <c r="Y45" s="208">
        <v>0</v>
      </c>
      <c r="Z45" s="208">
        <v>0</v>
      </c>
      <c r="AA45" s="208">
        <v>0</v>
      </c>
      <c r="AB45" s="207"/>
      <c r="AC45" s="207" t="s">
        <v>1198</v>
      </c>
      <c r="AD45" s="207"/>
      <c r="AE45" s="207" t="s">
        <v>1198</v>
      </c>
      <c r="AF45" s="207"/>
      <c r="AG45" s="207" t="s">
        <v>1198</v>
      </c>
      <c r="AH45" s="207"/>
      <c r="AI45" s="207" t="s">
        <v>1198</v>
      </c>
      <c r="AJ45" s="207"/>
      <c r="AK45" s="207"/>
      <c r="AL45" s="207"/>
      <c r="AM45" s="207" t="s">
        <v>1198</v>
      </c>
    </row>
    <row r="46" spans="1:39" s="132" customFormat="1" x14ac:dyDescent="0.2">
      <c r="A46" s="240">
        <v>40</v>
      </c>
      <c r="B46" s="206" t="s">
        <v>1911</v>
      </c>
      <c r="C46" s="206" t="s">
        <v>1182</v>
      </c>
      <c r="D46" s="237" t="s">
        <v>1985</v>
      </c>
      <c r="E46" s="238" t="s">
        <v>1986</v>
      </c>
      <c r="F46" s="239"/>
      <c r="G46" s="206" t="s">
        <v>1987</v>
      </c>
      <c r="H46" s="207"/>
      <c r="I46" s="207"/>
      <c r="J46" s="207"/>
      <c r="K46" s="207"/>
      <c r="L46" s="205"/>
      <c r="M46" s="207"/>
      <c r="N46" s="208"/>
      <c r="O46" s="208" t="s">
        <v>1198</v>
      </c>
      <c r="P46" s="208">
        <v>0</v>
      </c>
      <c r="Q46" s="208">
        <v>0</v>
      </c>
      <c r="R46" s="208">
        <v>0</v>
      </c>
      <c r="S46" s="208"/>
      <c r="T46" s="208"/>
      <c r="U46" s="208" t="s">
        <v>1198</v>
      </c>
      <c r="V46" s="208"/>
      <c r="W46" s="208"/>
      <c r="X46" s="208" t="s">
        <v>1198</v>
      </c>
      <c r="Y46" s="208">
        <v>0</v>
      </c>
      <c r="Z46" s="208">
        <v>0</v>
      </c>
      <c r="AA46" s="208">
        <v>0</v>
      </c>
      <c r="AB46" s="207"/>
      <c r="AC46" s="207" t="s">
        <v>1198</v>
      </c>
      <c r="AD46" s="207"/>
      <c r="AE46" s="207" t="s">
        <v>1198</v>
      </c>
      <c r="AF46" s="207"/>
      <c r="AG46" s="207" t="s">
        <v>1198</v>
      </c>
      <c r="AH46" s="207"/>
      <c r="AI46" s="207" t="s">
        <v>1198</v>
      </c>
      <c r="AJ46" s="207"/>
      <c r="AK46" s="207"/>
      <c r="AL46" s="207"/>
      <c r="AM46" s="207" t="s">
        <v>1198</v>
      </c>
    </row>
    <row r="47" spans="1:39" s="132" customFormat="1" x14ac:dyDescent="0.2">
      <c r="A47" s="240">
        <v>41</v>
      </c>
      <c r="B47" s="206" t="s">
        <v>1912</v>
      </c>
      <c r="C47" s="206" t="s">
        <v>1182</v>
      </c>
      <c r="D47" s="237" t="s">
        <v>1806</v>
      </c>
      <c r="E47" s="238" t="s">
        <v>1988</v>
      </c>
      <c r="F47" s="239"/>
      <c r="G47" s="206" t="s">
        <v>1989</v>
      </c>
      <c r="H47" s="207"/>
      <c r="I47" s="207"/>
      <c r="J47" s="207"/>
      <c r="K47" s="207"/>
      <c r="L47" s="205"/>
      <c r="M47" s="207"/>
      <c r="N47" s="208"/>
      <c r="O47" s="208" t="s">
        <v>1198</v>
      </c>
      <c r="P47" s="208">
        <v>0</v>
      </c>
      <c r="Q47" s="208">
        <v>0</v>
      </c>
      <c r="R47" s="208">
        <v>0</v>
      </c>
      <c r="S47" s="208"/>
      <c r="T47" s="208"/>
      <c r="U47" s="208" t="s">
        <v>1198</v>
      </c>
      <c r="V47" s="208"/>
      <c r="W47" s="208"/>
      <c r="X47" s="208" t="s">
        <v>1198</v>
      </c>
      <c r="Y47" s="208">
        <v>0</v>
      </c>
      <c r="Z47" s="208">
        <v>0</v>
      </c>
      <c r="AA47" s="208">
        <v>0</v>
      </c>
      <c r="AB47" s="207"/>
      <c r="AC47" s="207" t="s">
        <v>1198</v>
      </c>
      <c r="AD47" s="207"/>
      <c r="AE47" s="207" t="s">
        <v>1198</v>
      </c>
      <c r="AF47" s="207"/>
      <c r="AG47" s="207" t="s">
        <v>1198</v>
      </c>
      <c r="AH47" s="207"/>
      <c r="AI47" s="207" t="s">
        <v>1198</v>
      </c>
      <c r="AJ47" s="207"/>
      <c r="AK47" s="207"/>
      <c r="AL47" s="207"/>
      <c r="AM47" s="207" t="s">
        <v>1198</v>
      </c>
    </row>
    <row r="48" spans="1:39" s="132" customFormat="1" x14ac:dyDescent="0.2">
      <c r="A48" s="240">
        <v>42</v>
      </c>
      <c r="B48" s="206" t="s">
        <v>1913</v>
      </c>
      <c r="C48" s="206" t="s">
        <v>1182</v>
      </c>
      <c r="D48" s="237" t="s">
        <v>1990</v>
      </c>
      <c r="E48" s="238" t="s">
        <v>1991</v>
      </c>
      <c r="F48" s="239"/>
      <c r="G48" s="206" t="s">
        <v>1296</v>
      </c>
      <c r="H48" s="207" t="s">
        <v>1198</v>
      </c>
      <c r="I48" s="207" t="s">
        <v>1198</v>
      </c>
      <c r="J48" s="207" t="s">
        <v>1198</v>
      </c>
      <c r="K48" s="207" t="s">
        <v>1198</v>
      </c>
      <c r="L48" s="205" t="s">
        <v>1198</v>
      </c>
      <c r="M48" s="207" t="s">
        <v>1198</v>
      </c>
      <c r="N48" s="208">
        <v>64</v>
      </c>
      <c r="O48" s="208" t="s">
        <v>1200</v>
      </c>
      <c r="P48" s="208">
        <v>33</v>
      </c>
      <c r="Q48" s="208">
        <v>1506</v>
      </c>
      <c r="R48" s="208"/>
      <c r="S48" s="208"/>
      <c r="T48" s="208"/>
      <c r="U48" s="208" t="s">
        <v>1198</v>
      </c>
      <c r="V48" s="208" t="s">
        <v>1198</v>
      </c>
      <c r="W48" s="208" t="s">
        <v>1837</v>
      </c>
      <c r="X48" s="208"/>
      <c r="Y48" s="208">
        <v>7</v>
      </c>
      <c r="Z48" s="208">
        <v>7</v>
      </c>
      <c r="AA48" s="208">
        <v>0</v>
      </c>
      <c r="AB48" s="207"/>
      <c r="AC48" s="207" t="s">
        <v>1198</v>
      </c>
      <c r="AD48" s="207" t="s">
        <v>1198</v>
      </c>
      <c r="AE48" s="207"/>
      <c r="AF48" s="207" t="s">
        <v>1198</v>
      </c>
      <c r="AG48" s="207"/>
      <c r="AH48" s="207"/>
      <c r="AI48" s="207" t="s">
        <v>1198</v>
      </c>
      <c r="AJ48" s="207"/>
      <c r="AK48" s="207"/>
      <c r="AL48" s="207"/>
      <c r="AM48" s="207" t="s">
        <v>1198</v>
      </c>
    </row>
    <row r="49" spans="1:39" s="132" customFormat="1" x14ac:dyDescent="0.2">
      <c r="A49" s="240">
        <v>43</v>
      </c>
      <c r="B49" s="206" t="s">
        <v>1301</v>
      </c>
      <c r="C49" s="206" t="s">
        <v>1182</v>
      </c>
      <c r="D49" s="237" t="s">
        <v>1992</v>
      </c>
      <c r="E49" s="238" t="s">
        <v>2065</v>
      </c>
      <c r="F49" s="239"/>
      <c r="G49" s="206" t="s">
        <v>1302</v>
      </c>
      <c r="H49" s="207" t="s">
        <v>1198</v>
      </c>
      <c r="I49" s="207" t="s">
        <v>1198</v>
      </c>
      <c r="J49" s="207" t="s">
        <v>1198</v>
      </c>
      <c r="K49" s="207" t="s">
        <v>1198</v>
      </c>
      <c r="L49" s="205"/>
      <c r="M49" s="207" t="s">
        <v>1198</v>
      </c>
      <c r="N49" s="208">
        <v>5</v>
      </c>
      <c r="O49" s="208" t="s">
        <v>1200</v>
      </c>
      <c r="P49" s="208">
        <v>4</v>
      </c>
      <c r="Q49" s="208">
        <v>98</v>
      </c>
      <c r="R49" s="208">
        <v>0</v>
      </c>
      <c r="S49" s="208"/>
      <c r="T49" s="208"/>
      <c r="U49" s="208" t="s">
        <v>1198</v>
      </c>
      <c r="V49" s="208" t="s">
        <v>1198</v>
      </c>
      <c r="W49" s="208">
        <v>3</v>
      </c>
      <c r="X49" s="208"/>
      <c r="Y49" s="208">
        <v>2</v>
      </c>
      <c r="Z49" s="208">
        <v>2</v>
      </c>
      <c r="AA49" s="208">
        <v>0</v>
      </c>
      <c r="AB49" s="207"/>
      <c r="AC49" s="207" t="s">
        <v>1198</v>
      </c>
      <c r="AD49" s="207"/>
      <c r="AE49" s="207" t="s">
        <v>1198</v>
      </c>
      <c r="AF49" s="207"/>
      <c r="AG49" s="207" t="s">
        <v>1198</v>
      </c>
      <c r="AH49" s="207"/>
      <c r="AI49" s="207" t="s">
        <v>1198</v>
      </c>
      <c r="AJ49" s="207"/>
      <c r="AK49" s="207"/>
      <c r="AL49" s="207"/>
      <c r="AM49" s="207" t="s">
        <v>1198</v>
      </c>
    </row>
    <row r="50" spans="1:39" s="132" customFormat="1" x14ac:dyDescent="0.2">
      <c r="A50" s="240">
        <v>44</v>
      </c>
      <c r="B50" s="206" t="s">
        <v>1286</v>
      </c>
      <c r="C50" s="206" t="s">
        <v>1182</v>
      </c>
      <c r="D50" s="237" t="s">
        <v>1993</v>
      </c>
      <c r="E50" s="238" t="s">
        <v>2066</v>
      </c>
      <c r="F50" s="239"/>
      <c r="G50" s="206" t="s">
        <v>1288</v>
      </c>
      <c r="H50" s="207"/>
      <c r="I50" s="207"/>
      <c r="J50" s="207"/>
      <c r="K50" s="207" t="s">
        <v>1198</v>
      </c>
      <c r="L50" s="205"/>
      <c r="M50" s="207" t="s">
        <v>1198</v>
      </c>
      <c r="N50" s="208">
        <v>9</v>
      </c>
      <c r="O50" s="208" t="s">
        <v>1200</v>
      </c>
      <c r="P50" s="208">
        <v>0</v>
      </c>
      <c r="Q50" s="208">
        <v>24</v>
      </c>
      <c r="R50" s="208">
        <v>0</v>
      </c>
      <c r="S50" s="208"/>
      <c r="T50" s="208"/>
      <c r="U50" s="208" t="s">
        <v>1198</v>
      </c>
      <c r="V50" s="208"/>
      <c r="W50" s="208"/>
      <c r="X50" s="208" t="s">
        <v>1198</v>
      </c>
      <c r="Y50" s="208">
        <v>3</v>
      </c>
      <c r="Z50" s="208">
        <v>3</v>
      </c>
      <c r="AA50" s="208">
        <v>0</v>
      </c>
      <c r="AB50" s="207"/>
      <c r="AC50" s="207" t="s">
        <v>1198</v>
      </c>
      <c r="AD50" s="207"/>
      <c r="AE50" s="207" t="s">
        <v>1198</v>
      </c>
      <c r="AF50" s="207"/>
      <c r="AG50" s="207" t="s">
        <v>1198</v>
      </c>
      <c r="AH50" s="207"/>
      <c r="AI50" s="207" t="s">
        <v>1198</v>
      </c>
      <c r="AJ50" s="207"/>
      <c r="AK50" s="207"/>
      <c r="AL50" s="207"/>
      <c r="AM50" s="207" t="s">
        <v>1198</v>
      </c>
    </row>
    <row r="51" spans="1:39" s="132" customFormat="1" x14ac:dyDescent="0.2">
      <c r="A51" s="240">
        <v>45</v>
      </c>
      <c r="B51" s="206" t="s">
        <v>1304</v>
      </c>
      <c r="C51" s="206" t="s">
        <v>1182</v>
      </c>
      <c r="D51" s="237" t="s">
        <v>1799</v>
      </c>
      <c r="E51" s="238" t="s">
        <v>1994</v>
      </c>
      <c r="F51" s="239"/>
      <c r="G51" s="206" t="s">
        <v>1305</v>
      </c>
      <c r="H51" s="207" t="s">
        <v>1198</v>
      </c>
      <c r="I51" s="207" t="s">
        <v>1198</v>
      </c>
      <c r="J51" s="207" t="s">
        <v>1198</v>
      </c>
      <c r="K51" s="207" t="s">
        <v>1198</v>
      </c>
      <c r="L51" s="205"/>
      <c r="M51" s="207" t="s">
        <v>1198</v>
      </c>
      <c r="N51" s="208">
        <v>76</v>
      </c>
      <c r="O51" s="208" t="s">
        <v>1200</v>
      </c>
      <c r="P51" s="208">
        <v>45</v>
      </c>
      <c r="Q51" s="208">
        <v>1850</v>
      </c>
      <c r="R51" s="208">
        <v>0</v>
      </c>
      <c r="S51" s="208"/>
      <c r="T51" s="208"/>
      <c r="U51" s="208" t="s">
        <v>1198</v>
      </c>
      <c r="V51" s="208" t="s">
        <v>1198</v>
      </c>
      <c r="W51" s="208">
        <v>10</v>
      </c>
      <c r="X51" s="208"/>
      <c r="Y51" s="208">
        <v>14</v>
      </c>
      <c r="Z51" s="208">
        <v>14</v>
      </c>
      <c r="AA51" s="208">
        <v>0</v>
      </c>
      <c r="AB51" s="207"/>
      <c r="AC51" s="207" t="s">
        <v>1198</v>
      </c>
      <c r="AD51" s="207"/>
      <c r="AE51" s="207" t="s">
        <v>1198</v>
      </c>
      <c r="AF51" s="207" t="s">
        <v>1198</v>
      </c>
      <c r="AG51" s="207"/>
      <c r="AH51" s="207"/>
      <c r="AI51" s="207" t="s">
        <v>1198</v>
      </c>
      <c r="AJ51" s="207"/>
      <c r="AK51" s="207"/>
      <c r="AL51" s="207"/>
      <c r="AM51" s="207" t="s">
        <v>1198</v>
      </c>
    </row>
    <row r="52" spans="1:39" s="132" customFormat="1" x14ac:dyDescent="0.2">
      <c r="A52" s="240">
        <v>46</v>
      </c>
      <c r="B52" s="206" t="s">
        <v>1914</v>
      </c>
      <c r="C52" s="206" t="s">
        <v>1182</v>
      </c>
      <c r="D52" s="237" t="s">
        <v>1867</v>
      </c>
      <c r="E52" s="238" t="s">
        <v>1995</v>
      </c>
      <c r="F52" s="239"/>
      <c r="G52" s="206" t="s">
        <v>1996</v>
      </c>
      <c r="H52" s="207"/>
      <c r="I52" s="207"/>
      <c r="J52" s="207"/>
      <c r="K52" s="207"/>
      <c r="L52" s="205"/>
      <c r="M52" s="207"/>
      <c r="N52" s="208"/>
      <c r="O52" s="208" t="s">
        <v>1198</v>
      </c>
      <c r="P52" s="208">
        <v>0</v>
      </c>
      <c r="Q52" s="208">
        <v>0</v>
      </c>
      <c r="R52" s="208">
        <v>0</v>
      </c>
      <c r="S52" s="208"/>
      <c r="T52" s="208"/>
      <c r="U52" s="208" t="s">
        <v>1198</v>
      </c>
      <c r="V52" s="208"/>
      <c r="W52" s="208"/>
      <c r="X52" s="208" t="s">
        <v>1198</v>
      </c>
      <c r="Y52" s="208">
        <v>0</v>
      </c>
      <c r="Z52" s="208">
        <v>0</v>
      </c>
      <c r="AA52" s="208">
        <v>0</v>
      </c>
      <c r="AB52" s="207"/>
      <c r="AC52" s="207" t="s">
        <v>1198</v>
      </c>
      <c r="AD52" s="207"/>
      <c r="AE52" s="207" t="s">
        <v>1198</v>
      </c>
      <c r="AF52" s="207"/>
      <c r="AG52" s="207" t="s">
        <v>1198</v>
      </c>
      <c r="AH52" s="207"/>
      <c r="AI52" s="207" t="s">
        <v>1198</v>
      </c>
      <c r="AJ52" s="207"/>
      <c r="AK52" s="207"/>
      <c r="AL52" s="207"/>
      <c r="AM52" s="207" t="s">
        <v>1198</v>
      </c>
    </row>
    <row r="53" spans="1:39" s="132" customFormat="1" x14ac:dyDescent="0.2">
      <c r="A53" s="240">
        <v>47</v>
      </c>
      <c r="B53" s="206" t="s">
        <v>1915</v>
      </c>
      <c r="C53" s="206" t="s">
        <v>1182</v>
      </c>
      <c r="D53" s="237" t="s">
        <v>1825</v>
      </c>
      <c r="E53" s="238" t="s">
        <v>2067</v>
      </c>
      <c r="F53" s="239"/>
      <c r="G53" s="206" t="s">
        <v>1997</v>
      </c>
      <c r="H53" s="207"/>
      <c r="I53" s="207"/>
      <c r="J53" s="207"/>
      <c r="K53" s="207"/>
      <c r="L53" s="205"/>
      <c r="M53" s="207"/>
      <c r="N53" s="208"/>
      <c r="O53" s="208" t="s">
        <v>1198</v>
      </c>
      <c r="P53" s="208">
        <v>0</v>
      </c>
      <c r="Q53" s="208">
        <v>0</v>
      </c>
      <c r="R53" s="208">
        <v>0</v>
      </c>
      <c r="S53" s="208"/>
      <c r="T53" s="208"/>
      <c r="U53" s="208" t="s">
        <v>1198</v>
      </c>
      <c r="V53" s="208"/>
      <c r="W53" s="208"/>
      <c r="X53" s="208" t="s">
        <v>1198</v>
      </c>
      <c r="Y53" s="208">
        <v>0</v>
      </c>
      <c r="Z53" s="208">
        <v>0</v>
      </c>
      <c r="AA53" s="208">
        <v>0</v>
      </c>
      <c r="AB53" s="207"/>
      <c r="AC53" s="207" t="s">
        <v>1198</v>
      </c>
      <c r="AD53" s="207"/>
      <c r="AE53" s="207" t="s">
        <v>1198</v>
      </c>
      <c r="AF53" s="207"/>
      <c r="AG53" s="207" t="s">
        <v>1198</v>
      </c>
      <c r="AH53" s="207"/>
      <c r="AI53" s="207" t="s">
        <v>1198</v>
      </c>
      <c r="AJ53" s="207"/>
      <c r="AK53" s="207"/>
      <c r="AL53" s="207"/>
      <c r="AM53" s="207" t="s">
        <v>1198</v>
      </c>
    </row>
    <row r="54" spans="1:39" s="132" customFormat="1" x14ac:dyDescent="0.2">
      <c r="A54" s="240">
        <v>48</v>
      </c>
      <c r="B54" s="206" t="s">
        <v>1183</v>
      </c>
      <c r="C54" s="206" t="s">
        <v>1182</v>
      </c>
      <c r="D54" s="237" t="s">
        <v>1998</v>
      </c>
      <c r="E54" s="238" t="s">
        <v>2068</v>
      </c>
      <c r="F54" s="239"/>
      <c r="G54" s="206" t="s">
        <v>1295</v>
      </c>
      <c r="H54" s="207" t="s">
        <v>1198</v>
      </c>
      <c r="I54" s="207" t="s">
        <v>1198</v>
      </c>
      <c r="J54" s="207" t="s">
        <v>1198</v>
      </c>
      <c r="K54" s="207" t="s">
        <v>1198</v>
      </c>
      <c r="L54" s="205"/>
      <c r="M54" s="207" t="s">
        <v>1198</v>
      </c>
      <c r="N54" s="208">
        <v>39</v>
      </c>
      <c r="O54" s="208" t="s">
        <v>1200</v>
      </c>
      <c r="P54" s="208">
        <v>83</v>
      </c>
      <c r="Q54" s="208">
        <v>885</v>
      </c>
      <c r="R54" s="208">
        <v>0</v>
      </c>
      <c r="S54" s="208"/>
      <c r="T54" s="208"/>
      <c r="U54" s="208" t="s">
        <v>1198</v>
      </c>
      <c r="V54" s="208" t="s">
        <v>1198</v>
      </c>
      <c r="W54" s="208">
        <v>30</v>
      </c>
      <c r="X54" s="208"/>
      <c r="Y54" s="208">
        <v>6</v>
      </c>
      <c r="Z54" s="208">
        <v>1</v>
      </c>
      <c r="AA54" s="208">
        <v>5</v>
      </c>
      <c r="AB54" s="207"/>
      <c r="AC54" s="207" t="s">
        <v>1198</v>
      </c>
      <c r="AD54" s="207"/>
      <c r="AE54" s="207" t="s">
        <v>1198</v>
      </c>
      <c r="AF54" s="207"/>
      <c r="AG54" s="207" t="s">
        <v>1198</v>
      </c>
      <c r="AH54" s="207"/>
      <c r="AI54" s="207" t="s">
        <v>1198</v>
      </c>
      <c r="AJ54" s="207"/>
      <c r="AK54" s="207"/>
      <c r="AL54" s="207"/>
      <c r="AM54" s="207" t="s">
        <v>1198</v>
      </c>
    </row>
    <row r="55" spans="1:39" s="132" customFormat="1" x14ac:dyDescent="0.2">
      <c r="A55" s="240">
        <v>49</v>
      </c>
      <c r="B55" s="206" t="s">
        <v>97</v>
      </c>
      <c r="C55" s="206" t="s">
        <v>1182</v>
      </c>
      <c r="D55" s="237" t="s">
        <v>1963</v>
      </c>
      <c r="E55" s="238" t="s">
        <v>2069</v>
      </c>
      <c r="F55" s="239"/>
      <c r="G55" s="206" t="s">
        <v>1285</v>
      </c>
      <c r="H55" s="207"/>
      <c r="I55" s="207" t="s">
        <v>1198</v>
      </c>
      <c r="J55" s="207" t="s">
        <v>1198</v>
      </c>
      <c r="K55" s="207" t="s">
        <v>1198</v>
      </c>
      <c r="L55" s="205"/>
      <c r="M55" s="207" t="s">
        <v>1198</v>
      </c>
      <c r="N55" s="208">
        <v>2</v>
      </c>
      <c r="O55" s="208" t="s">
        <v>1200</v>
      </c>
      <c r="P55" s="208">
        <v>3</v>
      </c>
      <c r="Q55" s="208">
        <v>0</v>
      </c>
      <c r="R55" s="208">
        <v>0</v>
      </c>
      <c r="S55" s="208"/>
      <c r="T55" s="208"/>
      <c r="U55" s="208" t="s">
        <v>1198</v>
      </c>
      <c r="V55" s="208"/>
      <c r="W55" s="208"/>
      <c r="X55" s="208" t="s">
        <v>1198</v>
      </c>
      <c r="Y55" s="208">
        <v>0</v>
      </c>
      <c r="Z55" s="208">
        <v>0</v>
      </c>
      <c r="AA55" s="208">
        <v>0</v>
      </c>
      <c r="AB55" s="207"/>
      <c r="AC55" s="207" t="s">
        <v>1198</v>
      </c>
      <c r="AD55" s="207"/>
      <c r="AE55" s="207" t="s">
        <v>1198</v>
      </c>
      <c r="AF55" s="207"/>
      <c r="AG55" s="207" t="s">
        <v>1198</v>
      </c>
      <c r="AH55" s="207"/>
      <c r="AI55" s="207" t="s">
        <v>1198</v>
      </c>
      <c r="AJ55" s="207"/>
      <c r="AK55" s="207"/>
      <c r="AL55" s="207"/>
      <c r="AM55" s="207" t="s">
        <v>1198</v>
      </c>
    </row>
    <row r="56" spans="1:39" s="132" customFormat="1" x14ac:dyDescent="0.2">
      <c r="A56" s="240">
        <v>50</v>
      </c>
      <c r="B56" s="206" t="s">
        <v>1916</v>
      </c>
      <c r="C56" s="206" t="s">
        <v>1182</v>
      </c>
      <c r="D56" s="237" t="s">
        <v>1999</v>
      </c>
      <c r="E56" s="238" t="s">
        <v>2000</v>
      </c>
      <c r="F56" s="239"/>
      <c r="G56" s="206" t="s">
        <v>2001</v>
      </c>
      <c r="H56" s="207"/>
      <c r="I56" s="207"/>
      <c r="J56" s="207"/>
      <c r="K56" s="207"/>
      <c r="L56" s="205"/>
      <c r="M56" s="207"/>
      <c r="N56" s="208"/>
      <c r="O56" s="208" t="s">
        <v>1198</v>
      </c>
      <c r="P56" s="208">
        <v>0</v>
      </c>
      <c r="Q56" s="208">
        <v>0</v>
      </c>
      <c r="R56" s="208">
        <v>0</v>
      </c>
      <c r="S56" s="208"/>
      <c r="T56" s="208"/>
      <c r="U56" s="208" t="s">
        <v>1198</v>
      </c>
      <c r="V56" s="208"/>
      <c r="W56" s="208"/>
      <c r="X56" s="208" t="s">
        <v>1198</v>
      </c>
      <c r="Y56" s="208"/>
      <c r="Z56" s="208"/>
      <c r="AA56" s="208"/>
      <c r="AB56" s="207"/>
      <c r="AC56" s="207" t="s">
        <v>1198</v>
      </c>
      <c r="AD56" s="207"/>
      <c r="AE56" s="207" t="s">
        <v>1198</v>
      </c>
      <c r="AF56" s="207"/>
      <c r="AG56" s="207" t="s">
        <v>1198</v>
      </c>
      <c r="AH56" s="207"/>
      <c r="AI56" s="207" t="s">
        <v>1198</v>
      </c>
      <c r="AJ56" s="207"/>
      <c r="AK56" s="207"/>
      <c r="AL56" s="207"/>
      <c r="AM56" s="207" t="s">
        <v>1198</v>
      </c>
    </row>
    <row r="57" spans="1:39" s="132" customFormat="1" x14ac:dyDescent="0.2">
      <c r="A57" s="240">
        <v>51</v>
      </c>
      <c r="B57" s="206" t="s">
        <v>1917</v>
      </c>
      <c r="C57" s="206" t="s">
        <v>1182</v>
      </c>
      <c r="D57" s="237" t="s">
        <v>1992</v>
      </c>
      <c r="E57" s="238" t="s">
        <v>1836</v>
      </c>
      <c r="F57" s="239"/>
      <c r="G57" s="206" t="s">
        <v>243</v>
      </c>
      <c r="H57" s="207" t="s">
        <v>1198</v>
      </c>
      <c r="I57" s="207" t="s">
        <v>1198</v>
      </c>
      <c r="J57" s="207"/>
      <c r="K57" s="207" t="s">
        <v>1198</v>
      </c>
      <c r="L57" s="205"/>
      <c r="M57" s="207" t="s">
        <v>1198</v>
      </c>
      <c r="N57" s="208">
        <v>29</v>
      </c>
      <c r="O57" s="208" t="s">
        <v>1200</v>
      </c>
      <c r="P57" s="208">
        <v>0</v>
      </c>
      <c r="Q57" s="208">
        <v>0</v>
      </c>
      <c r="R57" s="208">
        <v>0</v>
      </c>
      <c r="S57" s="208"/>
      <c r="T57" s="208"/>
      <c r="U57" s="208" t="s">
        <v>1198</v>
      </c>
      <c r="V57" s="208" t="s">
        <v>1198</v>
      </c>
      <c r="W57" s="208">
        <v>2</v>
      </c>
      <c r="X57" s="208"/>
      <c r="Y57" s="208">
        <v>5</v>
      </c>
      <c r="Z57" s="208">
        <v>0</v>
      </c>
      <c r="AA57" s="208">
        <v>5</v>
      </c>
      <c r="AB57" s="207"/>
      <c r="AC57" s="207" t="s">
        <v>1198</v>
      </c>
      <c r="AD57" s="207"/>
      <c r="AE57" s="207" t="s">
        <v>1198</v>
      </c>
      <c r="AF57" s="207"/>
      <c r="AG57" s="207" t="s">
        <v>1198</v>
      </c>
      <c r="AH57" s="207"/>
      <c r="AI57" s="207" t="s">
        <v>1198</v>
      </c>
      <c r="AJ57" s="207" t="s">
        <v>1198</v>
      </c>
      <c r="AK57" s="207">
        <v>5</v>
      </c>
      <c r="AL57" s="207">
        <v>5</v>
      </c>
      <c r="AM57" s="207"/>
    </row>
    <row r="58" spans="1:39" s="132" customFormat="1" x14ac:dyDescent="0.2">
      <c r="A58" s="240">
        <v>52</v>
      </c>
      <c r="B58" s="206" t="s">
        <v>1541</v>
      </c>
      <c r="C58" s="206" t="s">
        <v>1182</v>
      </c>
      <c r="D58" s="237" t="s">
        <v>1865</v>
      </c>
      <c r="E58" s="238" t="s">
        <v>2070</v>
      </c>
      <c r="F58" s="239"/>
      <c r="G58" s="206" t="s">
        <v>1542</v>
      </c>
      <c r="H58" s="207" t="s">
        <v>1198</v>
      </c>
      <c r="I58" s="207" t="s">
        <v>1198</v>
      </c>
      <c r="J58" s="207" t="s">
        <v>1198</v>
      </c>
      <c r="K58" s="207" t="s">
        <v>1198</v>
      </c>
      <c r="L58" s="205"/>
      <c r="M58" s="207" t="s">
        <v>1198</v>
      </c>
      <c r="N58" s="208">
        <v>100</v>
      </c>
      <c r="O58" s="208" t="s">
        <v>1200</v>
      </c>
      <c r="P58" s="208"/>
      <c r="Q58" s="208"/>
      <c r="R58" s="208"/>
      <c r="S58" s="208"/>
      <c r="T58" s="208"/>
      <c r="U58" s="208" t="s">
        <v>1198</v>
      </c>
      <c r="V58" s="208"/>
      <c r="W58" s="208"/>
      <c r="X58" s="208" t="s">
        <v>1198</v>
      </c>
      <c r="Y58" s="208"/>
      <c r="Z58" s="208"/>
      <c r="AA58" s="208"/>
      <c r="AB58" s="207"/>
      <c r="AC58" s="207" t="s">
        <v>1198</v>
      </c>
      <c r="AD58" s="207" t="s">
        <v>1198</v>
      </c>
      <c r="AE58" s="207"/>
      <c r="AF58" s="207" t="s">
        <v>1198</v>
      </c>
      <c r="AG58" s="207"/>
      <c r="AH58" s="207"/>
      <c r="AI58" s="207" t="s">
        <v>1198</v>
      </c>
      <c r="AJ58" s="207"/>
      <c r="AK58" s="207"/>
      <c r="AL58" s="207"/>
      <c r="AM58" s="207" t="s">
        <v>1198</v>
      </c>
    </row>
    <row r="59" spans="1:39" s="132" customFormat="1" x14ac:dyDescent="0.2">
      <c r="A59" s="240">
        <v>53</v>
      </c>
      <c r="B59" s="206" t="s">
        <v>1196</v>
      </c>
      <c r="C59" s="206" t="s">
        <v>1182</v>
      </c>
      <c r="D59" s="237" t="s">
        <v>2002</v>
      </c>
      <c r="E59" s="238" t="s">
        <v>2071</v>
      </c>
      <c r="F59" s="239"/>
      <c r="G59" s="206" t="s">
        <v>1289</v>
      </c>
      <c r="H59" s="207" t="s">
        <v>1198</v>
      </c>
      <c r="I59" s="207" t="s">
        <v>1198</v>
      </c>
      <c r="J59" s="207" t="s">
        <v>1198</v>
      </c>
      <c r="K59" s="207" t="s">
        <v>1198</v>
      </c>
      <c r="L59" s="205"/>
      <c r="M59" s="207" t="s">
        <v>1198</v>
      </c>
      <c r="N59" s="208">
        <v>42</v>
      </c>
      <c r="O59" s="208" t="s">
        <v>1200</v>
      </c>
      <c r="P59" s="208">
        <v>33</v>
      </c>
      <c r="Q59" s="208">
        <v>505</v>
      </c>
      <c r="R59" s="208">
        <v>0</v>
      </c>
      <c r="S59" s="208"/>
      <c r="T59" s="208"/>
      <c r="U59" s="208" t="s">
        <v>1198</v>
      </c>
      <c r="V59" s="208"/>
      <c r="W59" s="208"/>
      <c r="X59" s="208" t="s">
        <v>1198</v>
      </c>
      <c r="Y59" s="208">
        <v>7</v>
      </c>
      <c r="Z59" s="208">
        <v>7</v>
      </c>
      <c r="AA59" s="208">
        <v>0</v>
      </c>
      <c r="AB59" s="207"/>
      <c r="AC59" s="207" t="s">
        <v>1198</v>
      </c>
      <c r="AD59" s="207" t="s">
        <v>1198</v>
      </c>
      <c r="AE59" s="207"/>
      <c r="AF59" s="207"/>
      <c r="AG59" s="207" t="s">
        <v>1198</v>
      </c>
      <c r="AH59" s="207"/>
      <c r="AI59" s="207" t="s">
        <v>1198</v>
      </c>
      <c r="AJ59" s="207"/>
      <c r="AK59" s="207"/>
      <c r="AL59" s="207"/>
      <c r="AM59" s="207" t="s">
        <v>1198</v>
      </c>
    </row>
    <row r="60" spans="1:39" s="132" customFormat="1" x14ac:dyDescent="0.2">
      <c r="A60" s="240">
        <v>54</v>
      </c>
      <c r="B60" s="206" t="s">
        <v>1918</v>
      </c>
      <c r="C60" s="206" t="s">
        <v>1182</v>
      </c>
      <c r="D60" s="237" t="s">
        <v>2003</v>
      </c>
      <c r="E60" s="238" t="s">
        <v>2004</v>
      </c>
      <c r="F60" s="239"/>
      <c r="G60" s="206" t="s">
        <v>645</v>
      </c>
      <c r="H60" s="207"/>
      <c r="I60" s="207"/>
      <c r="J60" s="207"/>
      <c r="K60" s="207"/>
      <c r="L60" s="205"/>
      <c r="M60" s="207"/>
      <c r="N60" s="208"/>
      <c r="O60" s="208" t="s">
        <v>1198</v>
      </c>
      <c r="P60" s="208">
        <v>0</v>
      </c>
      <c r="Q60" s="208">
        <v>0</v>
      </c>
      <c r="R60" s="208">
        <v>0</v>
      </c>
      <c r="S60" s="208"/>
      <c r="T60" s="208"/>
      <c r="U60" s="208" t="s">
        <v>1198</v>
      </c>
      <c r="V60" s="208"/>
      <c r="W60" s="208"/>
      <c r="X60" s="208" t="s">
        <v>1198</v>
      </c>
      <c r="Y60" s="208">
        <v>0</v>
      </c>
      <c r="Z60" s="208">
        <v>0</v>
      </c>
      <c r="AA60" s="208">
        <v>0</v>
      </c>
      <c r="AB60" s="207"/>
      <c r="AC60" s="207" t="s">
        <v>1198</v>
      </c>
      <c r="AD60" s="207"/>
      <c r="AE60" s="207" t="s">
        <v>1198</v>
      </c>
      <c r="AF60" s="207"/>
      <c r="AG60" s="207" t="s">
        <v>1198</v>
      </c>
      <c r="AH60" s="207"/>
      <c r="AI60" s="207" t="s">
        <v>1198</v>
      </c>
      <c r="AJ60" s="207"/>
      <c r="AK60" s="207"/>
      <c r="AL60" s="207"/>
      <c r="AM60" s="207" t="s">
        <v>1198</v>
      </c>
    </row>
    <row r="61" spans="1:39" s="132" customFormat="1" x14ac:dyDescent="0.2">
      <c r="A61" s="240">
        <v>55</v>
      </c>
      <c r="B61" s="206" t="s">
        <v>1919</v>
      </c>
      <c r="C61" s="206" t="s">
        <v>1182</v>
      </c>
      <c r="D61" s="237" t="s">
        <v>2005</v>
      </c>
      <c r="E61" s="238" t="s">
        <v>2072</v>
      </c>
      <c r="F61" s="239"/>
      <c r="G61" s="206" t="s">
        <v>343</v>
      </c>
      <c r="H61" s="207"/>
      <c r="I61" s="207"/>
      <c r="J61" s="207"/>
      <c r="K61" s="207"/>
      <c r="L61" s="205"/>
      <c r="M61" s="207"/>
      <c r="N61" s="208"/>
      <c r="O61" s="208" t="s">
        <v>1198</v>
      </c>
      <c r="P61" s="208">
        <v>0</v>
      </c>
      <c r="Q61" s="208">
        <v>0</v>
      </c>
      <c r="R61" s="208">
        <v>0</v>
      </c>
      <c r="S61" s="208"/>
      <c r="T61" s="208"/>
      <c r="U61" s="208" t="s">
        <v>1198</v>
      </c>
      <c r="V61" s="208"/>
      <c r="W61" s="208"/>
      <c r="X61" s="208" t="s">
        <v>1198</v>
      </c>
      <c r="Y61" s="208">
        <v>0</v>
      </c>
      <c r="Z61" s="208">
        <v>0</v>
      </c>
      <c r="AA61" s="208">
        <v>0</v>
      </c>
      <c r="AB61" s="207"/>
      <c r="AC61" s="207" t="s">
        <v>1198</v>
      </c>
      <c r="AD61" s="207"/>
      <c r="AE61" s="207" t="s">
        <v>1198</v>
      </c>
      <c r="AF61" s="207"/>
      <c r="AG61" s="207" t="s">
        <v>1198</v>
      </c>
      <c r="AH61" s="207"/>
      <c r="AI61" s="207" t="s">
        <v>1198</v>
      </c>
      <c r="AJ61" s="207"/>
      <c r="AK61" s="207"/>
      <c r="AL61" s="207"/>
      <c r="AM61" s="207" t="s">
        <v>1198</v>
      </c>
    </row>
    <row r="62" spans="1:39" s="132" customFormat="1" x14ac:dyDescent="0.2">
      <c r="A62" s="240">
        <v>56</v>
      </c>
      <c r="B62" s="206" t="s">
        <v>1920</v>
      </c>
      <c r="C62" s="206" t="s">
        <v>1182</v>
      </c>
      <c r="D62" s="237" t="s">
        <v>2006</v>
      </c>
      <c r="E62" s="238" t="s">
        <v>2007</v>
      </c>
      <c r="F62" s="239"/>
      <c r="G62" s="206" t="s">
        <v>1284</v>
      </c>
      <c r="H62" s="207" t="s">
        <v>1198</v>
      </c>
      <c r="I62" s="207" t="s">
        <v>1198</v>
      </c>
      <c r="J62" s="207" t="s">
        <v>1198</v>
      </c>
      <c r="K62" s="207" t="s">
        <v>1198</v>
      </c>
      <c r="L62" s="205"/>
      <c r="M62" s="207" t="s">
        <v>1198</v>
      </c>
      <c r="N62" s="208">
        <v>16</v>
      </c>
      <c r="O62" s="208" t="s">
        <v>1200</v>
      </c>
      <c r="P62" s="208"/>
      <c r="Q62" s="208"/>
      <c r="R62" s="208"/>
      <c r="S62" s="208"/>
      <c r="T62" s="208"/>
      <c r="U62" s="208" t="s">
        <v>1198</v>
      </c>
      <c r="V62" s="208" t="s">
        <v>1198</v>
      </c>
      <c r="W62" s="208" t="s">
        <v>1837</v>
      </c>
      <c r="X62" s="208"/>
      <c r="Y62" s="208">
        <v>0</v>
      </c>
      <c r="Z62" s="208">
        <v>0</v>
      </c>
      <c r="AA62" s="208">
        <v>0</v>
      </c>
      <c r="AB62" s="207"/>
      <c r="AC62" s="207" t="s">
        <v>1198</v>
      </c>
      <c r="AD62" s="207"/>
      <c r="AE62" s="207" t="s">
        <v>1198</v>
      </c>
      <c r="AF62" s="207"/>
      <c r="AG62" s="207" t="s">
        <v>1198</v>
      </c>
      <c r="AH62" s="207"/>
      <c r="AI62" s="207" t="s">
        <v>1198</v>
      </c>
      <c r="AJ62" s="207"/>
      <c r="AK62" s="207"/>
      <c r="AL62" s="207"/>
      <c r="AM62" s="207" t="s">
        <v>1198</v>
      </c>
    </row>
    <row r="63" spans="1:39" s="132" customFormat="1" x14ac:dyDescent="0.2">
      <c r="A63" s="240">
        <v>57</v>
      </c>
      <c r="B63" s="206" t="s">
        <v>1921</v>
      </c>
      <c r="C63" s="206" t="s">
        <v>1182</v>
      </c>
      <c r="D63" s="237" t="s">
        <v>1869</v>
      </c>
      <c r="E63" s="238" t="s">
        <v>2008</v>
      </c>
      <c r="F63" s="239"/>
      <c r="G63" s="206" t="s">
        <v>1281</v>
      </c>
      <c r="H63" s="207" t="s">
        <v>1198</v>
      </c>
      <c r="I63" s="207" t="s">
        <v>1198</v>
      </c>
      <c r="J63" s="207" t="s">
        <v>1198</v>
      </c>
      <c r="K63" s="207" t="s">
        <v>1198</v>
      </c>
      <c r="L63" s="205"/>
      <c r="M63" s="207" t="s">
        <v>1198</v>
      </c>
      <c r="N63" s="208">
        <v>3</v>
      </c>
      <c r="O63" s="208" t="s">
        <v>1200</v>
      </c>
      <c r="P63" s="208">
        <v>553</v>
      </c>
      <c r="Q63" s="208">
        <v>1095</v>
      </c>
      <c r="R63" s="208">
        <v>0</v>
      </c>
      <c r="S63" s="208"/>
      <c r="T63" s="208"/>
      <c r="U63" s="208" t="s">
        <v>1198</v>
      </c>
      <c r="V63" s="208"/>
      <c r="W63" s="208"/>
      <c r="X63" s="208" t="s">
        <v>1198</v>
      </c>
      <c r="Y63" s="208">
        <v>6</v>
      </c>
      <c r="Z63" s="208">
        <v>6</v>
      </c>
      <c r="AA63" s="208">
        <v>0</v>
      </c>
      <c r="AB63" s="207" t="s">
        <v>1198</v>
      </c>
      <c r="AC63" s="207"/>
      <c r="AD63" s="207" t="s">
        <v>1198</v>
      </c>
      <c r="AE63" s="207"/>
      <c r="AF63" s="207" t="s">
        <v>1198</v>
      </c>
      <c r="AG63" s="207"/>
      <c r="AH63" s="207"/>
      <c r="AI63" s="207" t="s">
        <v>1198</v>
      </c>
      <c r="AJ63" s="207"/>
      <c r="AK63" s="207"/>
      <c r="AL63" s="207"/>
      <c r="AM63" s="207" t="s">
        <v>1198</v>
      </c>
    </row>
    <row r="64" spans="1:39" s="132" customFormat="1" x14ac:dyDescent="0.2">
      <c r="A64" s="240">
        <v>58</v>
      </c>
      <c r="B64" s="206" t="s">
        <v>1298</v>
      </c>
      <c r="C64" s="206" t="s">
        <v>1182</v>
      </c>
      <c r="D64" s="237" t="s">
        <v>2009</v>
      </c>
      <c r="E64" s="238" t="s">
        <v>2010</v>
      </c>
      <c r="F64" s="239"/>
      <c r="G64" s="206" t="s">
        <v>1299</v>
      </c>
      <c r="H64" s="207" t="s">
        <v>1198</v>
      </c>
      <c r="I64" s="207" t="s">
        <v>1198</v>
      </c>
      <c r="J64" s="207" t="s">
        <v>1198</v>
      </c>
      <c r="K64" s="207" t="s">
        <v>1198</v>
      </c>
      <c r="L64" s="205"/>
      <c r="M64" s="207" t="s">
        <v>1198</v>
      </c>
      <c r="N64" s="208">
        <v>20</v>
      </c>
      <c r="O64" s="208" t="s">
        <v>1200</v>
      </c>
      <c r="P64" s="208">
        <v>82</v>
      </c>
      <c r="Q64" s="208">
        <v>344</v>
      </c>
      <c r="R64" s="208">
        <v>0</v>
      </c>
      <c r="S64" s="208"/>
      <c r="T64" s="208"/>
      <c r="U64" s="208" t="s">
        <v>1198</v>
      </c>
      <c r="V64" s="208" t="s">
        <v>1198</v>
      </c>
      <c r="W64" s="208">
        <v>9</v>
      </c>
      <c r="X64" s="208"/>
      <c r="Y64" s="208">
        <v>0</v>
      </c>
      <c r="Z64" s="208">
        <v>0</v>
      </c>
      <c r="AA64" s="208">
        <v>0</v>
      </c>
      <c r="AB64" s="207"/>
      <c r="AC64" s="207" t="s">
        <v>1198</v>
      </c>
      <c r="AD64" s="207"/>
      <c r="AE64" s="207" t="s">
        <v>1198</v>
      </c>
      <c r="AF64" s="207" t="s">
        <v>1198</v>
      </c>
      <c r="AG64" s="207"/>
      <c r="AH64" s="207"/>
      <c r="AI64" s="207" t="s">
        <v>1198</v>
      </c>
      <c r="AJ64" s="207"/>
      <c r="AK64" s="207"/>
      <c r="AL64" s="207"/>
      <c r="AM64" s="207" t="s">
        <v>1198</v>
      </c>
    </row>
    <row r="65" spans="1:39" s="132" customFormat="1" x14ac:dyDescent="0.2">
      <c r="A65" s="240">
        <v>59</v>
      </c>
      <c r="B65" s="206" t="s">
        <v>1922</v>
      </c>
      <c r="C65" s="206" t="s">
        <v>1182</v>
      </c>
      <c r="D65" s="237" t="s">
        <v>1819</v>
      </c>
      <c r="E65" s="238" t="s">
        <v>2011</v>
      </c>
      <c r="F65" s="239"/>
      <c r="G65" s="206" t="s">
        <v>2012</v>
      </c>
      <c r="H65" s="207"/>
      <c r="I65" s="207"/>
      <c r="J65" s="207"/>
      <c r="K65" s="207"/>
      <c r="L65" s="205"/>
      <c r="M65" s="207"/>
      <c r="N65" s="208"/>
      <c r="O65" s="208" t="s">
        <v>1198</v>
      </c>
      <c r="P65" s="208">
        <v>0</v>
      </c>
      <c r="Q65" s="208">
        <v>0</v>
      </c>
      <c r="R65" s="208">
        <v>0</v>
      </c>
      <c r="S65" s="208"/>
      <c r="T65" s="208"/>
      <c r="U65" s="208" t="s">
        <v>1198</v>
      </c>
      <c r="V65" s="208"/>
      <c r="W65" s="208"/>
      <c r="X65" s="208" t="s">
        <v>1198</v>
      </c>
      <c r="Y65" s="208">
        <v>0</v>
      </c>
      <c r="Z65" s="208">
        <v>0</v>
      </c>
      <c r="AA65" s="208">
        <v>0</v>
      </c>
      <c r="AB65" s="207"/>
      <c r="AC65" s="207" t="s">
        <v>1198</v>
      </c>
      <c r="AD65" s="207"/>
      <c r="AE65" s="207" t="s">
        <v>1198</v>
      </c>
      <c r="AF65" s="207"/>
      <c r="AG65" s="207" t="s">
        <v>1198</v>
      </c>
      <c r="AH65" s="207"/>
      <c r="AI65" s="207" t="s">
        <v>1198</v>
      </c>
      <c r="AJ65" s="207"/>
      <c r="AK65" s="207"/>
      <c r="AL65" s="207"/>
      <c r="AM65" s="207" t="s">
        <v>1198</v>
      </c>
    </row>
    <row r="66" spans="1:39" s="132" customFormat="1" x14ac:dyDescent="0.2">
      <c r="A66" s="240">
        <v>60</v>
      </c>
      <c r="B66" s="206" t="s">
        <v>1923</v>
      </c>
      <c r="C66" s="206" t="s">
        <v>1182</v>
      </c>
      <c r="D66" s="237" t="s">
        <v>2013</v>
      </c>
      <c r="E66" s="238" t="s">
        <v>2014</v>
      </c>
      <c r="F66" s="239"/>
      <c r="G66" s="206" t="s">
        <v>1292</v>
      </c>
      <c r="H66" s="207" t="s">
        <v>1198</v>
      </c>
      <c r="I66" s="207" t="s">
        <v>1198</v>
      </c>
      <c r="J66" s="207" t="s">
        <v>1198</v>
      </c>
      <c r="K66" s="207" t="s">
        <v>1198</v>
      </c>
      <c r="L66" s="205" t="s">
        <v>1198</v>
      </c>
      <c r="M66" s="207" t="s">
        <v>1198</v>
      </c>
      <c r="N66" s="208">
        <v>66</v>
      </c>
      <c r="O66" s="208" t="s">
        <v>1200</v>
      </c>
      <c r="P66" s="208">
        <v>80</v>
      </c>
      <c r="Q66" s="208">
        <v>1265</v>
      </c>
      <c r="R66" s="208">
        <v>0</v>
      </c>
      <c r="S66" s="208"/>
      <c r="T66" s="208"/>
      <c r="U66" s="208" t="s">
        <v>1198</v>
      </c>
      <c r="V66" s="208" t="s">
        <v>1198</v>
      </c>
      <c r="W66" s="208">
        <v>13</v>
      </c>
      <c r="X66" s="208"/>
      <c r="Y66" s="208">
        <v>7</v>
      </c>
      <c r="Z66" s="208">
        <v>0</v>
      </c>
      <c r="AA66" s="208">
        <v>7</v>
      </c>
      <c r="AB66" s="207"/>
      <c r="AC66" s="207" t="s">
        <v>1198</v>
      </c>
      <c r="AD66" s="207"/>
      <c r="AE66" s="207" t="s">
        <v>1198</v>
      </c>
      <c r="AF66" s="207"/>
      <c r="AG66" s="207" t="s">
        <v>1198</v>
      </c>
      <c r="AH66" s="207"/>
      <c r="AI66" s="207" t="s">
        <v>1198</v>
      </c>
      <c r="AJ66" s="207"/>
      <c r="AK66" s="207"/>
      <c r="AL66" s="207"/>
      <c r="AM66" s="207" t="s">
        <v>1198</v>
      </c>
    </row>
    <row r="67" spans="1:39" s="132" customFormat="1" x14ac:dyDescent="0.2">
      <c r="A67" s="240">
        <v>61</v>
      </c>
      <c r="B67" s="206" t="s">
        <v>1924</v>
      </c>
      <c r="C67" s="206" t="s">
        <v>1182</v>
      </c>
      <c r="D67" s="237" t="s">
        <v>2015</v>
      </c>
      <c r="E67" s="238" t="s">
        <v>2073</v>
      </c>
      <c r="F67" s="239"/>
      <c r="G67" s="206" t="s">
        <v>2016</v>
      </c>
      <c r="H67" s="207"/>
      <c r="I67" s="207"/>
      <c r="J67" s="207"/>
      <c r="K67" s="207"/>
      <c r="L67" s="205"/>
      <c r="M67" s="207"/>
      <c r="N67" s="208"/>
      <c r="O67" s="208" t="s">
        <v>1198</v>
      </c>
      <c r="P67" s="208">
        <v>0</v>
      </c>
      <c r="Q67" s="208"/>
      <c r="R67" s="208"/>
      <c r="S67" s="208"/>
      <c r="T67" s="208"/>
      <c r="U67" s="208" t="s">
        <v>1198</v>
      </c>
      <c r="V67" s="208"/>
      <c r="W67" s="208"/>
      <c r="X67" s="208" t="s">
        <v>1198</v>
      </c>
      <c r="Y67" s="208"/>
      <c r="Z67" s="208"/>
      <c r="AA67" s="208"/>
      <c r="AB67" s="207"/>
      <c r="AC67" s="207" t="s">
        <v>1198</v>
      </c>
      <c r="AD67" s="207"/>
      <c r="AE67" s="207" t="s">
        <v>1198</v>
      </c>
      <c r="AF67" s="207"/>
      <c r="AG67" s="207" t="s">
        <v>1198</v>
      </c>
      <c r="AH67" s="207"/>
      <c r="AI67" s="207" t="s">
        <v>1198</v>
      </c>
      <c r="AJ67" s="207"/>
      <c r="AK67" s="207"/>
      <c r="AL67" s="207"/>
      <c r="AM67" s="207" t="s">
        <v>1198</v>
      </c>
    </row>
    <row r="68" spans="1:39" s="132" customFormat="1" x14ac:dyDescent="0.2">
      <c r="A68" s="240">
        <v>62</v>
      </c>
      <c r="B68" s="206" t="s">
        <v>1925</v>
      </c>
      <c r="C68" s="206" t="s">
        <v>1182</v>
      </c>
      <c r="D68" s="237" t="s">
        <v>1937</v>
      </c>
      <c r="E68" s="238" t="s">
        <v>2074</v>
      </c>
      <c r="F68" s="239"/>
      <c r="G68" s="206" t="s">
        <v>1309</v>
      </c>
      <c r="H68" s="207"/>
      <c r="I68" s="207" t="s">
        <v>1198</v>
      </c>
      <c r="J68" s="207" t="s">
        <v>1198</v>
      </c>
      <c r="K68" s="207" t="s">
        <v>1198</v>
      </c>
      <c r="L68" s="205"/>
      <c r="M68" s="207" t="s">
        <v>1198</v>
      </c>
      <c r="N68" s="208">
        <v>1</v>
      </c>
      <c r="O68" s="208" t="s">
        <v>1200</v>
      </c>
      <c r="P68" s="208">
        <v>0</v>
      </c>
      <c r="Q68" s="208">
        <v>11</v>
      </c>
      <c r="R68" s="208">
        <v>0</v>
      </c>
      <c r="S68" s="208"/>
      <c r="T68" s="208"/>
      <c r="U68" s="208" t="s">
        <v>1198</v>
      </c>
      <c r="V68" s="208"/>
      <c r="W68" s="208"/>
      <c r="X68" s="208" t="s">
        <v>1198</v>
      </c>
      <c r="Y68" s="208">
        <v>0</v>
      </c>
      <c r="Z68" s="208"/>
      <c r="AA68" s="208"/>
      <c r="AB68" s="207"/>
      <c r="AC68" s="207" t="s">
        <v>1198</v>
      </c>
      <c r="AD68" s="207"/>
      <c r="AE68" s="207" t="s">
        <v>1198</v>
      </c>
      <c r="AF68" s="207"/>
      <c r="AG68" s="207" t="s">
        <v>1198</v>
      </c>
      <c r="AH68" s="207"/>
      <c r="AI68" s="207" t="s">
        <v>1198</v>
      </c>
      <c r="AJ68" s="207"/>
      <c r="AK68" s="207"/>
      <c r="AL68" s="207"/>
      <c r="AM68" s="207" t="s">
        <v>1198</v>
      </c>
    </row>
    <row r="69" spans="1:39" s="132" customFormat="1" x14ac:dyDescent="0.2">
      <c r="A69" s="240">
        <v>63</v>
      </c>
      <c r="B69" s="206" t="s">
        <v>1543</v>
      </c>
      <c r="C69" s="206" t="s">
        <v>1182</v>
      </c>
      <c r="D69" s="237" t="s">
        <v>1967</v>
      </c>
      <c r="E69" s="238" t="s">
        <v>2075</v>
      </c>
      <c r="F69" s="239"/>
      <c r="G69" s="206" t="s">
        <v>1544</v>
      </c>
      <c r="H69" s="207"/>
      <c r="I69" s="207"/>
      <c r="J69" s="207"/>
      <c r="K69" s="207"/>
      <c r="L69" s="205"/>
      <c r="M69" s="207" t="s">
        <v>1198</v>
      </c>
      <c r="N69" s="208">
        <v>2</v>
      </c>
      <c r="O69" s="208" t="s">
        <v>1200</v>
      </c>
      <c r="P69" s="208">
        <v>2</v>
      </c>
      <c r="Q69" s="208">
        <v>0</v>
      </c>
      <c r="R69" s="208">
        <v>0</v>
      </c>
      <c r="S69" s="208"/>
      <c r="T69" s="208"/>
      <c r="U69" s="208" t="s">
        <v>1198</v>
      </c>
      <c r="V69" s="208"/>
      <c r="W69" s="208"/>
      <c r="X69" s="208" t="s">
        <v>1198</v>
      </c>
      <c r="Y69" s="208">
        <v>0</v>
      </c>
      <c r="Z69" s="208">
        <v>0</v>
      </c>
      <c r="AA69" s="208">
        <v>0</v>
      </c>
      <c r="AB69" s="207" t="s">
        <v>1198</v>
      </c>
      <c r="AC69" s="207"/>
      <c r="AD69" s="207" t="s">
        <v>1198</v>
      </c>
      <c r="AE69" s="207"/>
      <c r="AF69" s="207"/>
      <c r="AG69" s="207" t="s">
        <v>1198</v>
      </c>
      <c r="AH69" s="207"/>
      <c r="AI69" s="207" t="s">
        <v>1198</v>
      </c>
      <c r="AJ69" s="207"/>
      <c r="AK69" s="207"/>
      <c r="AL69" s="207"/>
      <c r="AM69" s="207" t="s">
        <v>1198</v>
      </c>
    </row>
    <row r="70" spans="1:39" s="132" customFormat="1" x14ac:dyDescent="0.2">
      <c r="A70" s="240">
        <v>64</v>
      </c>
      <c r="B70" s="206" t="s">
        <v>1926</v>
      </c>
      <c r="C70" s="206" t="s">
        <v>1182</v>
      </c>
      <c r="D70" s="237" t="s">
        <v>1827</v>
      </c>
      <c r="E70" s="238" t="s">
        <v>2076</v>
      </c>
      <c r="F70" s="239"/>
      <c r="G70" s="206" t="s">
        <v>2017</v>
      </c>
      <c r="H70" s="207"/>
      <c r="I70" s="207"/>
      <c r="J70" s="207" t="s">
        <v>1198</v>
      </c>
      <c r="K70" s="207"/>
      <c r="L70" s="205"/>
      <c r="M70" s="207"/>
      <c r="N70" s="208"/>
      <c r="O70" s="208" t="s">
        <v>1198</v>
      </c>
      <c r="P70" s="208"/>
      <c r="Q70" s="208"/>
      <c r="R70" s="208"/>
      <c r="S70" s="208"/>
      <c r="T70" s="208"/>
      <c r="U70" s="208" t="s">
        <v>1198</v>
      </c>
      <c r="V70" s="208"/>
      <c r="W70" s="208"/>
      <c r="X70" s="208" t="s">
        <v>1198</v>
      </c>
      <c r="Y70" s="208"/>
      <c r="Z70" s="208"/>
      <c r="AA70" s="208"/>
      <c r="AB70" s="207"/>
      <c r="AC70" s="207" t="s">
        <v>1198</v>
      </c>
      <c r="AD70" s="207"/>
      <c r="AE70" s="207" t="s">
        <v>1198</v>
      </c>
      <c r="AF70" s="207"/>
      <c r="AG70" s="207" t="s">
        <v>1198</v>
      </c>
      <c r="AH70" s="207"/>
      <c r="AI70" s="207" t="s">
        <v>1198</v>
      </c>
      <c r="AJ70" s="207"/>
      <c r="AK70" s="207"/>
      <c r="AL70" s="207"/>
      <c r="AM70" s="207" t="s">
        <v>1198</v>
      </c>
    </row>
    <row r="71" spans="1:39" s="132" customFormat="1" x14ac:dyDescent="0.2">
      <c r="A71" s="240">
        <v>65</v>
      </c>
      <c r="B71" s="206" t="s">
        <v>106</v>
      </c>
      <c r="C71" s="206" t="s">
        <v>1182</v>
      </c>
      <c r="D71" s="237" t="s">
        <v>2018</v>
      </c>
      <c r="E71" s="238" t="s">
        <v>2019</v>
      </c>
      <c r="F71" s="239"/>
      <c r="G71" s="206" t="s">
        <v>1307</v>
      </c>
      <c r="H71" s="207" t="s">
        <v>1198</v>
      </c>
      <c r="I71" s="207" t="s">
        <v>1198</v>
      </c>
      <c r="J71" s="207" t="s">
        <v>1198</v>
      </c>
      <c r="K71" s="207" t="s">
        <v>1198</v>
      </c>
      <c r="L71" s="205"/>
      <c r="M71" s="207" t="s">
        <v>1198</v>
      </c>
      <c r="N71" s="208">
        <v>25</v>
      </c>
      <c r="O71" s="208" t="s">
        <v>1200</v>
      </c>
      <c r="P71" s="208">
        <v>35</v>
      </c>
      <c r="Q71" s="208">
        <v>500</v>
      </c>
      <c r="R71" s="208">
        <v>0</v>
      </c>
      <c r="S71" s="208"/>
      <c r="T71" s="208"/>
      <c r="U71" s="208" t="s">
        <v>1198</v>
      </c>
      <c r="V71" s="208" t="s">
        <v>1198</v>
      </c>
      <c r="W71" s="208">
        <v>7</v>
      </c>
      <c r="X71" s="208"/>
      <c r="Y71" s="208"/>
      <c r="Z71" s="208">
        <v>1</v>
      </c>
      <c r="AA71" s="208">
        <v>0</v>
      </c>
      <c r="AB71" s="207"/>
      <c r="AC71" s="207" t="s">
        <v>1198</v>
      </c>
      <c r="AD71" s="207"/>
      <c r="AE71" s="207" t="s">
        <v>1198</v>
      </c>
      <c r="AF71" s="207" t="s">
        <v>1198</v>
      </c>
      <c r="AG71" s="207"/>
      <c r="AH71" s="207"/>
      <c r="AI71" s="207" t="s">
        <v>1198</v>
      </c>
      <c r="AJ71" s="207"/>
      <c r="AK71" s="207"/>
      <c r="AL71" s="207"/>
      <c r="AM71" s="207" t="s">
        <v>1198</v>
      </c>
    </row>
    <row r="72" spans="1:39" s="132" customFormat="1" x14ac:dyDescent="0.2">
      <c r="A72" s="240">
        <v>66</v>
      </c>
      <c r="B72" s="206" t="s">
        <v>1927</v>
      </c>
      <c r="C72" s="206" t="s">
        <v>1875</v>
      </c>
      <c r="D72" s="237" t="s">
        <v>1878</v>
      </c>
      <c r="E72" s="238" t="s">
        <v>2077</v>
      </c>
      <c r="F72" s="239"/>
      <c r="G72" s="206" t="s">
        <v>1316</v>
      </c>
      <c r="H72" s="207"/>
      <c r="I72" s="207" t="s">
        <v>1198</v>
      </c>
      <c r="J72" s="207" t="s">
        <v>1198</v>
      </c>
      <c r="K72" s="207" t="s">
        <v>1198</v>
      </c>
      <c r="L72" s="205"/>
      <c r="M72" s="207" t="s">
        <v>1198</v>
      </c>
      <c r="N72" s="208">
        <v>40</v>
      </c>
      <c r="O72" s="208" t="s">
        <v>1200</v>
      </c>
      <c r="P72" s="208">
        <v>50</v>
      </c>
      <c r="Q72" s="208">
        <v>250</v>
      </c>
      <c r="R72" s="208">
        <v>0</v>
      </c>
      <c r="S72" s="208" t="s">
        <v>1198</v>
      </c>
      <c r="T72" s="208">
        <v>2</v>
      </c>
      <c r="U72" s="208"/>
      <c r="V72" s="208" t="s">
        <v>1198</v>
      </c>
      <c r="W72" s="208">
        <v>34</v>
      </c>
      <c r="X72" s="208"/>
      <c r="Y72" s="208">
        <v>4</v>
      </c>
      <c r="Z72" s="208">
        <v>4</v>
      </c>
      <c r="AA72" s="208">
        <v>0</v>
      </c>
      <c r="AB72" s="207"/>
      <c r="AC72" s="207" t="s">
        <v>1198</v>
      </c>
      <c r="AD72" s="207"/>
      <c r="AE72" s="207" t="s">
        <v>1198</v>
      </c>
      <c r="AF72" s="207" t="s">
        <v>1198</v>
      </c>
      <c r="AG72" s="207"/>
      <c r="AH72" s="207"/>
      <c r="AI72" s="207" t="s">
        <v>1198</v>
      </c>
      <c r="AJ72" s="207"/>
      <c r="AK72" s="207"/>
      <c r="AL72" s="207"/>
      <c r="AM72" s="207" t="s">
        <v>1198</v>
      </c>
    </row>
    <row r="73" spans="1:39" s="132" customFormat="1" x14ac:dyDescent="0.2">
      <c r="A73" s="240">
        <v>67</v>
      </c>
      <c r="B73" s="206" t="s">
        <v>1549</v>
      </c>
      <c r="C73" s="206" t="s">
        <v>1875</v>
      </c>
      <c r="D73" s="237" t="s">
        <v>2020</v>
      </c>
      <c r="E73" s="238" t="s">
        <v>2021</v>
      </c>
      <c r="F73" s="239"/>
      <c r="G73" s="206" t="s">
        <v>1550</v>
      </c>
      <c r="H73" s="207"/>
      <c r="I73" s="207"/>
      <c r="J73" s="207" t="s">
        <v>1198</v>
      </c>
      <c r="K73" s="207"/>
      <c r="L73" s="205"/>
      <c r="M73" s="207"/>
      <c r="N73" s="208"/>
      <c r="O73" s="208" t="s">
        <v>1198</v>
      </c>
      <c r="P73" s="208">
        <v>80</v>
      </c>
      <c r="Q73" s="208"/>
      <c r="R73" s="208"/>
      <c r="S73" s="208"/>
      <c r="T73" s="208"/>
      <c r="U73" s="208" t="s">
        <v>1198</v>
      </c>
      <c r="V73" s="208"/>
      <c r="W73" s="208"/>
      <c r="X73" s="208" t="s">
        <v>1198</v>
      </c>
      <c r="Y73" s="208">
        <v>1</v>
      </c>
      <c r="Z73" s="208">
        <v>0</v>
      </c>
      <c r="AA73" s="208">
        <v>1</v>
      </c>
      <c r="AB73" s="207"/>
      <c r="AC73" s="207" t="s">
        <v>1198</v>
      </c>
      <c r="AD73" s="207"/>
      <c r="AE73" s="207" t="s">
        <v>1198</v>
      </c>
      <c r="AF73" s="207"/>
      <c r="AG73" s="207" t="s">
        <v>1198</v>
      </c>
      <c r="AH73" s="207"/>
      <c r="AI73" s="207" t="s">
        <v>1198</v>
      </c>
      <c r="AJ73" s="207"/>
      <c r="AK73" s="207"/>
      <c r="AL73" s="207"/>
      <c r="AM73" s="207" t="s">
        <v>1198</v>
      </c>
    </row>
    <row r="74" spans="1:39" s="132" customFormat="1" x14ac:dyDescent="0.2">
      <c r="A74" s="240">
        <v>68</v>
      </c>
      <c r="B74" s="206" t="s">
        <v>1928</v>
      </c>
      <c r="C74" s="206" t="s">
        <v>1875</v>
      </c>
      <c r="D74" s="237" t="s">
        <v>2022</v>
      </c>
      <c r="E74" s="238" t="s">
        <v>2078</v>
      </c>
      <c r="F74" s="239"/>
      <c r="G74" s="206" t="s">
        <v>2023</v>
      </c>
      <c r="H74" s="207"/>
      <c r="I74" s="207"/>
      <c r="J74" s="207"/>
      <c r="K74" s="207"/>
      <c r="L74" s="205"/>
      <c r="M74" s="207"/>
      <c r="N74" s="208"/>
      <c r="O74" s="208" t="s">
        <v>1198</v>
      </c>
      <c r="P74" s="208">
        <v>0</v>
      </c>
      <c r="Q74" s="208">
        <v>0</v>
      </c>
      <c r="R74" s="208">
        <v>0</v>
      </c>
      <c r="S74" s="208"/>
      <c r="T74" s="208"/>
      <c r="U74" s="208" t="s">
        <v>1198</v>
      </c>
      <c r="V74" s="208"/>
      <c r="W74" s="208"/>
      <c r="X74" s="208" t="s">
        <v>1198</v>
      </c>
      <c r="Y74" s="208">
        <v>0</v>
      </c>
      <c r="Z74" s="208"/>
      <c r="AA74" s="208"/>
      <c r="AB74" s="207"/>
      <c r="AC74" s="207" t="s">
        <v>1198</v>
      </c>
      <c r="AD74" s="207"/>
      <c r="AE74" s="207" t="s">
        <v>1198</v>
      </c>
      <c r="AF74" s="207"/>
      <c r="AG74" s="207" t="s">
        <v>1198</v>
      </c>
      <c r="AH74" s="207"/>
      <c r="AI74" s="207" t="s">
        <v>1198</v>
      </c>
      <c r="AJ74" s="207"/>
      <c r="AK74" s="207"/>
      <c r="AL74" s="207"/>
      <c r="AM74" s="207" t="s">
        <v>1198</v>
      </c>
    </row>
    <row r="75" spans="1:39" s="132" customFormat="1" x14ac:dyDescent="0.2">
      <c r="A75" s="240">
        <v>69</v>
      </c>
      <c r="B75" s="206" t="s">
        <v>1929</v>
      </c>
      <c r="C75" s="206" t="s">
        <v>1875</v>
      </c>
      <c r="D75" s="237" t="s">
        <v>2024</v>
      </c>
      <c r="E75" s="238" t="s">
        <v>2079</v>
      </c>
      <c r="F75" s="239"/>
      <c r="G75" s="206" t="s">
        <v>2025</v>
      </c>
      <c r="H75" s="207"/>
      <c r="I75" s="207"/>
      <c r="J75" s="207"/>
      <c r="K75" s="207"/>
      <c r="L75" s="205"/>
      <c r="M75" s="207"/>
      <c r="N75" s="208"/>
      <c r="O75" s="208" t="s">
        <v>1198</v>
      </c>
      <c r="P75" s="208">
        <v>1</v>
      </c>
      <c r="Q75" s="208">
        <v>0</v>
      </c>
      <c r="R75" s="208">
        <v>0</v>
      </c>
      <c r="S75" s="208"/>
      <c r="T75" s="208"/>
      <c r="U75" s="208" t="s">
        <v>1198</v>
      </c>
      <c r="V75" s="208"/>
      <c r="W75" s="208"/>
      <c r="X75" s="208" t="s">
        <v>1198</v>
      </c>
      <c r="Y75" s="208">
        <v>0</v>
      </c>
      <c r="Z75" s="208">
        <v>0</v>
      </c>
      <c r="AA75" s="208">
        <v>0</v>
      </c>
      <c r="AB75" s="207"/>
      <c r="AC75" s="207" t="s">
        <v>1198</v>
      </c>
      <c r="AD75" s="207"/>
      <c r="AE75" s="207" t="s">
        <v>1198</v>
      </c>
      <c r="AF75" s="207"/>
      <c r="AG75" s="207" t="s">
        <v>1198</v>
      </c>
      <c r="AH75" s="207"/>
      <c r="AI75" s="207" t="s">
        <v>1198</v>
      </c>
      <c r="AJ75" s="207"/>
      <c r="AK75" s="207"/>
      <c r="AL75" s="207"/>
      <c r="AM75" s="207" t="s">
        <v>1198</v>
      </c>
    </row>
    <row r="76" spans="1:39" s="132" customFormat="1" x14ac:dyDescent="0.2">
      <c r="A76" s="240">
        <v>70</v>
      </c>
      <c r="B76" s="206" t="s">
        <v>1318</v>
      </c>
      <c r="C76" s="206" t="s">
        <v>1875</v>
      </c>
      <c r="D76" s="237" t="s">
        <v>2026</v>
      </c>
      <c r="E76" s="238" t="s">
        <v>2080</v>
      </c>
      <c r="F76" s="239"/>
      <c r="G76" s="206" t="s">
        <v>1319</v>
      </c>
      <c r="H76" s="207" t="s">
        <v>1198</v>
      </c>
      <c r="I76" s="207" t="s">
        <v>1198</v>
      </c>
      <c r="J76" s="207" t="s">
        <v>1198</v>
      </c>
      <c r="K76" s="207" t="s">
        <v>1198</v>
      </c>
      <c r="L76" s="205"/>
      <c r="M76" s="207" t="s">
        <v>1198</v>
      </c>
      <c r="N76" s="208">
        <v>4</v>
      </c>
      <c r="O76" s="208" t="s">
        <v>1200</v>
      </c>
      <c r="P76" s="208">
        <v>12</v>
      </c>
      <c r="Q76" s="208">
        <v>6</v>
      </c>
      <c r="R76" s="208">
        <v>0</v>
      </c>
      <c r="S76" s="208" t="s">
        <v>1198</v>
      </c>
      <c r="T76" s="208">
        <v>1</v>
      </c>
      <c r="U76" s="208"/>
      <c r="V76" s="208"/>
      <c r="W76" s="208"/>
      <c r="X76" s="208" t="s">
        <v>1198</v>
      </c>
      <c r="Y76" s="208">
        <v>2</v>
      </c>
      <c r="Z76" s="208">
        <v>2</v>
      </c>
      <c r="AA76" s="208">
        <v>0</v>
      </c>
      <c r="AB76" s="207"/>
      <c r="AC76" s="207" t="s">
        <v>1198</v>
      </c>
      <c r="AD76" s="207"/>
      <c r="AE76" s="207" t="s">
        <v>1198</v>
      </c>
      <c r="AF76" s="207"/>
      <c r="AG76" s="207" t="s">
        <v>1198</v>
      </c>
      <c r="AH76" s="207"/>
      <c r="AI76" s="207" t="s">
        <v>1198</v>
      </c>
      <c r="AJ76" s="207"/>
      <c r="AK76" s="207"/>
      <c r="AL76" s="207"/>
      <c r="AM76" s="207" t="s">
        <v>1198</v>
      </c>
    </row>
    <row r="77" spans="1:39" s="132" customFormat="1" x14ac:dyDescent="0.2">
      <c r="A77" s="240">
        <v>71</v>
      </c>
      <c r="B77" s="206" t="s">
        <v>1184</v>
      </c>
      <c r="C77" s="206" t="s">
        <v>1875</v>
      </c>
      <c r="D77" s="237" t="s">
        <v>2026</v>
      </c>
      <c r="E77" s="238" t="s">
        <v>2027</v>
      </c>
      <c r="F77" s="239"/>
      <c r="G77" s="206" t="s">
        <v>1317</v>
      </c>
      <c r="H77" s="207" t="s">
        <v>1198</v>
      </c>
      <c r="I77" s="207" t="s">
        <v>1198</v>
      </c>
      <c r="J77" s="207" t="s">
        <v>1198</v>
      </c>
      <c r="K77" s="207" t="s">
        <v>1198</v>
      </c>
      <c r="L77" s="205"/>
      <c r="M77" s="207" t="s">
        <v>1198</v>
      </c>
      <c r="N77" s="208">
        <v>26</v>
      </c>
      <c r="O77" s="208" t="s">
        <v>1200</v>
      </c>
      <c r="P77" s="208">
        <v>29</v>
      </c>
      <c r="Q77" s="208">
        <v>204</v>
      </c>
      <c r="R77" s="208">
        <v>0</v>
      </c>
      <c r="S77" s="208"/>
      <c r="T77" s="208"/>
      <c r="U77" s="208" t="s">
        <v>1198</v>
      </c>
      <c r="V77" s="208" t="s">
        <v>1198</v>
      </c>
      <c r="W77" s="208">
        <v>6</v>
      </c>
      <c r="X77" s="208"/>
      <c r="Y77" s="208">
        <v>4</v>
      </c>
      <c r="Z77" s="208">
        <v>4</v>
      </c>
      <c r="AA77" s="208">
        <v>0</v>
      </c>
      <c r="AB77" s="207"/>
      <c r="AC77" s="207" t="s">
        <v>1198</v>
      </c>
      <c r="AD77" s="207"/>
      <c r="AE77" s="207" t="s">
        <v>1198</v>
      </c>
      <c r="AF77" s="207"/>
      <c r="AG77" s="207" t="s">
        <v>1198</v>
      </c>
      <c r="AH77" s="207"/>
      <c r="AI77" s="207" t="s">
        <v>1198</v>
      </c>
      <c r="AJ77" s="207"/>
      <c r="AK77" s="207"/>
      <c r="AL77" s="207"/>
      <c r="AM77" s="207" t="s">
        <v>1198</v>
      </c>
    </row>
    <row r="78" spans="1:39" s="132" customFormat="1" x14ac:dyDescent="0.2">
      <c r="A78" s="240">
        <v>72</v>
      </c>
      <c r="B78" s="206" t="s">
        <v>1930</v>
      </c>
      <c r="C78" s="206" t="s">
        <v>1875</v>
      </c>
      <c r="D78" s="237" t="s">
        <v>2024</v>
      </c>
      <c r="E78" s="238" t="s">
        <v>2081</v>
      </c>
      <c r="F78" s="239"/>
      <c r="G78" s="206" t="s">
        <v>2028</v>
      </c>
      <c r="H78" s="207"/>
      <c r="I78" s="207"/>
      <c r="J78" s="207"/>
      <c r="K78" s="207"/>
      <c r="L78" s="205"/>
      <c r="M78" s="207" t="s">
        <v>1198</v>
      </c>
      <c r="N78" s="208">
        <v>2</v>
      </c>
      <c r="O78" s="208" t="s">
        <v>1200</v>
      </c>
      <c r="P78" s="208">
        <v>3</v>
      </c>
      <c r="Q78" s="208">
        <v>2</v>
      </c>
      <c r="R78" s="208">
        <v>0</v>
      </c>
      <c r="S78" s="208"/>
      <c r="T78" s="208"/>
      <c r="U78" s="208" t="s">
        <v>1198</v>
      </c>
      <c r="V78" s="208"/>
      <c r="W78" s="208"/>
      <c r="X78" s="208" t="s">
        <v>1198</v>
      </c>
      <c r="Y78" s="208">
        <v>0</v>
      </c>
      <c r="Z78" s="208">
        <v>0</v>
      </c>
      <c r="AA78" s="208">
        <v>0</v>
      </c>
      <c r="AB78" s="207"/>
      <c r="AC78" s="207" t="s">
        <v>1198</v>
      </c>
      <c r="AD78" s="207"/>
      <c r="AE78" s="207" t="s">
        <v>1198</v>
      </c>
      <c r="AF78" s="207"/>
      <c r="AG78" s="207" t="s">
        <v>1198</v>
      </c>
      <c r="AH78" s="207"/>
      <c r="AI78" s="207" t="s">
        <v>1198</v>
      </c>
      <c r="AJ78" s="207"/>
      <c r="AK78" s="207"/>
      <c r="AL78" s="207"/>
      <c r="AM78" s="207" t="s">
        <v>1198</v>
      </c>
    </row>
    <row r="79" spans="1:39" s="132" customFormat="1" x14ac:dyDescent="0.2">
      <c r="A79" s="240">
        <v>73</v>
      </c>
      <c r="B79" s="206" t="s">
        <v>1931</v>
      </c>
      <c r="C79" s="206" t="s">
        <v>1875</v>
      </c>
      <c r="D79" s="237" t="s">
        <v>2020</v>
      </c>
      <c r="E79" s="238" t="s">
        <v>2082</v>
      </c>
      <c r="F79" s="239"/>
      <c r="G79" s="206" t="s">
        <v>2029</v>
      </c>
      <c r="H79" s="207"/>
      <c r="I79" s="207"/>
      <c r="J79" s="207" t="s">
        <v>1198</v>
      </c>
      <c r="K79" s="207" t="s">
        <v>1198</v>
      </c>
      <c r="L79" s="205"/>
      <c r="M79" s="207" t="s">
        <v>1198</v>
      </c>
      <c r="N79" s="208">
        <v>32</v>
      </c>
      <c r="O79" s="208" t="s">
        <v>1200</v>
      </c>
      <c r="P79" s="208">
        <v>375</v>
      </c>
      <c r="Q79" s="208">
        <v>0</v>
      </c>
      <c r="R79" s="208">
        <v>0</v>
      </c>
      <c r="S79" s="208"/>
      <c r="T79" s="208"/>
      <c r="U79" s="208" t="s">
        <v>1198</v>
      </c>
      <c r="V79" s="208" t="s">
        <v>1198</v>
      </c>
      <c r="W79" s="208">
        <v>5</v>
      </c>
      <c r="X79" s="208"/>
      <c r="Y79" s="208">
        <v>5</v>
      </c>
      <c r="Z79" s="208">
        <v>5</v>
      </c>
      <c r="AA79" s="208">
        <v>0</v>
      </c>
      <c r="AB79" s="207"/>
      <c r="AC79" s="207" t="s">
        <v>1198</v>
      </c>
      <c r="AD79" s="207"/>
      <c r="AE79" s="207" t="s">
        <v>1198</v>
      </c>
      <c r="AF79" s="207"/>
      <c r="AG79" s="207" t="s">
        <v>1198</v>
      </c>
      <c r="AH79" s="207"/>
      <c r="AI79" s="207" t="s">
        <v>1198</v>
      </c>
      <c r="AJ79" s="207"/>
      <c r="AK79" s="207"/>
      <c r="AL79" s="207"/>
      <c r="AM79" s="207" t="s">
        <v>1198</v>
      </c>
    </row>
    <row r="80" spans="1:39" s="132" customFormat="1" x14ac:dyDescent="0.2">
      <c r="A80" s="240">
        <v>74</v>
      </c>
      <c r="B80" s="226" t="s">
        <v>3031</v>
      </c>
      <c r="C80" s="206" t="s">
        <v>2030</v>
      </c>
      <c r="D80" s="237" t="s">
        <v>2031</v>
      </c>
      <c r="E80" s="238" t="s">
        <v>2083</v>
      </c>
      <c r="F80" s="239"/>
      <c r="G80" s="206" t="s">
        <v>1034</v>
      </c>
      <c r="H80" s="207"/>
      <c r="I80" s="207"/>
      <c r="J80" s="207"/>
      <c r="K80" s="207"/>
      <c r="L80" s="205"/>
      <c r="M80" s="207"/>
      <c r="N80" s="208"/>
      <c r="O80" s="208" t="s">
        <v>1198</v>
      </c>
      <c r="P80" s="208">
        <v>0</v>
      </c>
      <c r="Q80" s="208">
        <v>0</v>
      </c>
      <c r="R80" s="208">
        <v>0</v>
      </c>
      <c r="S80" s="208"/>
      <c r="T80" s="208"/>
      <c r="U80" s="208" t="s">
        <v>1198</v>
      </c>
      <c r="V80" s="208"/>
      <c r="W80" s="208"/>
      <c r="X80" s="208" t="s">
        <v>1198</v>
      </c>
      <c r="Y80" s="208">
        <v>0</v>
      </c>
      <c r="Z80" s="208">
        <v>0</v>
      </c>
      <c r="AA80" s="208">
        <v>0</v>
      </c>
      <c r="AB80" s="207"/>
      <c r="AC80" s="207" t="s">
        <v>1198</v>
      </c>
      <c r="AD80" s="207"/>
      <c r="AE80" s="207" t="s">
        <v>1198</v>
      </c>
      <c r="AF80" s="207"/>
      <c r="AG80" s="207" t="s">
        <v>1198</v>
      </c>
      <c r="AH80" s="207"/>
      <c r="AI80" s="207" t="s">
        <v>1198</v>
      </c>
      <c r="AJ80" s="207"/>
      <c r="AK80" s="207"/>
      <c r="AL80" s="207"/>
      <c r="AM80" s="207" t="s">
        <v>1198</v>
      </c>
    </row>
    <row r="81" spans="2:31" s="132" customFormat="1" x14ac:dyDescent="0.2">
      <c r="B81" s="102"/>
      <c r="C81" s="101"/>
      <c r="D81" s="102"/>
      <c r="E81" s="102"/>
      <c r="F81" s="102"/>
      <c r="G81" s="119"/>
      <c r="H81" s="119"/>
      <c r="I81" s="119"/>
      <c r="J81" s="119"/>
      <c r="K81" s="119"/>
      <c r="L81" s="119"/>
      <c r="M81" s="119"/>
      <c r="O81" s="119"/>
      <c r="S81" s="119"/>
      <c r="U81" s="119"/>
      <c r="V81" s="119"/>
      <c r="X81" s="119"/>
      <c r="AB81" s="119"/>
      <c r="AC81" s="119"/>
      <c r="AD81" s="119"/>
      <c r="AE81" s="119"/>
    </row>
    <row r="82" spans="2:31" s="132" customFormat="1" x14ac:dyDescent="0.2">
      <c r="B82" s="102"/>
      <c r="C82" s="101"/>
      <c r="D82" s="102"/>
      <c r="E82" s="102"/>
      <c r="F82" s="102"/>
      <c r="G82" s="119"/>
      <c r="H82" s="119"/>
      <c r="I82" s="119"/>
      <c r="J82" s="119"/>
      <c r="K82" s="119"/>
      <c r="L82" s="119"/>
      <c r="M82" s="119"/>
      <c r="O82" s="119"/>
      <c r="S82" s="119"/>
      <c r="U82" s="119"/>
      <c r="V82" s="119"/>
      <c r="X82" s="119"/>
      <c r="AB82" s="119"/>
      <c r="AC82" s="119"/>
      <c r="AD82" s="119"/>
      <c r="AE82" s="119"/>
    </row>
    <row r="83" spans="2:31" s="132" customFormat="1" x14ac:dyDescent="0.2">
      <c r="B83" s="102"/>
      <c r="C83" s="101"/>
      <c r="D83" s="102"/>
      <c r="E83" s="102"/>
      <c r="F83" s="102"/>
      <c r="G83" s="119"/>
      <c r="H83" s="119"/>
      <c r="I83" s="119"/>
      <c r="J83" s="119"/>
      <c r="K83" s="119"/>
      <c r="L83" s="119"/>
      <c r="M83" s="119"/>
      <c r="O83" s="119"/>
      <c r="S83" s="119"/>
      <c r="U83" s="119"/>
      <c r="V83" s="119"/>
      <c r="X83" s="119"/>
      <c r="AB83" s="119"/>
      <c r="AC83" s="119"/>
      <c r="AD83" s="119"/>
      <c r="AE83" s="119"/>
    </row>
    <row r="84" spans="2:31" s="132" customFormat="1" x14ac:dyDescent="0.2">
      <c r="B84" s="102"/>
      <c r="C84" s="101"/>
      <c r="D84" s="102"/>
      <c r="E84" s="102"/>
      <c r="F84" s="102"/>
      <c r="G84" s="119"/>
      <c r="H84" s="119"/>
      <c r="I84" s="119"/>
      <c r="J84" s="119"/>
      <c r="K84" s="119"/>
      <c r="L84" s="119"/>
      <c r="M84" s="119"/>
      <c r="O84" s="119"/>
      <c r="S84" s="119"/>
      <c r="U84" s="119"/>
      <c r="V84" s="119"/>
      <c r="X84" s="119"/>
      <c r="AB84" s="119"/>
      <c r="AC84" s="119"/>
      <c r="AD84" s="119"/>
      <c r="AE84" s="119"/>
    </row>
    <row r="85" spans="2:31" s="132" customFormat="1" x14ac:dyDescent="0.2">
      <c r="B85" s="102"/>
      <c r="C85" s="101"/>
      <c r="D85" s="102"/>
      <c r="E85" s="102"/>
      <c r="F85" s="102"/>
      <c r="G85" s="119"/>
      <c r="H85" s="119"/>
      <c r="I85" s="119"/>
      <c r="J85" s="119"/>
      <c r="K85" s="119"/>
      <c r="L85" s="119"/>
      <c r="M85" s="119"/>
      <c r="O85" s="119"/>
      <c r="S85" s="119"/>
      <c r="U85" s="119"/>
      <c r="V85" s="119"/>
      <c r="X85" s="119"/>
      <c r="AB85" s="119"/>
      <c r="AC85" s="119"/>
      <c r="AD85" s="119"/>
      <c r="AE85" s="119"/>
    </row>
    <row r="86" spans="2:31" s="132" customFormat="1" x14ac:dyDescent="0.2">
      <c r="B86" s="102"/>
      <c r="C86" s="101"/>
      <c r="D86" s="102"/>
      <c r="E86" s="102"/>
      <c r="F86" s="102"/>
      <c r="G86" s="119"/>
      <c r="H86" s="119"/>
      <c r="I86" s="119"/>
      <c r="J86" s="119"/>
      <c r="K86" s="119"/>
      <c r="L86" s="119"/>
      <c r="M86" s="119"/>
      <c r="O86" s="119"/>
      <c r="S86" s="119"/>
      <c r="U86" s="119"/>
      <c r="V86" s="119"/>
      <c r="X86" s="119"/>
      <c r="AB86" s="119"/>
      <c r="AC86" s="119"/>
      <c r="AD86" s="119"/>
      <c r="AE86" s="119"/>
    </row>
    <row r="87" spans="2:31" s="132" customFormat="1" x14ac:dyDescent="0.2">
      <c r="B87" s="102"/>
      <c r="C87" s="101"/>
      <c r="D87" s="102"/>
      <c r="E87" s="102"/>
      <c r="F87" s="102"/>
      <c r="G87" s="119"/>
      <c r="H87" s="119"/>
      <c r="I87" s="119"/>
      <c r="J87" s="119"/>
      <c r="K87" s="119"/>
      <c r="L87" s="119"/>
      <c r="M87" s="119"/>
      <c r="O87" s="119"/>
      <c r="S87" s="119"/>
      <c r="U87" s="119"/>
      <c r="V87" s="119"/>
      <c r="X87" s="119"/>
      <c r="AB87" s="119"/>
      <c r="AC87" s="119"/>
      <c r="AD87" s="119"/>
      <c r="AE87" s="119"/>
    </row>
    <row r="88" spans="2:31" s="132" customFormat="1" x14ac:dyDescent="0.2">
      <c r="B88" s="102"/>
      <c r="C88" s="101"/>
      <c r="D88" s="102"/>
      <c r="E88" s="102"/>
      <c r="F88" s="102"/>
      <c r="G88" s="119"/>
      <c r="H88" s="119"/>
      <c r="I88" s="119"/>
      <c r="J88" s="119"/>
      <c r="K88" s="119"/>
      <c r="L88" s="119"/>
      <c r="M88" s="119"/>
      <c r="O88" s="119"/>
      <c r="S88" s="119"/>
      <c r="U88" s="119"/>
      <c r="V88" s="119"/>
      <c r="X88" s="119"/>
      <c r="AB88" s="119"/>
      <c r="AC88" s="119"/>
      <c r="AD88" s="119"/>
      <c r="AE88" s="119"/>
    </row>
    <row r="89" spans="2:31" s="132" customFormat="1" x14ac:dyDescent="0.2">
      <c r="B89" s="102"/>
      <c r="C89" s="101"/>
      <c r="D89" s="102"/>
      <c r="E89" s="102"/>
      <c r="F89" s="102"/>
      <c r="G89" s="119"/>
      <c r="H89" s="119"/>
      <c r="I89" s="119"/>
      <c r="J89" s="119"/>
      <c r="K89" s="119"/>
      <c r="L89" s="119"/>
      <c r="M89" s="119"/>
      <c r="O89" s="119"/>
      <c r="S89" s="119"/>
      <c r="U89" s="119"/>
      <c r="V89" s="119"/>
      <c r="X89" s="119"/>
      <c r="AB89" s="119"/>
      <c r="AC89" s="119"/>
      <c r="AD89" s="119"/>
      <c r="AE89" s="119"/>
    </row>
    <row r="90" spans="2:31" s="132" customFormat="1" x14ac:dyDescent="0.2">
      <c r="B90" s="102"/>
      <c r="C90" s="101"/>
      <c r="D90" s="102"/>
      <c r="E90" s="102"/>
      <c r="F90" s="102"/>
      <c r="G90" s="119"/>
      <c r="H90" s="119"/>
      <c r="I90" s="119"/>
      <c r="J90" s="119"/>
      <c r="K90" s="119"/>
      <c r="L90" s="119"/>
      <c r="M90" s="119"/>
      <c r="O90" s="119"/>
      <c r="S90" s="119"/>
      <c r="U90" s="119"/>
      <c r="V90" s="119"/>
      <c r="X90" s="119"/>
      <c r="AB90" s="119"/>
      <c r="AC90" s="119"/>
      <c r="AD90" s="119"/>
      <c r="AE90" s="119"/>
    </row>
    <row r="91" spans="2:31" s="132" customFormat="1" x14ac:dyDescent="0.2">
      <c r="B91" s="102"/>
      <c r="C91" s="101"/>
      <c r="D91" s="102"/>
      <c r="E91" s="102"/>
      <c r="F91" s="102"/>
      <c r="G91" s="119"/>
      <c r="H91" s="119"/>
      <c r="I91" s="119"/>
      <c r="J91" s="119"/>
      <c r="K91" s="119"/>
      <c r="L91" s="119"/>
      <c r="M91" s="119"/>
      <c r="O91" s="119"/>
      <c r="S91" s="119"/>
      <c r="U91" s="119"/>
      <c r="V91" s="119"/>
      <c r="X91" s="119"/>
      <c r="AB91" s="119"/>
      <c r="AC91" s="119"/>
      <c r="AD91" s="119"/>
      <c r="AE91" s="119"/>
    </row>
    <row r="92" spans="2:31" s="132" customFormat="1" x14ac:dyDescent="0.2">
      <c r="B92" s="102"/>
      <c r="C92" s="101"/>
      <c r="D92" s="102"/>
      <c r="E92" s="102"/>
      <c r="F92" s="102"/>
      <c r="G92" s="119"/>
      <c r="H92" s="119"/>
      <c r="I92" s="119"/>
      <c r="J92" s="119"/>
      <c r="K92" s="119"/>
      <c r="L92" s="119"/>
      <c r="M92" s="119"/>
      <c r="O92" s="119"/>
      <c r="S92" s="119"/>
      <c r="U92" s="119"/>
      <c r="V92" s="119"/>
      <c r="X92" s="119"/>
      <c r="AB92" s="119"/>
      <c r="AC92" s="119"/>
      <c r="AD92" s="119"/>
      <c r="AE92" s="119"/>
    </row>
    <row r="93" spans="2:31" s="132" customFormat="1" x14ac:dyDescent="0.2">
      <c r="B93" s="102"/>
      <c r="C93" s="101"/>
      <c r="D93" s="102"/>
      <c r="E93" s="102"/>
      <c r="F93" s="102"/>
      <c r="G93" s="119"/>
      <c r="H93" s="119"/>
      <c r="I93" s="119"/>
      <c r="J93" s="119"/>
      <c r="K93" s="119"/>
      <c r="L93" s="119"/>
      <c r="M93" s="119"/>
      <c r="O93" s="119"/>
      <c r="S93" s="119"/>
      <c r="U93" s="119"/>
      <c r="V93" s="119"/>
      <c r="X93" s="119"/>
      <c r="AB93" s="119"/>
      <c r="AC93" s="119"/>
      <c r="AD93" s="119"/>
      <c r="AE93" s="119"/>
    </row>
    <row r="94" spans="2:31" s="132" customFormat="1" x14ac:dyDescent="0.2">
      <c r="B94" s="102"/>
      <c r="C94" s="101"/>
      <c r="D94" s="102"/>
      <c r="E94" s="102"/>
      <c r="F94" s="102"/>
      <c r="G94" s="119"/>
      <c r="H94" s="119"/>
      <c r="I94" s="119"/>
      <c r="J94" s="119"/>
      <c r="K94" s="119"/>
      <c r="L94" s="119"/>
      <c r="M94" s="119"/>
      <c r="O94" s="119"/>
      <c r="S94" s="119"/>
      <c r="U94" s="119"/>
      <c r="V94" s="119"/>
      <c r="X94" s="119"/>
      <c r="AB94" s="119"/>
      <c r="AC94" s="119"/>
      <c r="AD94" s="119"/>
      <c r="AE94" s="119"/>
    </row>
    <row r="95" spans="2:31" s="132" customFormat="1" x14ac:dyDescent="0.2">
      <c r="B95" s="102"/>
      <c r="C95" s="101"/>
      <c r="D95" s="102"/>
      <c r="E95" s="102"/>
      <c r="F95" s="102"/>
      <c r="G95" s="119"/>
      <c r="H95" s="119"/>
      <c r="I95" s="119"/>
      <c r="J95" s="119"/>
      <c r="K95" s="119"/>
      <c r="L95" s="119"/>
      <c r="M95" s="119"/>
      <c r="O95" s="119"/>
      <c r="S95" s="119"/>
      <c r="U95" s="119"/>
      <c r="V95" s="119"/>
      <c r="X95" s="119"/>
      <c r="AB95" s="119"/>
      <c r="AC95" s="119"/>
      <c r="AD95" s="119"/>
      <c r="AE95" s="119"/>
    </row>
    <row r="96" spans="2:31" s="132" customFormat="1" x14ac:dyDescent="0.2">
      <c r="B96" s="102"/>
      <c r="C96" s="101"/>
      <c r="D96" s="102"/>
      <c r="E96" s="102"/>
      <c r="F96" s="102"/>
      <c r="G96" s="119"/>
      <c r="H96" s="119"/>
      <c r="I96" s="119"/>
      <c r="J96" s="119"/>
      <c r="K96" s="119"/>
      <c r="L96" s="119"/>
      <c r="M96" s="119"/>
      <c r="O96" s="119"/>
      <c r="S96" s="119"/>
      <c r="U96" s="119"/>
      <c r="V96" s="119"/>
      <c r="X96" s="119"/>
      <c r="AB96" s="119"/>
      <c r="AC96" s="119"/>
      <c r="AD96" s="119"/>
      <c r="AE96" s="119"/>
    </row>
    <row r="97" spans="2:31" s="132" customFormat="1" x14ac:dyDescent="0.2">
      <c r="B97" s="102"/>
      <c r="C97" s="101"/>
      <c r="D97" s="102"/>
      <c r="E97" s="102"/>
      <c r="F97" s="102"/>
      <c r="G97" s="119"/>
      <c r="H97" s="119"/>
      <c r="I97" s="119"/>
      <c r="J97" s="119"/>
      <c r="K97" s="119"/>
      <c r="L97" s="119"/>
      <c r="M97" s="119"/>
      <c r="O97" s="119"/>
      <c r="S97" s="119"/>
      <c r="U97" s="119"/>
      <c r="V97" s="119"/>
      <c r="X97" s="119"/>
      <c r="AB97" s="119"/>
      <c r="AC97" s="119"/>
      <c r="AD97" s="119"/>
      <c r="AE97" s="119"/>
    </row>
    <row r="98" spans="2:31" s="132" customFormat="1" x14ac:dyDescent="0.2">
      <c r="B98" s="102"/>
      <c r="C98" s="101"/>
      <c r="D98" s="102"/>
      <c r="E98" s="102"/>
      <c r="F98" s="102"/>
      <c r="G98" s="119"/>
      <c r="H98" s="119"/>
      <c r="I98" s="119"/>
      <c r="J98" s="119"/>
      <c r="K98" s="119"/>
      <c r="L98" s="119"/>
      <c r="M98" s="119"/>
      <c r="O98" s="119"/>
      <c r="S98" s="119"/>
      <c r="U98" s="119"/>
      <c r="V98" s="119"/>
      <c r="X98" s="119"/>
      <c r="AB98" s="119"/>
      <c r="AC98" s="119"/>
      <c r="AD98" s="119"/>
      <c r="AE98" s="119"/>
    </row>
    <row r="99" spans="2:31" s="132" customFormat="1" x14ac:dyDescent="0.2">
      <c r="B99" s="102"/>
      <c r="C99" s="101"/>
      <c r="D99" s="102"/>
      <c r="E99" s="102"/>
      <c r="F99" s="102"/>
      <c r="G99" s="119"/>
      <c r="H99" s="119"/>
      <c r="I99" s="119"/>
      <c r="J99" s="119"/>
      <c r="K99" s="119"/>
      <c r="L99" s="119"/>
      <c r="M99" s="119"/>
      <c r="O99" s="119"/>
      <c r="S99" s="119"/>
      <c r="U99" s="119"/>
      <c r="V99" s="119"/>
      <c r="X99" s="119"/>
      <c r="AB99" s="119"/>
      <c r="AC99" s="119"/>
      <c r="AD99" s="119"/>
      <c r="AE99" s="119"/>
    </row>
    <row r="100" spans="2:31" s="132" customFormat="1" x14ac:dyDescent="0.2">
      <c r="B100" s="102"/>
      <c r="C100" s="101"/>
      <c r="D100" s="102"/>
      <c r="E100" s="102"/>
      <c r="F100" s="102"/>
      <c r="G100" s="119"/>
      <c r="H100" s="119"/>
      <c r="I100" s="119"/>
      <c r="J100" s="119"/>
      <c r="K100" s="119"/>
      <c r="L100" s="119"/>
      <c r="M100" s="119"/>
      <c r="O100" s="119"/>
      <c r="S100" s="119"/>
      <c r="U100" s="119"/>
      <c r="V100" s="119"/>
      <c r="X100" s="119"/>
      <c r="AB100" s="119"/>
      <c r="AC100" s="119"/>
      <c r="AD100" s="119"/>
      <c r="AE100" s="119"/>
    </row>
    <row r="101" spans="2:31" s="132" customFormat="1" x14ac:dyDescent="0.2">
      <c r="B101" s="102"/>
      <c r="C101" s="101"/>
      <c r="D101" s="102"/>
      <c r="E101" s="102"/>
      <c r="F101" s="102"/>
      <c r="G101" s="119"/>
      <c r="H101" s="119"/>
      <c r="I101" s="119"/>
      <c r="J101" s="119"/>
      <c r="K101" s="119"/>
      <c r="L101" s="119"/>
      <c r="M101" s="119"/>
      <c r="O101" s="119"/>
      <c r="S101" s="119"/>
      <c r="U101" s="119"/>
      <c r="V101" s="119"/>
      <c r="X101" s="119"/>
      <c r="AB101" s="119"/>
      <c r="AC101" s="119"/>
      <c r="AD101" s="119"/>
      <c r="AE101" s="119"/>
    </row>
    <row r="102" spans="2:31" s="132" customFormat="1" x14ac:dyDescent="0.2">
      <c r="B102" s="102"/>
      <c r="C102" s="101"/>
      <c r="D102" s="102"/>
      <c r="E102" s="102"/>
      <c r="F102" s="102"/>
      <c r="G102" s="119"/>
      <c r="H102" s="119"/>
      <c r="I102" s="119"/>
      <c r="J102" s="119"/>
      <c r="K102" s="119"/>
      <c r="L102" s="119"/>
      <c r="M102" s="119"/>
      <c r="O102" s="119"/>
      <c r="S102" s="119"/>
      <c r="U102" s="119"/>
      <c r="V102" s="119"/>
      <c r="X102" s="119"/>
      <c r="AB102" s="119"/>
      <c r="AC102" s="119"/>
      <c r="AD102" s="119"/>
      <c r="AE102" s="119"/>
    </row>
    <row r="103" spans="2:31" s="132" customFormat="1" x14ac:dyDescent="0.2">
      <c r="B103" s="102"/>
      <c r="C103" s="101"/>
      <c r="D103" s="102"/>
      <c r="E103" s="102"/>
      <c r="F103" s="102"/>
      <c r="G103" s="119"/>
      <c r="H103" s="119"/>
      <c r="I103" s="119"/>
      <c r="J103" s="119"/>
      <c r="K103" s="119"/>
      <c r="L103" s="119"/>
      <c r="M103" s="119"/>
      <c r="O103" s="119"/>
      <c r="S103" s="119"/>
      <c r="U103" s="119"/>
      <c r="V103" s="119"/>
      <c r="X103" s="119"/>
      <c r="AB103" s="119"/>
      <c r="AC103" s="119"/>
      <c r="AD103" s="119"/>
      <c r="AE103" s="119"/>
    </row>
    <row r="104" spans="2:31" s="132" customFormat="1" x14ac:dyDescent="0.2">
      <c r="B104" s="102"/>
      <c r="C104" s="101"/>
      <c r="D104" s="102"/>
      <c r="E104" s="102"/>
      <c r="F104" s="102"/>
      <c r="G104" s="119"/>
      <c r="H104" s="119"/>
      <c r="I104" s="119"/>
      <c r="J104" s="119"/>
      <c r="K104" s="119"/>
      <c r="L104" s="119"/>
      <c r="M104" s="119"/>
      <c r="O104" s="119"/>
      <c r="S104" s="119"/>
      <c r="U104" s="119"/>
      <c r="V104" s="119"/>
      <c r="X104" s="119"/>
      <c r="AB104" s="119"/>
      <c r="AC104" s="119"/>
      <c r="AD104" s="119"/>
      <c r="AE104" s="119"/>
    </row>
    <row r="105" spans="2:31" s="132" customFormat="1" x14ac:dyDescent="0.2">
      <c r="B105" s="102"/>
      <c r="C105" s="101"/>
      <c r="D105" s="102"/>
      <c r="E105" s="102"/>
      <c r="F105" s="102"/>
      <c r="G105" s="119"/>
      <c r="H105" s="119"/>
      <c r="I105" s="119"/>
      <c r="J105" s="119"/>
      <c r="K105" s="119"/>
      <c r="L105" s="119"/>
      <c r="M105" s="119"/>
      <c r="O105" s="119"/>
      <c r="S105" s="119"/>
      <c r="U105" s="119"/>
      <c r="V105" s="119"/>
      <c r="X105" s="119"/>
      <c r="AB105" s="119"/>
      <c r="AC105" s="119"/>
      <c r="AD105" s="119"/>
      <c r="AE105" s="119"/>
    </row>
    <row r="106" spans="2:31" s="132" customFormat="1" x14ac:dyDescent="0.2">
      <c r="B106" s="102"/>
      <c r="C106" s="101"/>
      <c r="D106" s="102"/>
      <c r="E106" s="102"/>
      <c r="F106" s="102"/>
      <c r="G106" s="119"/>
      <c r="H106" s="119"/>
      <c r="I106" s="119"/>
      <c r="J106" s="119"/>
      <c r="K106" s="119"/>
      <c r="L106" s="119"/>
      <c r="M106" s="119"/>
      <c r="O106" s="119"/>
      <c r="S106" s="119"/>
      <c r="U106" s="119"/>
      <c r="V106" s="119"/>
      <c r="X106" s="119"/>
      <c r="AB106" s="119"/>
      <c r="AC106" s="119"/>
      <c r="AD106" s="119"/>
      <c r="AE106" s="119"/>
    </row>
    <row r="107" spans="2:31" s="132" customFormat="1" x14ac:dyDescent="0.2">
      <c r="B107" s="102"/>
      <c r="C107" s="101"/>
      <c r="D107" s="102"/>
      <c r="E107" s="102"/>
      <c r="F107" s="102"/>
      <c r="G107" s="119"/>
      <c r="H107" s="119"/>
      <c r="I107" s="119"/>
      <c r="J107" s="119"/>
      <c r="K107" s="119"/>
      <c r="L107" s="119"/>
      <c r="M107" s="119"/>
      <c r="O107" s="119"/>
      <c r="S107" s="119"/>
      <c r="U107" s="119"/>
      <c r="V107" s="119"/>
      <c r="X107" s="119"/>
      <c r="AB107" s="119"/>
      <c r="AC107" s="119"/>
      <c r="AD107" s="119"/>
      <c r="AE107" s="119"/>
    </row>
    <row r="108" spans="2:31" s="132" customFormat="1" x14ac:dyDescent="0.2">
      <c r="B108" s="102"/>
      <c r="C108" s="101"/>
      <c r="D108" s="102"/>
      <c r="E108" s="102"/>
      <c r="F108" s="102"/>
      <c r="G108" s="119"/>
      <c r="H108" s="119"/>
      <c r="I108" s="119"/>
      <c r="J108" s="119"/>
      <c r="K108" s="119"/>
      <c r="L108" s="119"/>
      <c r="M108" s="119"/>
      <c r="O108" s="119"/>
      <c r="S108" s="119"/>
      <c r="U108" s="119"/>
      <c r="V108" s="119"/>
      <c r="X108" s="119"/>
      <c r="AB108" s="119"/>
      <c r="AC108" s="119"/>
      <c r="AD108" s="119"/>
      <c r="AE108" s="119"/>
    </row>
    <row r="109" spans="2:31" s="132" customFormat="1" x14ac:dyDescent="0.2">
      <c r="B109" s="102"/>
      <c r="C109" s="101"/>
      <c r="D109" s="102"/>
      <c r="E109" s="102"/>
      <c r="F109" s="102"/>
      <c r="G109" s="119"/>
      <c r="H109" s="119"/>
      <c r="I109" s="119"/>
      <c r="J109" s="119"/>
      <c r="K109" s="119"/>
      <c r="L109" s="119"/>
      <c r="M109" s="119"/>
      <c r="O109" s="119"/>
      <c r="S109" s="119"/>
      <c r="U109" s="119"/>
      <c r="V109" s="119"/>
      <c r="X109" s="119"/>
      <c r="AB109" s="119"/>
      <c r="AC109" s="119"/>
      <c r="AD109" s="119"/>
      <c r="AE109" s="119"/>
    </row>
    <row r="110" spans="2:31" s="132" customFormat="1" x14ac:dyDescent="0.2">
      <c r="B110" s="102"/>
      <c r="C110" s="101"/>
      <c r="D110" s="102"/>
      <c r="E110" s="102"/>
      <c r="F110" s="102"/>
      <c r="G110" s="119"/>
      <c r="H110" s="119"/>
      <c r="I110" s="119"/>
      <c r="J110" s="119"/>
      <c r="K110" s="119"/>
      <c r="L110" s="119"/>
      <c r="M110" s="119"/>
      <c r="O110" s="119"/>
      <c r="S110" s="119"/>
      <c r="U110" s="119"/>
      <c r="V110" s="119"/>
      <c r="X110" s="119"/>
      <c r="AB110" s="119"/>
      <c r="AC110" s="119"/>
      <c r="AD110" s="119"/>
      <c r="AE110" s="119"/>
    </row>
    <row r="111" spans="2:31" s="132" customFormat="1" x14ac:dyDescent="0.2">
      <c r="B111" s="102"/>
      <c r="C111" s="101"/>
      <c r="D111" s="102"/>
      <c r="E111" s="102"/>
      <c r="F111" s="102"/>
      <c r="G111" s="119"/>
      <c r="H111" s="119"/>
      <c r="I111" s="119"/>
      <c r="J111" s="119"/>
      <c r="K111" s="119"/>
      <c r="L111" s="119"/>
      <c r="M111" s="119"/>
      <c r="O111" s="119"/>
      <c r="S111" s="119"/>
      <c r="U111" s="119"/>
      <c r="V111" s="119"/>
      <c r="X111" s="119"/>
      <c r="AB111" s="119"/>
      <c r="AC111" s="119"/>
      <c r="AD111" s="119"/>
      <c r="AE111" s="119"/>
    </row>
    <row r="112" spans="2:31" s="132" customFormat="1" x14ac:dyDescent="0.2">
      <c r="B112" s="102"/>
      <c r="C112" s="101"/>
      <c r="D112" s="102"/>
      <c r="E112" s="102"/>
      <c r="F112" s="102"/>
      <c r="G112" s="119"/>
      <c r="H112" s="119"/>
      <c r="I112" s="119"/>
      <c r="J112" s="119"/>
      <c r="K112" s="119"/>
      <c r="L112" s="119"/>
      <c r="M112" s="119"/>
      <c r="O112" s="119"/>
      <c r="S112" s="119"/>
      <c r="U112" s="119"/>
      <c r="V112" s="119"/>
      <c r="X112" s="119"/>
      <c r="AB112" s="119"/>
      <c r="AC112" s="119"/>
      <c r="AD112" s="119"/>
      <c r="AE112" s="119"/>
    </row>
    <row r="113" spans="2:31" s="132" customFormat="1" x14ac:dyDescent="0.2">
      <c r="B113" s="102"/>
      <c r="C113" s="101"/>
      <c r="D113" s="102"/>
      <c r="E113" s="102"/>
      <c r="F113" s="102"/>
      <c r="G113" s="119"/>
      <c r="H113" s="119"/>
      <c r="I113" s="119"/>
      <c r="J113" s="119"/>
      <c r="K113" s="119"/>
      <c r="L113" s="119"/>
      <c r="M113" s="119"/>
      <c r="O113" s="119"/>
      <c r="S113" s="119"/>
      <c r="U113" s="119"/>
      <c r="V113" s="119"/>
      <c r="X113" s="119"/>
      <c r="AB113" s="119"/>
      <c r="AC113" s="119"/>
      <c r="AD113" s="119"/>
      <c r="AE113" s="119"/>
    </row>
    <row r="114" spans="2:31" s="132" customFormat="1" x14ac:dyDescent="0.2">
      <c r="B114" s="102"/>
      <c r="C114" s="101"/>
      <c r="D114" s="102"/>
      <c r="E114" s="102"/>
      <c r="F114" s="102"/>
      <c r="G114" s="119"/>
      <c r="H114" s="119"/>
      <c r="I114" s="119"/>
      <c r="J114" s="119"/>
      <c r="K114" s="119"/>
      <c r="L114" s="119"/>
      <c r="M114" s="119"/>
      <c r="O114" s="119"/>
      <c r="S114" s="119"/>
      <c r="U114" s="119"/>
      <c r="V114" s="119"/>
      <c r="X114" s="119"/>
      <c r="AB114" s="119"/>
      <c r="AC114" s="119"/>
      <c r="AD114" s="119"/>
      <c r="AE114" s="119"/>
    </row>
    <row r="115" spans="2:31" s="132" customFormat="1" x14ac:dyDescent="0.2">
      <c r="B115" s="102"/>
      <c r="C115" s="101"/>
      <c r="D115" s="102"/>
      <c r="E115" s="102"/>
      <c r="F115" s="102"/>
      <c r="G115" s="119"/>
      <c r="H115" s="119"/>
      <c r="I115" s="119"/>
      <c r="J115" s="119"/>
      <c r="K115" s="119"/>
      <c r="L115" s="119"/>
      <c r="M115" s="119"/>
      <c r="O115" s="119"/>
      <c r="S115" s="119"/>
      <c r="U115" s="119"/>
      <c r="V115" s="119"/>
      <c r="X115" s="119"/>
      <c r="AB115" s="119"/>
      <c r="AC115" s="119"/>
      <c r="AD115" s="119"/>
      <c r="AE115" s="119"/>
    </row>
    <row r="116" spans="2:31" s="132" customFormat="1" x14ac:dyDescent="0.2">
      <c r="B116" s="102"/>
      <c r="C116" s="101"/>
      <c r="D116" s="102"/>
      <c r="E116" s="102"/>
      <c r="F116" s="102"/>
      <c r="G116" s="119"/>
      <c r="H116" s="119"/>
      <c r="I116" s="119"/>
      <c r="J116" s="119"/>
      <c r="K116" s="119"/>
      <c r="L116" s="119"/>
      <c r="M116" s="119"/>
      <c r="O116" s="119"/>
      <c r="S116" s="119"/>
      <c r="U116" s="119"/>
      <c r="V116" s="119"/>
      <c r="X116" s="119"/>
      <c r="AB116" s="119"/>
      <c r="AC116" s="119"/>
      <c r="AD116" s="119"/>
      <c r="AE116" s="119"/>
    </row>
    <row r="117" spans="2:31" s="132" customFormat="1" x14ac:dyDescent="0.2">
      <c r="B117" s="102"/>
      <c r="C117" s="101"/>
      <c r="D117" s="102"/>
      <c r="E117" s="102"/>
      <c r="F117" s="102"/>
      <c r="G117" s="119"/>
      <c r="H117" s="119"/>
      <c r="I117" s="119"/>
      <c r="J117" s="119"/>
      <c r="K117" s="119"/>
      <c r="L117" s="119"/>
      <c r="M117" s="119"/>
      <c r="O117" s="119"/>
      <c r="S117" s="119"/>
      <c r="U117" s="119"/>
      <c r="V117" s="119"/>
      <c r="X117" s="119"/>
      <c r="AB117" s="119"/>
      <c r="AC117" s="119"/>
      <c r="AD117" s="119"/>
      <c r="AE117" s="119"/>
    </row>
    <row r="118" spans="2:31" s="132" customFormat="1" x14ac:dyDescent="0.2">
      <c r="B118" s="102"/>
      <c r="C118" s="101"/>
      <c r="D118" s="102"/>
      <c r="E118" s="102"/>
      <c r="F118" s="102"/>
      <c r="G118" s="119"/>
      <c r="H118" s="119"/>
      <c r="I118" s="119"/>
      <c r="J118" s="119"/>
      <c r="K118" s="119"/>
      <c r="L118" s="119"/>
      <c r="M118" s="119"/>
      <c r="O118" s="119"/>
      <c r="S118" s="119"/>
      <c r="U118" s="119"/>
      <c r="V118" s="119"/>
      <c r="X118" s="119"/>
      <c r="AB118" s="119"/>
      <c r="AC118" s="119"/>
      <c r="AD118" s="119"/>
      <c r="AE118" s="119"/>
    </row>
  </sheetData>
  <autoFilter ref="A6:AG6"/>
  <mergeCells count="41">
    <mergeCell ref="P3:R3"/>
    <mergeCell ref="A3:A5"/>
    <mergeCell ref="B3:B5"/>
    <mergeCell ref="C3:C5"/>
    <mergeCell ref="D3:D5"/>
    <mergeCell ref="G3:G5"/>
    <mergeCell ref="H3:H5"/>
    <mergeCell ref="I3:I5"/>
    <mergeCell ref="J3:J5"/>
    <mergeCell ref="K3:K5"/>
    <mergeCell ref="L3:L5"/>
    <mergeCell ref="M3:O3"/>
    <mergeCell ref="E3:E5"/>
    <mergeCell ref="AH3:AI3"/>
    <mergeCell ref="AJ3:AM3"/>
    <mergeCell ref="M4:M5"/>
    <mergeCell ref="O4:O5"/>
    <mergeCell ref="P4:P5"/>
    <mergeCell ref="Q4:Q5"/>
    <mergeCell ref="R4:R5"/>
    <mergeCell ref="S4:S5"/>
    <mergeCell ref="U4:U5"/>
    <mergeCell ref="V4:V5"/>
    <mergeCell ref="S3:U3"/>
    <mergeCell ref="V3:X3"/>
    <mergeCell ref="Y3:AA3"/>
    <mergeCell ref="AB3:AC3"/>
    <mergeCell ref="AD3:AE3"/>
    <mergeCell ref="AF3:AG3"/>
    <mergeCell ref="AM4:AM5"/>
    <mergeCell ref="X4:X5"/>
    <mergeCell ref="Y4:Y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phoneticPr fontId="5"/>
  <dataValidations count="1">
    <dataValidation imeMode="halfAlpha" allowBlank="1" showInputMessage="1" showErrorMessage="1" sqref="W3:W1048576 T3:T1048576 N3:N1048576"/>
  </dataValidations>
  <pageMargins left="0.31496062992125984" right="0" top="0.55118110236220474" bottom="0" header="0" footer="0"/>
  <pageSetup paperSize="9" scale="33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8"/>
  <sheetViews>
    <sheetView showGridLines="0" view="pageBreakPreview" zoomScale="70" zoomScaleNormal="90" zoomScaleSheetLayoutView="70" workbookViewId="0">
      <pane xSplit="4" ySplit="6" topLeftCell="E145" activePane="bottomRight" state="frozen"/>
      <selection activeCell="B3" sqref="B3:B5"/>
      <selection pane="topRight" activeCell="B3" sqref="B3:B5"/>
      <selection pane="bottomLeft" activeCell="B3" sqref="B3:B5"/>
      <selection pane="bottomRight" activeCell="F165" sqref="F165"/>
    </sheetView>
  </sheetViews>
  <sheetFormatPr defaultColWidth="9" defaultRowHeight="13" x14ac:dyDescent="0.2"/>
  <cols>
    <col min="1" max="1" width="4.08984375" style="137" customWidth="1"/>
    <col min="2" max="2" width="27" style="147" customWidth="1"/>
    <col min="3" max="3" width="29.54296875" style="145" customWidth="1"/>
    <col min="4" max="4" width="12.6328125" style="146" customWidth="1"/>
    <col min="5" max="7" width="19.54296875" style="147" customWidth="1"/>
    <col min="8" max="8" width="12.6328125" style="148" customWidth="1"/>
    <col min="9" max="19" width="8.6328125" style="149" customWidth="1"/>
    <col min="20" max="16384" width="9" style="136"/>
  </cols>
  <sheetData>
    <row r="1" spans="1:31" s="78" customFormat="1" ht="27" customHeight="1" x14ac:dyDescent="0.2">
      <c r="B1" s="79" t="s">
        <v>1197</v>
      </c>
      <c r="C1" s="83"/>
      <c r="D1" s="113"/>
      <c r="E1" s="118"/>
      <c r="F1" s="118"/>
      <c r="G1" s="118"/>
      <c r="H1" s="119"/>
      <c r="I1" s="119"/>
      <c r="J1" s="119"/>
      <c r="K1" s="119"/>
      <c r="L1" s="118"/>
      <c r="M1" s="118"/>
      <c r="N1" s="118"/>
      <c r="O1" s="118"/>
      <c r="P1" s="118"/>
      <c r="Q1" s="118"/>
      <c r="R1" s="118"/>
      <c r="S1" s="119"/>
      <c r="T1" s="136"/>
      <c r="U1" s="136"/>
      <c r="V1" s="136"/>
      <c r="W1" s="118"/>
      <c r="X1" s="118"/>
      <c r="Y1" s="118"/>
      <c r="Z1" s="118"/>
      <c r="AA1" s="118"/>
      <c r="AB1" s="118"/>
      <c r="AC1" s="118"/>
    </row>
    <row r="2" spans="1:31" s="78" customFormat="1" ht="17.25" customHeight="1" x14ac:dyDescent="0.2">
      <c r="B2" s="120" t="s">
        <v>3030</v>
      </c>
      <c r="C2" s="83"/>
      <c r="D2" s="119"/>
      <c r="E2" s="119"/>
      <c r="F2" s="119"/>
      <c r="G2" s="119"/>
      <c r="H2" s="119"/>
      <c r="I2" s="121"/>
      <c r="J2" s="121"/>
      <c r="K2" s="121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</row>
    <row r="3" spans="1:31" s="137" customFormat="1" ht="22.5" customHeight="1" x14ac:dyDescent="0.2">
      <c r="A3" s="347" t="s">
        <v>1513</v>
      </c>
      <c r="B3" s="356" t="s">
        <v>1514</v>
      </c>
      <c r="C3" s="358" t="s">
        <v>7</v>
      </c>
      <c r="D3" s="356" t="s">
        <v>1515</v>
      </c>
      <c r="E3" s="358"/>
      <c r="F3" s="360" t="s">
        <v>3033</v>
      </c>
      <c r="G3" s="139"/>
      <c r="H3" s="356" t="s">
        <v>9</v>
      </c>
      <c r="I3" s="349" t="s">
        <v>10</v>
      </c>
      <c r="J3" s="349" t="s">
        <v>1732</v>
      </c>
      <c r="K3" s="349" t="s">
        <v>11</v>
      </c>
      <c r="L3" s="362" t="s">
        <v>1155</v>
      </c>
      <c r="M3" s="363"/>
      <c r="N3" s="363"/>
      <c r="O3" s="364"/>
      <c r="P3" s="365" t="s">
        <v>1156</v>
      </c>
      <c r="Q3" s="366"/>
      <c r="R3" s="366"/>
      <c r="S3" s="367"/>
      <c r="T3" s="326" t="s">
        <v>1264</v>
      </c>
      <c r="U3" s="327"/>
      <c r="V3" s="327"/>
      <c r="W3" s="328"/>
      <c r="X3" s="368" t="s">
        <v>2084</v>
      </c>
      <c r="Y3" s="369"/>
      <c r="Z3" s="369"/>
      <c r="AA3" s="370"/>
    </row>
    <row r="4" spans="1:31" s="137" customFormat="1" ht="15" customHeight="1" x14ac:dyDescent="0.2">
      <c r="A4" s="348"/>
      <c r="B4" s="357"/>
      <c r="C4" s="359"/>
      <c r="D4" s="357"/>
      <c r="E4" s="359"/>
      <c r="F4" s="361"/>
      <c r="G4" s="245"/>
      <c r="H4" s="357"/>
      <c r="I4" s="350"/>
      <c r="J4" s="350"/>
      <c r="K4" s="350"/>
      <c r="L4" s="358" t="s">
        <v>20</v>
      </c>
      <c r="M4" s="138"/>
      <c r="N4" s="139"/>
      <c r="O4" s="356" t="s">
        <v>21</v>
      </c>
      <c r="P4" s="358" t="s">
        <v>20</v>
      </c>
      <c r="Q4" s="138"/>
      <c r="R4" s="139"/>
      <c r="S4" s="356" t="s">
        <v>21</v>
      </c>
      <c r="T4" s="319" t="s">
        <v>1267</v>
      </c>
      <c r="U4" s="221"/>
      <c r="V4" s="222"/>
      <c r="W4" s="315" t="s">
        <v>1516</v>
      </c>
      <c r="X4" s="371" t="s">
        <v>2085</v>
      </c>
      <c r="Y4" s="372" t="s">
        <v>2086</v>
      </c>
      <c r="Z4" s="372" t="s">
        <v>2087</v>
      </c>
      <c r="AA4" s="371" t="s">
        <v>2088</v>
      </c>
    </row>
    <row r="5" spans="1:31" s="137" customFormat="1" ht="15" customHeight="1" x14ac:dyDescent="0.2">
      <c r="A5" s="348"/>
      <c r="B5" s="357"/>
      <c r="C5" s="359"/>
      <c r="D5" s="357"/>
      <c r="E5" s="359"/>
      <c r="F5" s="361"/>
      <c r="G5" s="245"/>
      <c r="H5" s="357"/>
      <c r="I5" s="350"/>
      <c r="J5" s="350"/>
      <c r="K5" s="350"/>
      <c r="L5" s="359"/>
      <c r="M5" s="140" t="s">
        <v>12</v>
      </c>
      <c r="N5" s="140" t="s">
        <v>13</v>
      </c>
      <c r="O5" s="357"/>
      <c r="P5" s="359"/>
      <c r="Q5" s="140" t="s">
        <v>12</v>
      </c>
      <c r="R5" s="140" t="s">
        <v>13</v>
      </c>
      <c r="S5" s="357"/>
      <c r="T5" s="320"/>
      <c r="U5" s="174" t="s">
        <v>1268</v>
      </c>
      <c r="V5" s="174" t="s">
        <v>1269</v>
      </c>
      <c r="W5" s="316"/>
      <c r="X5" s="371"/>
      <c r="Y5" s="372"/>
      <c r="Z5" s="372"/>
      <c r="AA5" s="371"/>
    </row>
    <row r="6" spans="1:31" s="137" customFormat="1" ht="12" customHeight="1" x14ac:dyDescent="0.2">
      <c r="A6" s="92"/>
      <c r="B6" s="141"/>
      <c r="C6" s="142"/>
      <c r="D6" s="141"/>
      <c r="E6" s="244"/>
      <c r="F6" s="247"/>
      <c r="G6" s="246"/>
      <c r="H6" s="141"/>
      <c r="I6" s="127"/>
      <c r="J6" s="127"/>
      <c r="K6" s="127"/>
      <c r="L6" s="141"/>
      <c r="M6" s="143"/>
      <c r="N6" s="143"/>
      <c r="O6" s="141"/>
      <c r="P6" s="141"/>
      <c r="Q6" s="143"/>
      <c r="R6" s="143"/>
      <c r="S6" s="141"/>
      <c r="T6" s="122"/>
      <c r="U6" s="173"/>
      <c r="V6" s="173"/>
      <c r="W6" s="203"/>
      <c r="X6" s="371"/>
      <c r="Y6" s="372"/>
      <c r="Z6" s="372"/>
      <c r="AA6" s="371"/>
    </row>
    <row r="7" spans="1:31" x14ac:dyDescent="0.2">
      <c r="A7" s="241">
        <v>1</v>
      </c>
      <c r="B7" s="206" t="s">
        <v>2093</v>
      </c>
      <c r="C7" s="206" t="s">
        <v>2206</v>
      </c>
      <c r="D7" s="206" t="s">
        <v>1182</v>
      </c>
      <c r="E7" s="249" t="s">
        <v>1865</v>
      </c>
      <c r="F7" s="238" t="s">
        <v>2222</v>
      </c>
      <c r="G7" s="252"/>
      <c r="H7" s="206" t="s">
        <v>1616</v>
      </c>
      <c r="I7" s="207"/>
      <c r="J7" s="207"/>
      <c r="K7" s="207"/>
      <c r="L7" s="207"/>
      <c r="M7" s="208"/>
      <c r="N7" s="208"/>
      <c r="O7" s="207" t="s">
        <v>1198</v>
      </c>
      <c r="P7" s="207"/>
      <c r="Q7" s="208"/>
      <c r="R7" s="208"/>
      <c r="S7" s="207" t="s">
        <v>1198</v>
      </c>
      <c r="T7" s="207"/>
      <c r="U7" s="207"/>
      <c r="V7" s="207"/>
      <c r="W7" s="207" t="s">
        <v>1198</v>
      </c>
      <c r="X7" s="207"/>
      <c r="Y7" s="207"/>
      <c r="Z7" s="207"/>
      <c r="AA7" s="207" t="s">
        <v>1198</v>
      </c>
    </row>
    <row r="8" spans="1:31" x14ac:dyDescent="0.2">
      <c r="A8" s="241">
        <v>2</v>
      </c>
      <c r="B8" s="206" t="s">
        <v>2205</v>
      </c>
      <c r="C8" s="206" t="s">
        <v>2207</v>
      </c>
      <c r="D8" s="206" t="s">
        <v>1182</v>
      </c>
      <c r="E8" s="249" t="s">
        <v>1998</v>
      </c>
      <c r="F8" s="238" t="s">
        <v>2223</v>
      </c>
      <c r="G8" s="252"/>
      <c r="H8" s="206" t="s">
        <v>1569</v>
      </c>
      <c r="I8" s="207"/>
      <c r="J8" s="207"/>
      <c r="K8" s="207"/>
      <c r="L8" s="207" t="s">
        <v>1198</v>
      </c>
      <c r="M8" s="208" t="s">
        <v>1837</v>
      </c>
      <c r="N8" s="208" t="s">
        <v>1837</v>
      </c>
      <c r="O8" s="207"/>
      <c r="P8" s="207" t="s">
        <v>1198</v>
      </c>
      <c r="Q8" s="208" t="s">
        <v>1837</v>
      </c>
      <c r="R8" s="208" t="s">
        <v>1837</v>
      </c>
      <c r="S8" s="207"/>
      <c r="T8" s="207"/>
      <c r="U8" s="207"/>
      <c r="V8" s="207"/>
      <c r="W8" s="207" t="s">
        <v>1198</v>
      </c>
      <c r="X8" s="207"/>
      <c r="Y8" s="207"/>
      <c r="Z8" s="207"/>
      <c r="AA8" s="207" t="s">
        <v>1198</v>
      </c>
    </row>
    <row r="9" spans="1:31" x14ac:dyDescent="0.2">
      <c r="A9" s="241">
        <v>3</v>
      </c>
      <c r="B9" s="206" t="s">
        <v>1595</v>
      </c>
      <c r="C9" s="206" t="s">
        <v>2208</v>
      </c>
      <c r="D9" s="206" t="s">
        <v>1182</v>
      </c>
      <c r="E9" s="249" t="s">
        <v>2009</v>
      </c>
      <c r="F9" s="238" t="s">
        <v>2224</v>
      </c>
      <c r="G9" s="252"/>
      <c r="H9" s="206" t="s">
        <v>1597</v>
      </c>
      <c r="I9" s="207"/>
      <c r="J9" s="207"/>
      <c r="K9" s="207"/>
      <c r="L9" s="207"/>
      <c r="M9" s="208"/>
      <c r="N9" s="208"/>
      <c r="O9" s="207" t="s">
        <v>1198</v>
      </c>
      <c r="P9" s="207"/>
      <c r="Q9" s="208"/>
      <c r="R9" s="208"/>
      <c r="S9" s="207" t="s">
        <v>1198</v>
      </c>
      <c r="T9" s="207"/>
      <c r="U9" s="207"/>
      <c r="V9" s="207"/>
      <c r="W9" s="207" t="s">
        <v>1198</v>
      </c>
      <c r="X9" s="207"/>
      <c r="Y9" s="207"/>
      <c r="Z9" s="207"/>
      <c r="AA9" s="207" t="s">
        <v>1198</v>
      </c>
    </row>
    <row r="10" spans="1:31" x14ac:dyDescent="0.2">
      <c r="A10" s="241">
        <v>4</v>
      </c>
      <c r="B10" s="206" t="s">
        <v>2094</v>
      </c>
      <c r="C10" s="206" t="s">
        <v>2207</v>
      </c>
      <c r="D10" s="206" t="s">
        <v>1182</v>
      </c>
      <c r="E10" s="249" t="s">
        <v>1863</v>
      </c>
      <c r="F10" s="238" t="s">
        <v>2225</v>
      </c>
      <c r="G10" s="252"/>
      <c r="H10" s="206" t="s">
        <v>2226</v>
      </c>
      <c r="I10" s="207"/>
      <c r="J10" s="207"/>
      <c r="K10" s="207"/>
      <c r="L10" s="207"/>
      <c r="M10" s="208"/>
      <c r="N10" s="208"/>
      <c r="O10" s="207" t="s">
        <v>1198</v>
      </c>
      <c r="P10" s="207"/>
      <c r="Q10" s="208"/>
      <c r="R10" s="208"/>
      <c r="S10" s="207" t="s">
        <v>1198</v>
      </c>
      <c r="T10" s="207"/>
      <c r="U10" s="207"/>
      <c r="V10" s="207"/>
      <c r="W10" s="207" t="s">
        <v>1198</v>
      </c>
      <c r="X10" s="207"/>
      <c r="Y10" s="207"/>
      <c r="Z10" s="207"/>
      <c r="AA10" s="207" t="s">
        <v>1198</v>
      </c>
    </row>
    <row r="11" spans="1:31" x14ac:dyDescent="0.2">
      <c r="A11" s="241">
        <v>5</v>
      </c>
      <c r="B11" s="206" t="s">
        <v>2095</v>
      </c>
      <c r="C11" s="206" t="s">
        <v>2209</v>
      </c>
      <c r="D11" s="206" t="s">
        <v>1182</v>
      </c>
      <c r="E11" s="249" t="s">
        <v>2227</v>
      </c>
      <c r="F11" s="238" t="s">
        <v>2228</v>
      </c>
      <c r="G11" s="252"/>
      <c r="H11" s="206" t="s">
        <v>2229</v>
      </c>
      <c r="I11" s="207"/>
      <c r="J11" s="207"/>
      <c r="K11" s="207"/>
      <c r="L11" s="207" t="s">
        <v>1198</v>
      </c>
      <c r="M11" s="208">
        <v>2</v>
      </c>
      <c r="N11" s="208">
        <v>3</v>
      </c>
      <c r="O11" s="207"/>
      <c r="P11" s="207" t="s">
        <v>1198</v>
      </c>
      <c r="Q11" s="208">
        <v>1</v>
      </c>
      <c r="R11" s="208">
        <v>3</v>
      </c>
      <c r="S11" s="207"/>
      <c r="T11" s="207"/>
      <c r="U11" s="207"/>
      <c r="V11" s="207"/>
      <c r="W11" s="207" t="s">
        <v>1198</v>
      </c>
      <c r="X11" s="207" t="s">
        <v>1198</v>
      </c>
      <c r="Y11" s="207" t="s">
        <v>2578</v>
      </c>
      <c r="Z11" s="207" t="s">
        <v>2579</v>
      </c>
      <c r="AA11" s="207"/>
    </row>
    <row r="12" spans="1:31" x14ac:dyDescent="0.2">
      <c r="A12" s="241">
        <v>6</v>
      </c>
      <c r="B12" s="206" t="s">
        <v>2096</v>
      </c>
      <c r="C12" s="206" t="s">
        <v>2206</v>
      </c>
      <c r="D12" s="206" t="s">
        <v>1182</v>
      </c>
      <c r="E12" s="249" t="s">
        <v>1976</v>
      </c>
      <c r="F12" s="238" t="s">
        <v>2230</v>
      </c>
      <c r="G12" s="252" t="s">
        <v>2231</v>
      </c>
      <c r="H12" s="206" t="s">
        <v>2232</v>
      </c>
      <c r="I12" s="207"/>
      <c r="J12" s="207"/>
      <c r="K12" s="207"/>
      <c r="L12" s="207"/>
      <c r="M12" s="208"/>
      <c r="N12" s="208"/>
      <c r="O12" s="207" t="s">
        <v>1198</v>
      </c>
      <c r="P12" s="207"/>
      <c r="Q12" s="208"/>
      <c r="R12" s="208"/>
      <c r="S12" s="207" t="s">
        <v>1198</v>
      </c>
      <c r="T12" s="207"/>
      <c r="U12" s="207"/>
      <c r="V12" s="207"/>
      <c r="W12" s="207" t="s">
        <v>1198</v>
      </c>
      <c r="X12" s="207"/>
      <c r="Y12" s="207"/>
      <c r="Z12" s="207"/>
      <c r="AA12" s="207" t="s">
        <v>1198</v>
      </c>
    </row>
    <row r="13" spans="1:31" x14ac:dyDescent="0.2">
      <c r="A13" s="241">
        <v>7</v>
      </c>
      <c r="B13" s="206" t="s">
        <v>1585</v>
      </c>
      <c r="C13" s="206" t="s">
        <v>2210</v>
      </c>
      <c r="D13" s="206" t="s">
        <v>1182</v>
      </c>
      <c r="E13" s="249" t="s">
        <v>2233</v>
      </c>
      <c r="F13" s="238" t="s">
        <v>2234</v>
      </c>
      <c r="G13" s="252"/>
      <c r="H13" s="206" t="s">
        <v>1588</v>
      </c>
      <c r="I13" s="207"/>
      <c r="J13" s="207"/>
      <c r="K13" s="207"/>
      <c r="L13" s="207"/>
      <c r="M13" s="208"/>
      <c r="N13" s="208"/>
      <c r="O13" s="207" t="s">
        <v>1198</v>
      </c>
      <c r="P13" s="207"/>
      <c r="Q13" s="208"/>
      <c r="R13" s="208"/>
      <c r="S13" s="207" t="s">
        <v>1198</v>
      </c>
      <c r="T13" s="207"/>
      <c r="U13" s="207"/>
      <c r="V13" s="207"/>
      <c r="W13" s="207" t="s">
        <v>1198</v>
      </c>
      <c r="X13" s="207"/>
      <c r="Y13" s="207"/>
      <c r="Z13" s="207"/>
      <c r="AA13" s="207" t="s">
        <v>1198</v>
      </c>
    </row>
    <row r="14" spans="1:31" x14ac:dyDescent="0.2">
      <c r="A14" s="241">
        <v>8</v>
      </c>
      <c r="B14" s="206" t="s">
        <v>1586</v>
      </c>
      <c r="C14" s="206" t="s">
        <v>2211</v>
      </c>
      <c r="D14" s="206" t="s">
        <v>1182</v>
      </c>
      <c r="E14" s="249" t="s">
        <v>2235</v>
      </c>
      <c r="F14" s="238" t="s">
        <v>2236</v>
      </c>
      <c r="G14" s="252"/>
      <c r="H14" s="206" t="s">
        <v>2237</v>
      </c>
      <c r="I14" s="207"/>
      <c r="J14" s="207"/>
      <c r="K14" s="207"/>
      <c r="L14" s="207"/>
      <c r="M14" s="208"/>
      <c r="N14" s="208"/>
      <c r="O14" s="207" t="s">
        <v>1198</v>
      </c>
      <c r="P14" s="207"/>
      <c r="Q14" s="208"/>
      <c r="R14" s="208"/>
      <c r="S14" s="207" t="s">
        <v>1198</v>
      </c>
      <c r="T14" s="207"/>
      <c r="U14" s="207"/>
      <c r="V14" s="207"/>
      <c r="W14" s="207" t="s">
        <v>1198</v>
      </c>
      <c r="X14" s="207"/>
      <c r="Y14" s="207"/>
      <c r="Z14" s="207"/>
      <c r="AA14" s="207" t="s">
        <v>1198</v>
      </c>
    </row>
    <row r="15" spans="1:31" x14ac:dyDescent="0.2">
      <c r="A15" s="241">
        <v>9</v>
      </c>
      <c r="B15" s="206" t="s">
        <v>2097</v>
      </c>
      <c r="C15" s="206" t="s">
        <v>2210</v>
      </c>
      <c r="D15" s="206" t="s">
        <v>1182</v>
      </c>
      <c r="E15" s="249" t="s">
        <v>2238</v>
      </c>
      <c r="F15" s="238" t="s">
        <v>2239</v>
      </c>
      <c r="G15" s="252"/>
      <c r="H15" s="206" t="s">
        <v>2240</v>
      </c>
      <c r="I15" s="207"/>
      <c r="J15" s="207"/>
      <c r="K15" s="207"/>
      <c r="L15" s="207"/>
      <c r="M15" s="208"/>
      <c r="N15" s="208"/>
      <c r="O15" s="207" t="s">
        <v>1198</v>
      </c>
      <c r="P15" s="207"/>
      <c r="Q15" s="208"/>
      <c r="R15" s="208"/>
      <c r="S15" s="207" t="s">
        <v>1198</v>
      </c>
      <c r="T15" s="207"/>
      <c r="U15" s="207"/>
      <c r="V15" s="207"/>
      <c r="W15" s="207" t="s">
        <v>1198</v>
      </c>
      <c r="X15" s="207"/>
      <c r="Y15" s="207"/>
      <c r="Z15" s="207"/>
      <c r="AA15" s="207" t="s">
        <v>1198</v>
      </c>
    </row>
    <row r="16" spans="1:31" x14ac:dyDescent="0.2">
      <c r="A16" s="241">
        <v>10</v>
      </c>
      <c r="B16" s="206" t="s">
        <v>2098</v>
      </c>
      <c r="C16" s="206" t="s">
        <v>2206</v>
      </c>
      <c r="D16" s="206" t="s">
        <v>1182</v>
      </c>
      <c r="E16" s="249" t="s">
        <v>1817</v>
      </c>
      <c r="F16" s="238" t="s">
        <v>2241</v>
      </c>
      <c r="G16" s="252"/>
      <c r="H16" s="206" t="s">
        <v>2242</v>
      </c>
      <c r="I16" s="207"/>
      <c r="J16" s="207"/>
      <c r="K16" s="207"/>
      <c r="L16" s="207"/>
      <c r="M16" s="208"/>
      <c r="N16" s="208"/>
      <c r="O16" s="207" t="s">
        <v>1198</v>
      </c>
      <c r="P16" s="207"/>
      <c r="Q16" s="208"/>
      <c r="R16" s="208"/>
      <c r="S16" s="207" t="s">
        <v>1198</v>
      </c>
      <c r="T16" s="207"/>
      <c r="U16" s="207"/>
      <c r="V16" s="207"/>
      <c r="W16" s="207" t="s">
        <v>1198</v>
      </c>
      <c r="X16" s="207"/>
      <c r="Y16" s="207"/>
      <c r="Z16" s="207"/>
      <c r="AA16" s="207" t="s">
        <v>1198</v>
      </c>
    </row>
    <row r="17" spans="1:27" x14ac:dyDescent="0.2">
      <c r="A17" s="241">
        <v>11</v>
      </c>
      <c r="B17" s="206" t="s">
        <v>2099</v>
      </c>
      <c r="C17" s="206" t="s">
        <v>2206</v>
      </c>
      <c r="D17" s="206" t="s">
        <v>1182</v>
      </c>
      <c r="E17" s="249" t="s">
        <v>2243</v>
      </c>
      <c r="F17" s="238" t="s">
        <v>2244</v>
      </c>
      <c r="G17" s="252"/>
      <c r="H17" s="206" t="s">
        <v>2245</v>
      </c>
      <c r="I17" s="207"/>
      <c r="J17" s="207"/>
      <c r="K17" s="207"/>
      <c r="L17" s="207"/>
      <c r="M17" s="208"/>
      <c r="N17" s="208"/>
      <c r="O17" s="207" t="s">
        <v>1198</v>
      </c>
      <c r="P17" s="207"/>
      <c r="Q17" s="208"/>
      <c r="R17" s="208"/>
      <c r="S17" s="207" t="s">
        <v>1198</v>
      </c>
      <c r="T17" s="207"/>
      <c r="U17" s="207"/>
      <c r="V17" s="207"/>
      <c r="W17" s="207" t="s">
        <v>1198</v>
      </c>
      <c r="X17" s="207" t="s">
        <v>1198</v>
      </c>
      <c r="Y17" s="207" t="s">
        <v>2580</v>
      </c>
      <c r="Z17" s="207" t="s">
        <v>2581</v>
      </c>
      <c r="AA17" s="207"/>
    </row>
    <row r="18" spans="1:27" x14ac:dyDescent="0.2">
      <c r="A18" s="241">
        <v>12</v>
      </c>
      <c r="B18" s="206" t="s">
        <v>2100</v>
      </c>
      <c r="C18" s="206" t="s">
        <v>2206</v>
      </c>
      <c r="D18" s="206" t="s">
        <v>1182</v>
      </c>
      <c r="E18" s="249" t="s">
        <v>2246</v>
      </c>
      <c r="F18" s="238" t="s">
        <v>2247</v>
      </c>
      <c r="G18" s="252"/>
      <c r="H18" s="206" t="s">
        <v>2248</v>
      </c>
      <c r="I18" s="207"/>
      <c r="J18" s="207"/>
      <c r="K18" s="207"/>
      <c r="L18" s="207" t="s">
        <v>1198</v>
      </c>
      <c r="M18" s="208" t="s">
        <v>1837</v>
      </c>
      <c r="N18" s="208" t="s">
        <v>1837</v>
      </c>
      <c r="O18" s="207"/>
      <c r="P18" s="207"/>
      <c r="Q18" s="208"/>
      <c r="R18" s="208"/>
      <c r="S18" s="207" t="s">
        <v>1198</v>
      </c>
      <c r="T18" s="207"/>
      <c r="U18" s="207"/>
      <c r="V18" s="207"/>
      <c r="W18" s="207" t="s">
        <v>1198</v>
      </c>
      <c r="X18" s="207"/>
      <c r="Y18" s="207"/>
      <c r="Z18" s="207"/>
      <c r="AA18" s="207" t="s">
        <v>1198</v>
      </c>
    </row>
    <row r="19" spans="1:27" x14ac:dyDescent="0.2">
      <c r="A19" s="241">
        <v>13</v>
      </c>
      <c r="B19" s="206" t="s">
        <v>2101</v>
      </c>
      <c r="C19" s="206" t="s">
        <v>2206</v>
      </c>
      <c r="D19" s="206" t="s">
        <v>1182</v>
      </c>
      <c r="E19" s="249" t="s">
        <v>2249</v>
      </c>
      <c r="F19" s="238" t="s">
        <v>2250</v>
      </c>
      <c r="G19" s="252"/>
      <c r="H19" s="206" t="s">
        <v>2251</v>
      </c>
      <c r="I19" s="207"/>
      <c r="J19" s="207"/>
      <c r="K19" s="207"/>
      <c r="L19" s="207" t="s">
        <v>1198</v>
      </c>
      <c r="M19" s="208">
        <v>2</v>
      </c>
      <c r="N19" s="208">
        <v>3</v>
      </c>
      <c r="O19" s="207"/>
      <c r="P19" s="207"/>
      <c r="Q19" s="208"/>
      <c r="R19" s="208"/>
      <c r="S19" s="207" t="s">
        <v>1198</v>
      </c>
      <c r="T19" s="207"/>
      <c r="U19" s="207"/>
      <c r="V19" s="207"/>
      <c r="W19" s="207" t="s">
        <v>1198</v>
      </c>
      <c r="X19" s="207"/>
      <c r="Y19" s="207"/>
      <c r="Z19" s="207"/>
      <c r="AA19" s="207" t="s">
        <v>1198</v>
      </c>
    </row>
    <row r="20" spans="1:27" x14ac:dyDescent="0.2">
      <c r="A20" s="241">
        <v>14</v>
      </c>
      <c r="B20" s="206" t="s">
        <v>1612</v>
      </c>
      <c r="C20" s="206" t="s">
        <v>2208</v>
      </c>
      <c r="D20" s="206" t="s">
        <v>1182</v>
      </c>
      <c r="E20" s="249" t="s">
        <v>1817</v>
      </c>
      <c r="F20" s="238" t="s">
        <v>2252</v>
      </c>
      <c r="G20" s="252"/>
      <c r="H20" s="206" t="s">
        <v>1613</v>
      </c>
      <c r="I20" s="207"/>
      <c r="J20" s="207" t="s">
        <v>1198</v>
      </c>
      <c r="K20" s="207"/>
      <c r="L20" s="207" t="s">
        <v>1198</v>
      </c>
      <c r="M20" s="208" t="s">
        <v>1837</v>
      </c>
      <c r="N20" s="208" t="s">
        <v>1837</v>
      </c>
      <c r="O20" s="207"/>
      <c r="P20" s="207" t="s">
        <v>1198</v>
      </c>
      <c r="Q20" s="208" t="s">
        <v>1837</v>
      </c>
      <c r="R20" s="208" t="s">
        <v>1837</v>
      </c>
      <c r="S20" s="207"/>
      <c r="T20" s="207"/>
      <c r="U20" s="207"/>
      <c r="V20" s="207"/>
      <c r="W20" s="207" t="s">
        <v>1198</v>
      </c>
      <c r="X20" s="207"/>
      <c r="Y20" s="207"/>
      <c r="Z20" s="207"/>
      <c r="AA20" s="207" t="s">
        <v>1198</v>
      </c>
    </row>
    <row r="21" spans="1:27" x14ac:dyDescent="0.2">
      <c r="A21" s="241">
        <v>15</v>
      </c>
      <c r="B21" s="206" t="s">
        <v>1321</v>
      </c>
      <c r="C21" s="206" t="s">
        <v>2210</v>
      </c>
      <c r="D21" s="206" t="s">
        <v>1182</v>
      </c>
      <c r="E21" s="249" t="s">
        <v>1932</v>
      </c>
      <c r="F21" s="238" t="s">
        <v>2253</v>
      </c>
      <c r="G21" s="252"/>
      <c r="H21" s="206" t="s">
        <v>1322</v>
      </c>
      <c r="I21" s="207" t="s">
        <v>1198</v>
      </c>
      <c r="J21" s="207" t="s">
        <v>1198</v>
      </c>
      <c r="K21" s="207" t="s">
        <v>1198</v>
      </c>
      <c r="L21" s="207" t="s">
        <v>1198</v>
      </c>
      <c r="M21" s="208">
        <v>4</v>
      </c>
      <c r="N21" s="208">
        <v>19</v>
      </c>
      <c r="O21" s="207"/>
      <c r="P21" s="207" t="s">
        <v>1198</v>
      </c>
      <c r="Q21" s="208">
        <v>2</v>
      </c>
      <c r="R21" s="208">
        <v>10</v>
      </c>
      <c r="S21" s="207"/>
      <c r="T21" s="207"/>
      <c r="U21" s="207"/>
      <c r="V21" s="207"/>
      <c r="W21" s="207" t="s">
        <v>1198</v>
      </c>
      <c r="X21" s="207" t="s">
        <v>1198</v>
      </c>
      <c r="Y21" s="207" t="s">
        <v>2580</v>
      </c>
      <c r="Z21" s="207" t="s">
        <v>2581</v>
      </c>
      <c r="AA21" s="207"/>
    </row>
    <row r="22" spans="1:27" x14ac:dyDescent="0.2">
      <c r="A22" s="241">
        <v>16</v>
      </c>
      <c r="B22" s="206" t="s">
        <v>1331</v>
      </c>
      <c r="C22" s="206" t="s">
        <v>2209</v>
      </c>
      <c r="D22" s="206" t="s">
        <v>1182</v>
      </c>
      <c r="E22" s="249" t="s">
        <v>2254</v>
      </c>
      <c r="F22" s="238" t="s">
        <v>2255</v>
      </c>
      <c r="G22" s="252"/>
      <c r="H22" s="206" t="s">
        <v>1332</v>
      </c>
      <c r="I22" s="207"/>
      <c r="J22" s="207" t="s">
        <v>1198</v>
      </c>
      <c r="K22" s="207"/>
      <c r="L22" s="207" t="s">
        <v>1198</v>
      </c>
      <c r="M22" s="208">
        <v>70</v>
      </c>
      <c r="N22" s="208">
        <v>532</v>
      </c>
      <c r="O22" s="207"/>
      <c r="P22" s="207" t="s">
        <v>1198</v>
      </c>
      <c r="Q22" s="208">
        <v>13</v>
      </c>
      <c r="R22" s="208">
        <v>126</v>
      </c>
      <c r="S22" s="207"/>
      <c r="T22" s="207"/>
      <c r="U22" s="207"/>
      <c r="V22" s="207"/>
      <c r="W22" s="207" t="s">
        <v>1198</v>
      </c>
      <c r="X22" s="207"/>
      <c r="Y22" s="207"/>
      <c r="Z22" s="207"/>
      <c r="AA22" s="207" t="s">
        <v>1198</v>
      </c>
    </row>
    <row r="23" spans="1:27" x14ac:dyDescent="0.2">
      <c r="A23" s="241">
        <v>17</v>
      </c>
      <c r="B23" s="206" t="s">
        <v>1602</v>
      </c>
      <c r="C23" s="206" t="s">
        <v>2206</v>
      </c>
      <c r="D23" s="206" t="s">
        <v>1182</v>
      </c>
      <c r="E23" s="249" t="s">
        <v>2256</v>
      </c>
      <c r="F23" s="238" t="s">
        <v>2257</v>
      </c>
      <c r="G23" s="252"/>
      <c r="H23" s="206" t="s">
        <v>1603</v>
      </c>
      <c r="I23" s="207" t="s">
        <v>1198</v>
      </c>
      <c r="J23" s="207"/>
      <c r="K23" s="207"/>
      <c r="L23" s="207"/>
      <c r="M23" s="208"/>
      <c r="N23" s="208"/>
      <c r="O23" s="207" t="s">
        <v>1198</v>
      </c>
      <c r="P23" s="207"/>
      <c r="Q23" s="208"/>
      <c r="R23" s="208"/>
      <c r="S23" s="207" t="s">
        <v>1198</v>
      </c>
      <c r="T23" s="207"/>
      <c r="U23" s="207"/>
      <c r="V23" s="207"/>
      <c r="W23" s="207" t="s">
        <v>1198</v>
      </c>
      <c r="X23" s="207"/>
      <c r="Y23" s="207"/>
      <c r="Z23" s="207"/>
      <c r="AA23" s="207" t="s">
        <v>1198</v>
      </c>
    </row>
    <row r="24" spans="1:27" x14ac:dyDescent="0.2">
      <c r="A24" s="241">
        <v>18</v>
      </c>
      <c r="B24" s="206" t="s">
        <v>2102</v>
      </c>
      <c r="C24" s="206" t="s">
        <v>2206</v>
      </c>
      <c r="D24" s="206" t="s">
        <v>1182</v>
      </c>
      <c r="E24" s="249" t="s">
        <v>1976</v>
      </c>
      <c r="F24" s="238" t="s">
        <v>2258</v>
      </c>
      <c r="G24" s="252"/>
      <c r="H24" s="206" t="s">
        <v>2259</v>
      </c>
      <c r="I24" s="207"/>
      <c r="J24" s="207"/>
      <c r="K24" s="207"/>
      <c r="L24" s="207"/>
      <c r="M24" s="208"/>
      <c r="N24" s="208"/>
      <c r="O24" s="207" t="s">
        <v>1198</v>
      </c>
      <c r="P24" s="207"/>
      <c r="Q24" s="208"/>
      <c r="R24" s="208"/>
      <c r="S24" s="207" t="s">
        <v>1198</v>
      </c>
      <c r="T24" s="207"/>
      <c r="U24" s="207"/>
      <c r="V24" s="207"/>
      <c r="W24" s="207" t="s">
        <v>1198</v>
      </c>
      <c r="X24" s="207"/>
      <c r="Y24" s="207"/>
      <c r="Z24" s="207"/>
      <c r="AA24" s="207" t="s">
        <v>1198</v>
      </c>
    </row>
    <row r="25" spans="1:27" x14ac:dyDescent="0.2">
      <c r="A25" s="241">
        <v>19</v>
      </c>
      <c r="B25" s="206" t="s">
        <v>2103</v>
      </c>
      <c r="C25" s="206" t="s">
        <v>2206</v>
      </c>
      <c r="D25" s="206" t="s">
        <v>1182</v>
      </c>
      <c r="E25" s="249" t="s">
        <v>1825</v>
      </c>
      <c r="F25" s="238" t="s">
        <v>2260</v>
      </c>
      <c r="G25" s="252"/>
      <c r="H25" s="206" t="s">
        <v>2261</v>
      </c>
      <c r="I25" s="207"/>
      <c r="J25" s="207"/>
      <c r="K25" s="207"/>
      <c r="L25" s="207"/>
      <c r="M25" s="208"/>
      <c r="N25" s="208"/>
      <c r="O25" s="207" t="s">
        <v>1198</v>
      </c>
      <c r="P25" s="207"/>
      <c r="Q25" s="208"/>
      <c r="R25" s="208"/>
      <c r="S25" s="207" t="s">
        <v>1198</v>
      </c>
      <c r="T25" s="207"/>
      <c r="U25" s="207"/>
      <c r="V25" s="207"/>
      <c r="W25" s="207" t="s">
        <v>1198</v>
      </c>
      <c r="X25" s="207"/>
      <c r="Y25" s="207"/>
      <c r="Z25" s="207"/>
      <c r="AA25" s="207" t="s">
        <v>1198</v>
      </c>
    </row>
    <row r="26" spans="1:27" x14ac:dyDescent="0.2">
      <c r="A26" s="241">
        <v>20</v>
      </c>
      <c r="B26" s="206" t="s">
        <v>2104</v>
      </c>
      <c r="C26" s="206" t="s">
        <v>2206</v>
      </c>
      <c r="D26" s="206" t="s">
        <v>1182</v>
      </c>
      <c r="E26" s="249" t="s">
        <v>2262</v>
      </c>
      <c r="F26" s="238" t="s">
        <v>2263</v>
      </c>
      <c r="G26" s="252"/>
      <c r="H26" s="206" t="s">
        <v>2264</v>
      </c>
      <c r="I26" s="207"/>
      <c r="J26" s="207"/>
      <c r="K26" s="207"/>
      <c r="L26" s="207" t="s">
        <v>1198</v>
      </c>
      <c r="M26" s="208">
        <v>1</v>
      </c>
      <c r="N26" s="208">
        <v>1</v>
      </c>
      <c r="O26" s="207"/>
      <c r="P26" s="207"/>
      <c r="Q26" s="208"/>
      <c r="R26" s="208"/>
      <c r="S26" s="207" t="s">
        <v>1198</v>
      </c>
      <c r="T26" s="207"/>
      <c r="U26" s="207"/>
      <c r="V26" s="207"/>
      <c r="W26" s="207" t="s">
        <v>1198</v>
      </c>
      <c r="X26" s="207"/>
      <c r="Y26" s="207"/>
      <c r="Z26" s="207"/>
      <c r="AA26" s="207" t="s">
        <v>1198</v>
      </c>
    </row>
    <row r="27" spans="1:27" x14ac:dyDescent="0.2">
      <c r="A27" s="241">
        <v>21</v>
      </c>
      <c r="B27" s="206" t="s">
        <v>2105</v>
      </c>
      <c r="C27" s="206" t="s">
        <v>2206</v>
      </c>
      <c r="D27" s="206" t="s">
        <v>1182</v>
      </c>
      <c r="E27" s="249" t="s">
        <v>2018</v>
      </c>
      <c r="F27" s="238" t="s">
        <v>2265</v>
      </c>
      <c r="G27" s="252" t="s">
        <v>2105</v>
      </c>
      <c r="H27" s="206" t="s">
        <v>2266</v>
      </c>
      <c r="I27" s="207"/>
      <c r="J27" s="207"/>
      <c r="K27" s="207"/>
      <c r="L27" s="207"/>
      <c r="M27" s="208"/>
      <c r="N27" s="208"/>
      <c r="O27" s="207" t="s">
        <v>1198</v>
      </c>
      <c r="P27" s="207" t="s">
        <v>1198</v>
      </c>
      <c r="Q27" s="208">
        <v>1</v>
      </c>
      <c r="R27" s="208">
        <v>4</v>
      </c>
      <c r="S27" s="207"/>
      <c r="T27" s="207"/>
      <c r="U27" s="207"/>
      <c r="V27" s="207"/>
      <c r="W27" s="207" t="s">
        <v>1198</v>
      </c>
      <c r="X27" s="207"/>
      <c r="Y27" s="207"/>
      <c r="Z27" s="207"/>
      <c r="AA27" s="207" t="s">
        <v>1198</v>
      </c>
    </row>
    <row r="28" spans="1:27" x14ac:dyDescent="0.2">
      <c r="A28" s="241">
        <v>22</v>
      </c>
      <c r="B28" s="206" t="s">
        <v>2106</v>
      </c>
      <c r="C28" s="206" t="s">
        <v>2206</v>
      </c>
      <c r="D28" s="206" t="s">
        <v>1182</v>
      </c>
      <c r="E28" s="249" t="s">
        <v>1863</v>
      </c>
      <c r="F28" s="238" t="s">
        <v>2267</v>
      </c>
      <c r="G28" s="252"/>
      <c r="H28" s="206" t="s">
        <v>2268</v>
      </c>
      <c r="I28" s="207"/>
      <c r="J28" s="207"/>
      <c r="K28" s="207"/>
      <c r="L28" s="207" t="s">
        <v>1198</v>
      </c>
      <c r="M28" s="208">
        <v>5</v>
      </c>
      <c r="N28" s="208">
        <v>7</v>
      </c>
      <c r="O28" s="207"/>
      <c r="P28" s="207"/>
      <c r="Q28" s="208"/>
      <c r="R28" s="208"/>
      <c r="S28" s="207" t="s">
        <v>1198</v>
      </c>
      <c r="T28" s="207"/>
      <c r="U28" s="207"/>
      <c r="V28" s="207"/>
      <c r="W28" s="207" t="s">
        <v>1198</v>
      </c>
      <c r="X28" s="207" t="s">
        <v>1198</v>
      </c>
      <c r="Y28" s="207" t="s">
        <v>2580</v>
      </c>
      <c r="Z28" s="207" t="s">
        <v>2581</v>
      </c>
      <c r="AA28" s="207"/>
    </row>
    <row r="29" spans="1:27" x14ac:dyDescent="0.2">
      <c r="A29" s="241">
        <v>23</v>
      </c>
      <c r="B29" s="206" t="s">
        <v>1556</v>
      </c>
      <c r="C29" s="206" t="s">
        <v>2209</v>
      </c>
      <c r="D29" s="206" t="s">
        <v>1182</v>
      </c>
      <c r="E29" s="249" t="s">
        <v>2269</v>
      </c>
      <c r="F29" s="238" t="s">
        <v>2270</v>
      </c>
      <c r="G29" s="252"/>
      <c r="H29" s="206" t="s">
        <v>2271</v>
      </c>
      <c r="I29" s="207"/>
      <c r="J29" s="207"/>
      <c r="K29" s="207"/>
      <c r="L29" s="207"/>
      <c r="M29" s="208"/>
      <c r="N29" s="208"/>
      <c r="O29" s="207" t="s">
        <v>1198</v>
      </c>
      <c r="P29" s="207"/>
      <c r="Q29" s="208"/>
      <c r="R29" s="208"/>
      <c r="S29" s="207" t="s">
        <v>1198</v>
      </c>
      <c r="T29" s="207"/>
      <c r="U29" s="207"/>
      <c r="V29" s="207"/>
      <c r="W29" s="207" t="s">
        <v>1198</v>
      </c>
      <c r="X29" s="207"/>
      <c r="Y29" s="207"/>
      <c r="Z29" s="207"/>
      <c r="AA29" s="207" t="s">
        <v>1198</v>
      </c>
    </row>
    <row r="30" spans="1:27" x14ac:dyDescent="0.2">
      <c r="A30" s="241">
        <v>24</v>
      </c>
      <c r="B30" s="206" t="s">
        <v>1596</v>
      </c>
      <c r="C30" s="206" t="s">
        <v>2210</v>
      </c>
      <c r="D30" s="206" t="s">
        <v>1182</v>
      </c>
      <c r="E30" s="249" t="s">
        <v>1932</v>
      </c>
      <c r="F30" s="238" t="s">
        <v>2272</v>
      </c>
      <c r="G30" s="252"/>
      <c r="H30" s="206" t="s">
        <v>1598</v>
      </c>
      <c r="I30" s="207"/>
      <c r="J30" s="207"/>
      <c r="K30" s="207"/>
      <c r="L30" s="207"/>
      <c r="M30" s="208"/>
      <c r="N30" s="208"/>
      <c r="O30" s="207" t="s">
        <v>1198</v>
      </c>
      <c r="P30" s="207"/>
      <c r="Q30" s="208"/>
      <c r="R30" s="208"/>
      <c r="S30" s="207" t="s">
        <v>1198</v>
      </c>
      <c r="T30" s="207"/>
      <c r="U30" s="207"/>
      <c r="V30" s="207"/>
      <c r="W30" s="207" t="s">
        <v>1198</v>
      </c>
      <c r="X30" s="207"/>
      <c r="Y30" s="207"/>
      <c r="Z30" s="207"/>
      <c r="AA30" s="207" t="s">
        <v>1198</v>
      </c>
    </row>
    <row r="31" spans="1:27" x14ac:dyDescent="0.2">
      <c r="A31" s="241">
        <v>25</v>
      </c>
      <c r="B31" s="206" t="s">
        <v>2107</v>
      </c>
      <c r="C31" s="206" t="s">
        <v>2209</v>
      </c>
      <c r="D31" s="206" t="s">
        <v>1182</v>
      </c>
      <c r="E31" s="249" t="s">
        <v>1933</v>
      </c>
      <c r="F31" s="238" t="s">
        <v>2273</v>
      </c>
      <c r="G31" s="252"/>
      <c r="H31" s="206" t="s">
        <v>1619</v>
      </c>
      <c r="I31" s="207"/>
      <c r="J31" s="207"/>
      <c r="K31" s="207"/>
      <c r="L31" s="207"/>
      <c r="M31" s="208"/>
      <c r="N31" s="208"/>
      <c r="O31" s="207" t="s">
        <v>1198</v>
      </c>
      <c r="P31" s="207"/>
      <c r="Q31" s="208"/>
      <c r="R31" s="208"/>
      <c r="S31" s="207" t="s">
        <v>1198</v>
      </c>
      <c r="T31" s="207"/>
      <c r="U31" s="207"/>
      <c r="V31" s="207"/>
      <c r="W31" s="207" t="s">
        <v>1198</v>
      </c>
      <c r="X31" s="207"/>
      <c r="Y31" s="207"/>
      <c r="Z31" s="207"/>
      <c r="AA31" s="207" t="s">
        <v>1198</v>
      </c>
    </row>
    <row r="32" spans="1:27" x14ac:dyDescent="0.2">
      <c r="A32" s="241">
        <v>26</v>
      </c>
      <c r="B32" s="206" t="s">
        <v>2108</v>
      </c>
      <c r="C32" s="206" t="s">
        <v>2210</v>
      </c>
      <c r="D32" s="206" t="s">
        <v>1182</v>
      </c>
      <c r="E32" s="249" t="s">
        <v>1937</v>
      </c>
      <c r="F32" s="238" t="s">
        <v>2274</v>
      </c>
      <c r="G32" s="252"/>
      <c r="H32" s="206" t="s">
        <v>1553</v>
      </c>
      <c r="I32" s="207"/>
      <c r="J32" s="207"/>
      <c r="K32" s="207"/>
      <c r="L32" s="207" t="s">
        <v>1198</v>
      </c>
      <c r="M32" s="208">
        <v>1</v>
      </c>
      <c r="N32" s="208">
        <v>1</v>
      </c>
      <c r="O32" s="207"/>
      <c r="P32" s="207"/>
      <c r="Q32" s="208"/>
      <c r="R32" s="208"/>
      <c r="S32" s="207" t="s">
        <v>1198</v>
      </c>
      <c r="T32" s="207"/>
      <c r="U32" s="207"/>
      <c r="V32" s="207"/>
      <c r="W32" s="207" t="s">
        <v>1198</v>
      </c>
      <c r="X32" s="207" t="s">
        <v>1198</v>
      </c>
      <c r="Y32" s="207" t="s">
        <v>2580</v>
      </c>
      <c r="Z32" s="207" t="s">
        <v>2581</v>
      </c>
      <c r="AA32" s="207"/>
    </row>
    <row r="33" spans="1:27" x14ac:dyDescent="0.2">
      <c r="A33" s="241">
        <v>27</v>
      </c>
      <c r="B33" s="206" t="s">
        <v>1518</v>
      </c>
      <c r="C33" s="206" t="s">
        <v>2210</v>
      </c>
      <c r="D33" s="206" t="s">
        <v>1182</v>
      </c>
      <c r="E33" s="249" t="s">
        <v>1933</v>
      </c>
      <c r="F33" s="238" t="s">
        <v>2275</v>
      </c>
      <c r="G33" s="252"/>
      <c r="H33" s="206" t="s">
        <v>2276</v>
      </c>
      <c r="I33" s="207"/>
      <c r="J33" s="207"/>
      <c r="K33" s="207"/>
      <c r="L33" s="207" t="s">
        <v>1198</v>
      </c>
      <c r="M33" s="208">
        <v>1</v>
      </c>
      <c r="N33" s="208">
        <v>3</v>
      </c>
      <c r="O33" s="207"/>
      <c r="P33" s="207"/>
      <c r="Q33" s="208"/>
      <c r="R33" s="208"/>
      <c r="S33" s="207" t="s">
        <v>1198</v>
      </c>
      <c r="T33" s="207"/>
      <c r="U33" s="207"/>
      <c r="V33" s="207"/>
      <c r="W33" s="207" t="s">
        <v>1198</v>
      </c>
      <c r="X33" s="207"/>
      <c r="Y33" s="207"/>
      <c r="Z33" s="207"/>
      <c r="AA33" s="207" t="s">
        <v>1198</v>
      </c>
    </row>
    <row r="34" spans="1:27" x14ac:dyDescent="0.2">
      <c r="A34" s="241">
        <v>28</v>
      </c>
      <c r="B34" s="206" t="s">
        <v>2109</v>
      </c>
      <c r="C34" s="206" t="s">
        <v>2208</v>
      </c>
      <c r="D34" s="206" t="s">
        <v>1182</v>
      </c>
      <c r="E34" s="249" t="s">
        <v>2277</v>
      </c>
      <c r="F34" s="238" t="s">
        <v>2278</v>
      </c>
      <c r="G34" s="252"/>
      <c r="H34" s="206" t="s">
        <v>2279</v>
      </c>
      <c r="I34" s="207"/>
      <c r="J34" s="207"/>
      <c r="K34" s="207"/>
      <c r="L34" s="207" t="s">
        <v>1198</v>
      </c>
      <c r="M34" s="208">
        <v>1</v>
      </c>
      <c r="N34" s="208">
        <v>1</v>
      </c>
      <c r="O34" s="207"/>
      <c r="P34" s="207" t="s">
        <v>1198</v>
      </c>
      <c r="Q34" s="208">
        <v>1</v>
      </c>
      <c r="R34" s="208">
        <v>1</v>
      </c>
      <c r="S34" s="207"/>
      <c r="T34" s="207"/>
      <c r="U34" s="207"/>
      <c r="V34" s="207"/>
      <c r="W34" s="207" t="s">
        <v>1198</v>
      </c>
      <c r="X34" s="207"/>
      <c r="Y34" s="207"/>
      <c r="Z34" s="207"/>
      <c r="AA34" s="207" t="s">
        <v>1198</v>
      </c>
    </row>
    <row r="35" spans="1:27" x14ac:dyDescent="0.2">
      <c r="A35" s="241">
        <v>29</v>
      </c>
      <c r="B35" s="206" t="s">
        <v>2110</v>
      </c>
      <c r="C35" s="206" t="s">
        <v>2211</v>
      </c>
      <c r="D35" s="206" t="s">
        <v>1182</v>
      </c>
      <c r="E35" s="249" t="s">
        <v>1799</v>
      </c>
      <c r="F35" s="238" t="s">
        <v>2280</v>
      </c>
      <c r="G35" s="252"/>
      <c r="H35" s="206" t="s">
        <v>2281</v>
      </c>
      <c r="I35" s="207"/>
      <c r="J35" s="207"/>
      <c r="K35" s="207"/>
      <c r="L35" s="207"/>
      <c r="M35" s="208"/>
      <c r="N35" s="208"/>
      <c r="O35" s="207" t="s">
        <v>1198</v>
      </c>
      <c r="P35" s="207"/>
      <c r="Q35" s="208"/>
      <c r="R35" s="208"/>
      <c r="S35" s="207" t="s">
        <v>1198</v>
      </c>
      <c r="T35" s="207"/>
      <c r="U35" s="207"/>
      <c r="V35" s="207"/>
      <c r="W35" s="207" t="s">
        <v>1198</v>
      </c>
      <c r="X35" s="207"/>
      <c r="Y35" s="207"/>
      <c r="Z35" s="207"/>
      <c r="AA35" s="207" t="s">
        <v>1198</v>
      </c>
    </row>
    <row r="36" spans="1:27" x14ac:dyDescent="0.2">
      <c r="A36" s="241">
        <v>30</v>
      </c>
      <c r="B36" s="206" t="s">
        <v>1551</v>
      </c>
      <c r="C36" s="206" t="s">
        <v>2206</v>
      </c>
      <c r="D36" s="206" t="s">
        <v>1182</v>
      </c>
      <c r="E36" s="249" t="s">
        <v>1967</v>
      </c>
      <c r="F36" s="238" t="s">
        <v>2282</v>
      </c>
      <c r="G36" s="252"/>
      <c r="H36" s="206" t="s">
        <v>1552</v>
      </c>
      <c r="I36" s="207"/>
      <c r="J36" s="207"/>
      <c r="K36" s="207"/>
      <c r="L36" s="207" t="s">
        <v>1198</v>
      </c>
      <c r="M36" s="208" t="s">
        <v>1837</v>
      </c>
      <c r="N36" s="208" t="s">
        <v>1837</v>
      </c>
      <c r="O36" s="207"/>
      <c r="P36" s="207"/>
      <c r="Q36" s="208"/>
      <c r="R36" s="208"/>
      <c r="S36" s="207" t="s">
        <v>1198</v>
      </c>
      <c r="T36" s="207"/>
      <c r="U36" s="207"/>
      <c r="V36" s="207"/>
      <c r="W36" s="207" t="s">
        <v>1198</v>
      </c>
      <c r="X36" s="207"/>
      <c r="Y36" s="207"/>
      <c r="Z36" s="207"/>
      <c r="AA36" s="207" t="s">
        <v>1198</v>
      </c>
    </row>
    <row r="37" spans="1:27" x14ac:dyDescent="0.2">
      <c r="A37" s="241">
        <v>31</v>
      </c>
      <c r="B37" s="206" t="s">
        <v>2111</v>
      </c>
      <c r="C37" s="206" t="s">
        <v>2211</v>
      </c>
      <c r="D37" s="206" t="s">
        <v>1182</v>
      </c>
      <c r="E37" s="249" t="s">
        <v>2283</v>
      </c>
      <c r="F37" s="238" t="s">
        <v>2284</v>
      </c>
      <c r="G37" s="252"/>
      <c r="H37" s="206" t="s">
        <v>2285</v>
      </c>
      <c r="I37" s="207"/>
      <c r="J37" s="207"/>
      <c r="K37" s="207"/>
      <c r="L37" s="207"/>
      <c r="M37" s="208"/>
      <c r="N37" s="208"/>
      <c r="O37" s="207" t="s">
        <v>1198</v>
      </c>
      <c r="P37" s="207"/>
      <c r="Q37" s="208"/>
      <c r="R37" s="208"/>
      <c r="S37" s="207" t="s">
        <v>1198</v>
      </c>
      <c r="T37" s="207"/>
      <c r="U37" s="207"/>
      <c r="V37" s="207"/>
      <c r="W37" s="207" t="s">
        <v>1198</v>
      </c>
      <c r="X37" s="207"/>
      <c r="Y37" s="207"/>
      <c r="Z37" s="207"/>
      <c r="AA37" s="207" t="s">
        <v>1198</v>
      </c>
    </row>
    <row r="38" spans="1:27" x14ac:dyDescent="0.2">
      <c r="A38" s="241">
        <v>32</v>
      </c>
      <c r="B38" s="206" t="s">
        <v>1567</v>
      </c>
      <c r="C38" s="206" t="s">
        <v>2206</v>
      </c>
      <c r="D38" s="206" t="s">
        <v>1182</v>
      </c>
      <c r="E38" s="249" t="s">
        <v>2286</v>
      </c>
      <c r="F38" s="238" t="s">
        <v>2287</v>
      </c>
      <c r="G38" s="252"/>
      <c r="H38" s="206" t="s">
        <v>1570</v>
      </c>
      <c r="I38" s="207" t="s">
        <v>1198</v>
      </c>
      <c r="J38" s="207" t="s">
        <v>1198</v>
      </c>
      <c r="K38" s="207"/>
      <c r="L38" s="207" t="s">
        <v>1198</v>
      </c>
      <c r="M38" s="208">
        <v>275</v>
      </c>
      <c r="N38" s="208">
        <v>557</v>
      </c>
      <c r="O38" s="207"/>
      <c r="P38" s="207" t="s">
        <v>1198</v>
      </c>
      <c r="Q38" s="208">
        <v>260</v>
      </c>
      <c r="R38" s="208">
        <v>532</v>
      </c>
      <c r="S38" s="207"/>
      <c r="T38" s="207"/>
      <c r="U38" s="207"/>
      <c r="V38" s="207"/>
      <c r="W38" s="207" t="s">
        <v>1198</v>
      </c>
      <c r="X38" s="207" t="s">
        <v>1198</v>
      </c>
      <c r="Y38" s="207" t="s">
        <v>2580</v>
      </c>
      <c r="Z38" s="207" t="s">
        <v>2580</v>
      </c>
      <c r="AA38" s="207"/>
    </row>
    <row r="39" spans="1:27" x14ac:dyDescent="0.2">
      <c r="A39" s="241">
        <v>33</v>
      </c>
      <c r="B39" s="206" t="s">
        <v>2112</v>
      </c>
      <c r="C39" s="206" t="s">
        <v>2206</v>
      </c>
      <c r="D39" s="206" t="s">
        <v>1182</v>
      </c>
      <c r="E39" s="249" t="s">
        <v>2288</v>
      </c>
      <c r="F39" s="238" t="s">
        <v>2289</v>
      </c>
      <c r="G39" s="252"/>
      <c r="H39" s="206" t="s">
        <v>2290</v>
      </c>
      <c r="I39" s="207"/>
      <c r="J39" s="207"/>
      <c r="K39" s="207"/>
      <c r="L39" s="207"/>
      <c r="M39" s="208"/>
      <c r="N39" s="208"/>
      <c r="O39" s="207" t="s">
        <v>1198</v>
      </c>
      <c r="P39" s="207"/>
      <c r="Q39" s="208"/>
      <c r="R39" s="208"/>
      <c r="S39" s="207" t="s">
        <v>1198</v>
      </c>
      <c r="T39" s="207"/>
      <c r="U39" s="207"/>
      <c r="V39" s="207"/>
      <c r="W39" s="207" t="s">
        <v>1198</v>
      </c>
      <c r="X39" s="207"/>
      <c r="Y39" s="207"/>
      <c r="Z39" s="207"/>
      <c r="AA39" s="207" t="s">
        <v>1198</v>
      </c>
    </row>
    <row r="40" spans="1:27" x14ac:dyDescent="0.2">
      <c r="A40" s="241">
        <v>34</v>
      </c>
      <c r="B40" s="206" t="s">
        <v>111</v>
      </c>
      <c r="C40" s="206" t="s">
        <v>2209</v>
      </c>
      <c r="D40" s="206" t="s">
        <v>1182</v>
      </c>
      <c r="E40" s="249" t="s">
        <v>2291</v>
      </c>
      <c r="F40" s="238" t="s">
        <v>2292</v>
      </c>
      <c r="G40" s="252"/>
      <c r="H40" s="206" t="s">
        <v>1325</v>
      </c>
      <c r="I40" s="207"/>
      <c r="J40" s="207"/>
      <c r="K40" s="207"/>
      <c r="L40" s="207" t="s">
        <v>1198</v>
      </c>
      <c r="M40" s="208">
        <v>6</v>
      </c>
      <c r="N40" s="208">
        <v>13</v>
      </c>
      <c r="O40" s="207"/>
      <c r="P40" s="207" t="s">
        <v>1198</v>
      </c>
      <c r="Q40" s="208">
        <v>1</v>
      </c>
      <c r="R40" s="208">
        <v>5</v>
      </c>
      <c r="S40" s="207"/>
      <c r="T40" s="207"/>
      <c r="U40" s="207"/>
      <c r="V40" s="207"/>
      <c r="W40" s="207" t="s">
        <v>1198</v>
      </c>
      <c r="X40" s="207"/>
      <c r="Y40" s="207"/>
      <c r="Z40" s="207"/>
      <c r="AA40" s="207" t="s">
        <v>1198</v>
      </c>
    </row>
    <row r="41" spans="1:27" x14ac:dyDescent="0.2">
      <c r="A41" s="241">
        <v>35</v>
      </c>
      <c r="B41" s="206" t="s">
        <v>2113</v>
      </c>
      <c r="C41" s="206" t="s">
        <v>2209</v>
      </c>
      <c r="D41" s="206" t="s">
        <v>1182</v>
      </c>
      <c r="E41" s="249" t="s">
        <v>2293</v>
      </c>
      <c r="F41" s="238" t="s">
        <v>2294</v>
      </c>
      <c r="G41" s="252"/>
      <c r="H41" s="206" t="s">
        <v>1621</v>
      </c>
      <c r="I41" s="207"/>
      <c r="J41" s="207"/>
      <c r="K41" s="207"/>
      <c r="L41" s="207" t="s">
        <v>1198</v>
      </c>
      <c r="M41" s="208">
        <v>30</v>
      </c>
      <c r="N41" s="208">
        <v>200</v>
      </c>
      <c r="O41" s="207"/>
      <c r="P41" s="207" t="s">
        <v>1198</v>
      </c>
      <c r="Q41" s="208">
        <v>28</v>
      </c>
      <c r="R41" s="208">
        <v>180</v>
      </c>
      <c r="S41" s="207"/>
      <c r="T41" s="207"/>
      <c r="U41" s="207"/>
      <c r="V41" s="207"/>
      <c r="W41" s="207" t="s">
        <v>1198</v>
      </c>
      <c r="X41" s="207"/>
      <c r="Y41" s="207"/>
      <c r="Z41" s="207"/>
      <c r="AA41" s="207" t="s">
        <v>1198</v>
      </c>
    </row>
    <row r="42" spans="1:27" x14ac:dyDescent="0.2">
      <c r="A42" s="241">
        <v>36</v>
      </c>
      <c r="B42" s="206" t="s">
        <v>1573</v>
      </c>
      <c r="C42" s="206" t="s">
        <v>2210</v>
      </c>
      <c r="D42" s="206" t="s">
        <v>1182</v>
      </c>
      <c r="E42" s="249" t="s">
        <v>2003</v>
      </c>
      <c r="F42" s="238" t="s">
        <v>2295</v>
      </c>
      <c r="G42" s="252"/>
      <c r="H42" s="206" t="s">
        <v>1574</v>
      </c>
      <c r="I42" s="207"/>
      <c r="J42" s="207"/>
      <c r="K42" s="207"/>
      <c r="L42" s="207" t="s">
        <v>1198</v>
      </c>
      <c r="M42" s="208">
        <v>1</v>
      </c>
      <c r="N42" s="208">
        <v>5</v>
      </c>
      <c r="O42" s="207"/>
      <c r="P42" s="207" t="s">
        <v>1198</v>
      </c>
      <c r="Q42" s="208">
        <v>1</v>
      </c>
      <c r="R42" s="208">
        <v>5</v>
      </c>
      <c r="S42" s="207"/>
      <c r="T42" s="207"/>
      <c r="U42" s="207"/>
      <c r="V42" s="207"/>
      <c r="W42" s="207" t="s">
        <v>1198</v>
      </c>
      <c r="X42" s="207"/>
      <c r="Y42" s="207"/>
      <c r="Z42" s="207"/>
      <c r="AA42" s="207" t="s">
        <v>1198</v>
      </c>
    </row>
    <row r="43" spans="1:27" x14ac:dyDescent="0.2">
      <c r="A43" s="241">
        <v>37</v>
      </c>
      <c r="B43" s="206" t="s">
        <v>2114</v>
      </c>
      <c r="C43" s="206" t="s">
        <v>2210</v>
      </c>
      <c r="D43" s="206" t="s">
        <v>1182</v>
      </c>
      <c r="E43" s="249" t="s">
        <v>2296</v>
      </c>
      <c r="F43" s="238" t="s">
        <v>2297</v>
      </c>
      <c r="G43" s="252"/>
      <c r="H43" s="206" t="s">
        <v>2298</v>
      </c>
      <c r="I43" s="207"/>
      <c r="J43" s="207" t="s">
        <v>1198</v>
      </c>
      <c r="K43" s="207"/>
      <c r="L43" s="207"/>
      <c r="M43" s="208"/>
      <c r="N43" s="208"/>
      <c r="O43" s="207" t="s">
        <v>1198</v>
      </c>
      <c r="P43" s="207"/>
      <c r="Q43" s="208"/>
      <c r="R43" s="208"/>
      <c r="S43" s="207" t="s">
        <v>1198</v>
      </c>
      <c r="T43" s="207"/>
      <c r="U43" s="207"/>
      <c r="V43" s="207"/>
      <c r="W43" s="207" t="s">
        <v>1198</v>
      </c>
      <c r="X43" s="207" t="s">
        <v>1198</v>
      </c>
      <c r="Y43" s="207" t="s">
        <v>2580</v>
      </c>
      <c r="Z43" s="207" t="s">
        <v>2581</v>
      </c>
      <c r="AA43" s="207"/>
    </row>
    <row r="44" spans="1:27" x14ac:dyDescent="0.2">
      <c r="A44" s="241">
        <v>38</v>
      </c>
      <c r="B44" s="206" t="s">
        <v>116</v>
      </c>
      <c r="C44" s="206" t="s">
        <v>2210</v>
      </c>
      <c r="D44" s="206" t="s">
        <v>1182</v>
      </c>
      <c r="E44" s="249" t="s">
        <v>2299</v>
      </c>
      <c r="F44" s="238" t="s">
        <v>2300</v>
      </c>
      <c r="G44" s="252"/>
      <c r="H44" s="206" t="s">
        <v>1334</v>
      </c>
      <c r="I44" s="207"/>
      <c r="J44" s="207" t="s">
        <v>1198</v>
      </c>
      <c r="K44" s="207"/>
      <c r="L44" s="207" t="s">
        <v>1198</v>
      </c>
      <c r="M44" s="208">
        <v>74</v>
      </c>
      <c r="N44" s="208">
        <v>565</v>
      </c>
      <c r="O44" s="207"/>
      <c r="P44" s="207" t="s">
        <v>1198</v>
      </c>
      <c r="Q44" s="208">
        <v>2</v>
      </c>
      <c r="R44" s="208">
        <v>50</v>
      </c>
      <c r="S44" s="207"/>
      <c r="T44" s="207"/>
      <c r="U44" s="207"/>
      <c r="V44" s="207"/>
      <c r="W44" s="207" t="s">
        <v>1198</v>
      </c>
      <c r="X44" s="207" t="s">
        <v>1198</v>
      </c>
      <c r="Y44" s="207" t="s">
        <v>2580</v>
      </c>
      <c r="Z44" s="207" t="s">
        <v>2581</v>
      </c>
      <c r="AA44" s="207"/>
    </row>
    <row r="45" spans="1:27" x14ac:dyDescent="0.2">
      <c r="A45" s="241">
        <v>39</v>
      </c>
      <c r="B45" s="206" t="s">
        <v>1566</v>
      </c>
      <c r="C45" s="206" t="s">
        <v>2212</v>
      </c>
      <c r="D45" s="206" t="s">
        <v>1182</v>
      </c>
      <c r="E45" s="249" t="s">
        <v>2299</v>
      </c>
      <c r="F45" s="238" t="s">
        <v>2301</v>
      </c>
      <c r="G45" s="252"/>
      <c r="H45" s="206" t="s">
        <v>1568</v>
      </c>
      <c r="I45" s="207"/>
      <c r="J45" s="207"/>
      <c r="K45" s="207"/>
      <c r="L45" s="207"/>
      <c r="M45" s="208"/>
      <c r="N45" s="208"/>
      <c r="O45" s="207" t="s">
        <v>1198</v>
      </c>
      <c r="P45" s="207"/>
      <c r="Q45" s="208"/>
      <c r="R45" s="208"/>
      <c r="S45" s="207" t="s">
        <v>1198</v>
      </c>
      <c r="T45" s="207"/>
      <c r="U45" s="207"/>
      <c r="V45" s="207"/>
      <c r="W45" s="207" t="s">
        <v>1198</v>
      </c>
      <c r="X45" s="207"/>
      <c r="Y45" s="207"/>
      <c r="Z45" s="207"/>
      <c r="AA45" s="207" t="s">
        <v>1198</v>
      </c>
    </row>
    <row r="46" spans="1:27" x14ac:dyDescent="0.2">
      <c r="A46" s="241">
        <v>40</v>
      </c>
      <c r="B46" s="206" t="s">
        <v>2115</v>
      </c>
      <c r="C46" s="206" t="s">
        <v>2210</v>
      </c>
      <c r="D46" s="206" t="s">
        <v>1182</v>
      </c>
      <c r="E46" s="249" t="s">
        <v>1967</v>
      </c>
      <c r="F46" s="238" t="s">
        <v>2302</v>
      </c>
      <c r="G46" s="252"/>
      <c r="H46" s="206" t="s">
        <v>2303</v>
      </c>
      <c r="I46" s="207"/>
      <c r="J46" s="207"/>
      <c r="K46" s="207"/>
      <c r="L46" s="207" t="s">
        <v>1198</v>
      </c>
      <c r="M46" s="208">
        <v>1</v>
      </c>
      <c r="N46" s="208">
        <v>17</v>
      </c>
      <c r="O46" s="207"/>
      <c r="P46" s="207"/>
      <c r="Q46" s="208"/>
      <c r="R46" s="208"/>
      <c r="S46" s="207" t="s">
        <v>1198</v>
      </c>
      <c r="T46" s="207"/>
      <c r="U46" s="207"/>
      <c r="V46" s="207"/>
      <c r="W46" s="207" t="s">
        <v>1198</v>
      </c>
      <c r="X46" s="207"/>
      <c r="Y46" s="207"/>
      <c r="Z46" s="207"/>
      <c r="AA46" s="207" t="s">
        <v>1198</v>
      </c>
    </row>
    <row r="47" spans="1:27" x14ac:dyDescent="0.2">
      <c r="A47" s="241">
        <v>41</v>
      </c>
      <c r="B47" s="206" t="s">
        <v>1604</v>
      </c>
      <c r="C47" s="206" t="s">
        <v>2210</v>
      </c>
      <c r="D47" s="206" t="s">
        <v>1182</v>
      </c>
      <c r="E47" s="249" t="s">
        <v>1973</v>
      </c>
      <c r="F47" s="238" t="s">
        <v>2304</v>
      </c>
      <c r="G47" s="252"/>
      <c r="H47" s="206" t="s">
        <v>1605</v>
      </c>
      <c r="I47" s="207"/>
      <c r="J47" s="207"/>
      <c r="K47" s="207"/>
      <c r="L47" s="207" t="s">
        <v>1198</v>
      </c>
      <c r="M47" s="208">
        <v>78</v>
      </c>
      <c r="N47" s="208">
        <v>477</v>
      </c>
      <c r="O47" s="207"/>
      <c r="P47" s="207" t="s">
        <v>1198</v>
      </c>
      <c r="Q47" s="208">
        <v>0</v>
      </c>
      <c r="R47" s="208">
        <v>0</v>
      </c>
      <c r="S47" s="207"/>
      <c r="T47" s="207"/>
      <c r="U47" s="207"/>
      <c r="V47" s="207"/>
      <c r="W47" s="207" t="s">
        <v>1198</v>
      </c>
      <c r="X47" s="207"/>
      <c r="Y47" s="207"/>
      <c r="Z47" s="207"/>
      <c r="AA47" s="207" t="s">
        <v>1198</v>
      </c>
    </row>
    <row r="48" spans="1:27" x14ac:dyDescent="0.2">
      <c r="A48" s="241">
        <v>42</v>
      </c>
      <c r="B48" s="206" t="s">
        <v>115</v>
      </c>
      <c r="C48" s="206" t="s">
        <v>2206</v>
      </c>
      <c r="D48" s="206" t="s">
        <v>1182</v>
      </c>
      <c r="E48" s="249" t="s">
        <v>1947</v>
      </c>
      <c r="F48" s="238" t="s">
        <v>2305</v>
      </c>
      <c r="G48" s="252"/>
      <c r="H48" s="206" t="s">
        <v>1333</v>
      </c>
      <c r="I48" s="207" t="s">
        <v>1198</v>
      </c>
      <c r="J48" s="207" t="s">
        <v>1198</v>
      </c>
      <c r="K48" s="207" t="s">
        <v>1198</v>
      </c>
      <c r="L48" s="207" t="s">
        <v>1198</v>
      </c>
      <c r="M48" s="208">
        <v>53</v>
      </c>
      <c r="N48" s="208">
        <v>463</v>
      </c>
      <c r="O48" s="207"/>
      <c r="P48" s="207" t="s">
        <v>1198</v>
      </c>
      <c r="Q48" s="208">
        <v>45</v>
      </c>
      <c r="R48" s="208">
        <v>1058</v>
      </c>
      <c r="S48" s="207"/>
      <c r="T48" s="207"/>
      <c r="U48" s="207"/>
      <c r="V48" s="207"/>
      <c r="W48" s="207" t="s">
        <v>1198</v>
      </c>
      <c r="X48" s="207"/>
      <c r="Y48" s="207"/>
      <c r="Z48" s="207"/>
      <c r="AA48" s="207" t="s">
        <v>1198</v>
      </c>
    </row>
    <row r="49" spans="1:27" x14ac:dyDescent="0.2">
      <c r="A49" s="241">
        <v>43</v>
      </c>
      <c r="B49" s="206" t="s">
        <v>1558</v>
      </c>
      <c r="C49" s="206" t="s">
        <v>2206</v>
      </c>
      <c r="D49" s="206" t="s">
        <v>1182</v>
      </c>
      <c r="E49" s="249" t="s">
        <v>1979</v>
      </c>
      <c r="F49" s="238" t="s">
        <v>2306</v>
      </c>
      <c r="G49" s="252"/>
      <c r="H49" s="206" t="s">
        <v>1560</v>
      </c>
      <c r="I49" s="207"/>
      <c r="J49" s="207"/>
      <c r="K49" s="207"/>
      <c r="L49" s="207" t="s">
        <v>1198</v>
      </c>
      <c r="M49" s="208">
        <v>5</v>
      </c>
      <c r="N49" s="208">
        <v>53</v>
      </c>
      <c r="O49" s="207"/>
      <c r="P49" s="207" t="s">
        <v>1198</v>
      </c>
      <c r="Q49" s="208">
        <v>4</v>
      </c>
      <c r="R49" s="208">
        <v>51</v>
      </c>
      <c r="S49" s="207"/>
      <c r="T49" s="207"/>
      <c r="U49" s="207"/>
      <c r="V49" s="207"/>
      <c r="W49" s="207" t="s">
        <v>1198</v>
      </c>
      <c r="X49" s="207" t="s">
        <v>1198</v>
      </c>
      <c r="Y49" s="207" t="s">
        <v>2580</v>
      </c>
      <c r="Z49" s="207" t="s">
        <v>2580</v>
      </c>
      <c r="AA49" s="207"/>
    </row>
    <row r="50" spans="1:27" x14ac:dyDescent="0.2">
      <c r="A50" s="241">
        <v>44</v>
      </c>
      <c r="B50" s="206" t="s">
        <v>2116</v>
      </c>
      <c r="C50" s="206" t="s">
        <v>2207</v>
      </c>
      <c r="D50" s="206" t="s">
        <v>1182</v>
      </c>
      <c r="E50" s="249" t="s">
        <v>1933</v>
      </c>
      <c r="F50" s="238" t="s">
        <v>2307</v>
      </c>
      <c r="G50" s="252"/>
      <c r="H50" s="206" t="s">
        <v>2308</v>
      </c>
      <c r="I50" s="207"/>
      <c r="J50" s="207"/>
      <c r="K50" s="207"/>
      <c r="L50" s="207"/>
      <c r="M50" s="208"/>
      <c r="N50" s="208"/>
      <c r="O50" s="207" t="s">
        <v>1198</v>
      </c>
      <c r="P50" s="207"/>
      <c r="Q50" s="208"/>
      <c r="R50" s="208"/>
      <c r="S50" s="207" t="s">
        <v>1198</v>
      </c>
      <c r="T50" s="207"/>
      <c r="U50" s="207"/>
      <c r="V50" s="207"/>
      <c r="W50" s="207" t="s">
        <v>1198</v>
      </c>
      <c r="X50" s="207"/>
      <c r="Y50" s="207"/>
      <c r="Z50" s="207"/>
      <c r="AA50" s="207" t="s">
        <v>1198</v>
      </c>
    </row>
    <row r="51" spans="1:27" x14ac:dyDescent="0.2">
      <c r="A51" s="241">
        <v>45</v>
      </c>
      <c r="B51" s="206" t="s">
        <v>2117</v>
      </c>
      <c r="C51" s="206" t="s">
        <v>2206</v>
      </c>
      <c r="D51" s="206" t="s">
        <v>1182</v>
      </c>
      <c r="E51" s="249" t="s">
        <v>1937</v>
      </c>
      <c r="F51" s="238" t="s">
        <v>2309</v>
      </c>
      <c r="G51" s="252"/>
      <c r="H51" s="206" t="s">
        <v>1620</v>
      </c>
      <c r="I51" s="207"/>
      <c r="J51" s="207"/>
      <c r="K51" s="207"/>
      <c r="L51" s="207"/>
      <c r="M51" s="208"/>
      <c r="N51" s="208"/>
      <c r="O51" s="207" t="s">
        <v>1198</v>
      </c>
      <c r="P51" s="207"/>
      <c r="Q51" s="208"/>
      <c r="R51" s="208"/>
      <c r="S51" s="207" t="s">
        <v>1198</v>
      </c>
      <c r="T51" s="207"/>
      <c r="U51" s="207"/>
      <c r="V51" s="207"/>
      <c r="W51" s="207" t="s">
        <v>1198</v>
      </c>
      <c r="X51" s="207"/>
      <c r="Y51" s="207"/>
      <c r="Z51" s="207"/>
      <c r="AA51" s="207" t="s">
        <v>1198</v>
      </c>
    </row>
    <row r="52" spans="1:27" x14ac:dyDescent="0.2">
      <c r="A52" s="241">
        <v>46</v>
      </c>
      <c r="B52" s="206" t="s">
        <v>2118</v>
      </c>
      <c r="C52" s="206" t="s">
        <v>2206</v>
      </c>
      <c r="D52" s="206" t="s">
        <v>1182</v>
      </c>
      <c r="E52" s="249" t="s">
        <v>2291</v>
      </c>
      <c r="F52" s="238" t="s">
        <v>2310</v>
      </c>
      <c r="G52" s="252"/>
      <c r="H52" s="206" t="s">
        <v>2311</v>
      </c>
      <c r="I52" s="207"/>
      <c r="J52" s="207"/>
      <c r="K52" s="207"/>
      <c r="L52" s="207"/>
      <c r="M52" s="208"/>
      <c r="N52" s="208"/>
      <c r="O52" s="207" t="s">
        <v>1198</v>
      </c>
      <c r="P52" s="207"/>
      <c r="Q52" s="208"/>
      <c r="R52" s="208"/>
      <c r="S52" s="207" t="s">
        <v>1198</v>
      </c>
      <c r="T52" s="207"/>
      <c r="U52" s="207"/>
      <c r="V52" s="207"/>
      <c r="W52" s="207" t="s">
        <v>1198</v>
      </c>
      <c r="X52" s="207"/>
      <c r="Y52" s="207"/>
      <c r="Z52" s="207"/>
      <c r="AA52" s="207" t="s">
        <v>1198</v>
      </c>
    </row>
    <row r="53" spans="1:27" x14ac:dyDescent="0.2">
      <c r="A53" s="241">
        <v>47</v>
      </c>
      <c r="B53" s="206" t="s">
        <v>2119</v>
      </c>
      <c r="C53" s="206" t="s">
        <v>2213</v>
      </c>
      <c r="D53" s="206" t="s">
        <v>1182</v>
      </c>
      <c r="E53" s="249" t="s">
        <v>2312</v>
      </c>
      <c r="F53" s="238" t="s">
        <v>2313</v>
      </c>
      <c r="G53" s="252"/>
      <c r="H53" s="206" t="s">
        <v>1622</v>
      </c>
      <c r="I53" s="207"/>
      <c r="J53" s="207" t="s">
        <v>1198</v>
      </c>
      <c r="K53" s="207"/>
      <c r="L53" s="207" t="s">
        <v>1198</v>
      </c>
      <c r="M53" s="208">
        <v>13</v>
      </c>
      <c r="N53" s="208">
        <v>72</v>
      </c>
      <c r="O53" s="207"/>
      <c r="P53" s="207" t="s">
        <v>1198</v>
      </c>
      <c r="Q53" s="208">
        <v>8</v>
      </c>
      <c r="R53" s="208">
        <v>21</v>
      </c>
      <c r="S53" s="207"/>
      <c r="T53" s="207"/>
      <c r="U53" s="207"/>
      <c r="V53" s="207"/>
      <c r="W53" s="207" t="s">
        <v>1198</v>
      </c>
      <c r="X53" s="207"/>
      <c r="Y53" s="207"/>
      <c r="Z53" s="207"/>
      <c r="AA53" s="207" t="s">
        <v>1198</v>
      </c>
    </row>
    <row r="54" spans="1:27" x14ac:dyDescent="0.2">
      <c r="A54" s="241">
        <v>48</v>
      </c>
      <c r="B54" s="206" t="s">
        <v>1554</v>
      </c>
      <c r="C54" s="206" t="s">
        <v>2206</v>
      </c>
      <c r="D54" s="206" t="s">
        <v>1182</v>
      </c>
      <c r="E54" s="249" t="s">
        <v>1979</v>
      </c>
      <c r="F54" s="238" t="s">
        <v>2314</v>
      </c>
      <c r="G54" s="252"/>
      <c r="H54" s="206" t="s">
        <v>1555</v>
      </c>
      <c r="I54" s="207"/>
      <c r="J54" s="207"/>
      <c r="K54" s="207"/>
      <c r="L54" s="207"/>
      <c r="M54" s="208"/>
      <c r="N54" s="208"/>
      <c r="O54" s="207" t="s">
        <v>1198</v>
      </c>
      <c r="P54" s="207"/>
      <c r="Q54" s="208"/>
      <c r="R54" s="208"/>
      <c r="S54" s="207" t="s">
        <v>1198</v>
      </c>
      <c r="T54" s="207"/>
      <c r="U54" s="207"/>
      <c r="V54" s="207"/>
      <c r="W54" s="207" t="s">
        <v>1198</v>
      </c>
      <c r="X54" s="207"/>
      <c r="Y54" s="207"/>
      <c r="Z54" s="207"/>
      <c r="AA54" s="207" t="s">
        <v>1198</v>
      </c>
    </row>
    <row r="55" spans="1:27" x14ac:dyDescent="0.2">
      <c r="A55" s="241">
        <v>49</v>
      </c>
      <c r="B55" s="206" t="s">
        <v>2120</v>
      </c>
      <c r="C55" s="206" t="s">
        <v>2209</v>
      </c>
      <c r="D55" s="206" t="s">
        <v>1182</v>
      </c>
      <c r="E55" s="249" t="s">
        <v>1867</v>
      </c>
      <c r="F55" s="238" t="s">
        <v>2315</v>
      </c>
      <c r="G55" s="252"/>
      <c r="H55" s="206" t="s">
        <v>1610</v>
      </c>
      <c r="I55" s="207" t="s">
        <v>1198</v>
      </c>
      <c r="J55" s="207" t="s">
        <v>1198</v>
      </c>
      <c r="K55" s="207" t="s">
        <v>1198</v>
      </c>
      <c r="L55" s="207" t="s">
        <v>1198</v>
      </c>
      <c r="M55" s="208">
        <v>4</v>
      </c>
      <c r="N55" s="208">
        <v>10</v>
      </c>
      <c r="O55" s="207"/>
      <c r="P55" s="207" t="s">
        <v>1198</v>
      </c>
      <c r="Q55" s="208">
        <v>4</v>
      </c>
      <c r="R55" s="208" t="s">
        <v>1837</v>
      </c>
      <c r="S55" s="207"/>
      <c r="T55" s="207"/>
      <c r="U55" s="207"/>
      <c r="V55" s="207"/>
      <c r="W55" s="207" t="s">
        <v>1198</v>
      </c>
      <c r="X55" s="207"/>
      <c r="Y55" s="207"/>
      <c r="Z55" s="207"/>
      <c r="AA55" s="207" t="s">
        <v>1198</v>
      </c>
    </row>
    <row r="56" spans="1:27" x14ac:dyDescent="0.2">
      <c r="A56" s="241">
        <v>50</v>
      </c>
      <c r="B56" s="206" t="s">
        <v>2121</v>
      </c>
      <c r="C56" s="206" t="s">
        <v>2214</v>
      </c>
      <c r="D56" s="206" t="s">
        <v>1182</v>
      </c>
      <c r="E56" s="249" t="s">
        <v>2293</v>
      </c>
      <c r="F56" s="238" t="s">
        <v>2316</v>
      </c>
      <c r="G56" s="252"/>
      <c r="H56" s="206" t="s">
        <v>1623</v>
      </c>
      <c r="I56" s="207"/>
      <c r="J56" s="207"/>
      <c r="K56" s="207"/>
      <c r="L56" s="207"/>
      <c r="M56" s="208"/>
      <c r="N56" s="208"/>
      <c r="O56" s="207" t="s">
        <v>1198</v>
      </c>
      <c r="P56" s="207"/>
      <c r="Q56" s="208"/>
      <c r="R56" s="208"/>
      <c r="S56" s="207" t="s">
        <v>1198</v>
      </c>
      <c r="T56" s="207"/>
      <c r="U56" s="207"/>
      <c r="V56" s="207"/>
      <c r="W56" s="207" t="s">
        <v>1198</v>
      </c>
      <c r="X56" s="207"/>
      <c r="Y56" s="207"/>
      <c r="Z56" s="207"/>
      <c r="AA56" s="207" t="s">
        <v>1198</v>
      </c>
    </row>
    <row r="57" spans="1:27" x14ac:dyDescent="0.2">
      <c r="A57" s="241">
        <v>51</v>
      </c>
      <c r="B57" s="206" t="s">
        <v>2122</v>
      </c>
      <c r="C57" s="206" t="s">
        <v>2210</v>
      </c>
      <c r="D57" s="206" t="s">
        <v>1182</v>
      </c>
      <c r="E57" s="249" t="s">
        <v>2317</v>
      </c>
      <c r="F57" s="238" t="s">
        <v>2318</v>
      </c>
      <c r="G57" s="252"/>
      <c r="H57" s="206" t="s">
        <v>2319</v>
      </c>
      <c r="I57" s="207"/>
      <c r="J57" s="207"/>
      <c r="K57" s="207"/>
      <c r="L57" s="207"/>
      <c r="M57" s="208"/>
      <c r="N57" s="208"/>
      <c r="O57" s="207" t="s">
        <v>1198</v>
      </c>
      <c r="P57" s="207"/>
      <c r="Q57" s="208"/>
      <c r="R57" s="208"/>
      <c r="S57" s="207" t="s">
        <v>1198</v>
      </c>
      <c r="T57" s="207"/>
      <c r="U57" s="207"/>
      <c r="V57" s="207"/>
      <c r="W57" s="207" t="s">
        <v>1198</v>
      </c>
      <c r="X57" s="207"/>
      <c r="Y57" s="207"/>
      <c r="Z57" s="207"/>
      <c r="AA57" s="207" t="s">
        <v>1198</v>
      </c>
    </row>
    <row r="58" spans="1:27" x14ac:dyDescent="0.2">
      <c r="A58" s="241">
        <v>52</v>
      </c>
      <c r="B58" s="206" t="s">
        <v>114</v>
      </c>
      <c r="C58" s="206" t="s">
        <v>2210</v>
      </c>
      <c r="D58" s="206" t="s">
        <v>1182</v>
      </c>
      <c r="E58" s="249" t="s">
        <v>2320</v>
      </c>
      <c r="F58" s="238" t="s">
        <v>2321</v>
      </c>
      <c r="G58" s="252"/>
      <c r="H58" s="206" t="s">
        <v>1330</v>
      </c>
      <c r="I58" s="207" t="s">
        <v>1198</v>
      </c>
      <c r="J58" s="207" t="s">
        <v>1198</v>
      </c>
      <c r="K58" s="207" t="s">
        <v>1198</v>
      </c>
      <c r="L58" s="207" t="s">
        <v>1198</v>
      </c>
      <c r="M58" s="208" t="s">
        <v>1837</v>
      </c>
      <c r="N58" s="208" t="s">
        <v>1837</v>
      </c>
      <c r="O58" s="207"/>
      <c r="P58" s="207" t="s">
        <v>1198</v>
      </c>
      <c r="Q58" s="208" t="s">
        <v>1837</v>
      </c>
      <c r="R58" s="208" t="s">
        <v>1837</v>
      </c>
      <c r="S58" s="207"/>
      <c r="T58" s="207"/>
      <c r="U58" s="207"/>
      <c r="V58" s="207"/>
      <c r="W58" s="207" t="s">
        <v>1198</v>
      </c>
      <c r="X58" s="207" t="s">
        <v>1198</v>
      </c>
      <c r="Y58" s="207" t="s">
        <v>2581</v>
      </c>
      <c r="Z58" s="207" t="s">
        <v>2580</v>
      </c>
      <c r="AA58" s="207"/>
    </row>
    <row r="59" spans="1:27" x14ac:dyDescent="0.2">
      <c r="A59" s="241">
        <v>53</v>
      </c>
      <c r="B59" s="206" t="s">
        <v>2123</v>
      </c>
      <c r="C59" s="206" t="s">
        <v>2206</v>
      </c>
      <c r="D59" s="206" t="s">
        <v>1182</v>
      </c>
      <c r="E59" s="249" t="s">
        <v>1835</v>
      </c>
      <c r="F59" s="238" t="s">
        <v>2322</v>
      </c>
      <c r="G59" s="252"/>
      <c r="H59" s="206" t="s">
        <v>2323</v>
      </c>
      <c r="I59" s="207"/>
      <c r="J59" s="207"/>
      <c r="K59" s="207"/>
      <c r="L59" s="207"/>
      <c r="M59" s="208"/>
      <c r="N59" s="208"/>
      <c r="O59" s="207" t="s">
        <v>1198</v>
      </c>
      <c r="P59" s="207"/>
      <c r="Q59" s="208"/>
      <c r="R59" s="208"/>
      <c r="S59" s="207" t="s">
        <v>1198</v>
      </c>
      <c r="T59" s="207"/>
      <c r="U59" s="207"/>
      <c r="V59" s="207"/>
      <c r="W59" s="207" t="s">
        <v>1198</v>
      </c>
      <c r="X59" s="207"/>
      <c r="Y59" s="207"/>
      <c r="Z59" s="207"/>
      <c r="AA59" s="207" t="s">
        <v>1198</v>
      </c>
    </row>
    <row r="60" spans="1:27" x14ac:dyDescent="0.2">
      <c r="A60" s="241">
        <v>54</v>
      </c>
      <c r="B60" s="206" t="s">
        <v>2124</v>
      </c>
      <c r="C60" s="206" t="s">
        <v>2213</v>
      </c>
      <c r="D60" s="206" t="s">
        <v>1182</v>
      </c>
      <c r="E60" s="249" t="s">
        <v>1833</v>
      </c>
      <c r="F60" s="238" t="s">
        <v>2324</v>
      </c>
      <c r="G60" s="252"/>
      <c r="H60" s="206" t="s">
        <v>2325</v>
      </c>
      <c r="I60" s="207"/>
      <c r="J60" s="207"/>
      <c r="K60" s="207"/>
      <c r="L60" s="207"/>
      <c r="M60" s="208"/>
      <c r="N60" s="208"/>
      <c r="O60" s="207" t="s">
        <v>1198</v>
      </c>
      <c r="P60" s="207"/>
      <c r="Q60" s="208"/>
      <c r="R60" s="208"/>
      <c r="S60" s="207" t="s">
        <v>1198</v>
      </c>
      <c r="T60" s="207"/>
      <c r="U60" s="207"/>
      <c r="V60" s="207"/>
      <c r="W60" s="207" t="s">
        <v>1198</v>
      </c>
      <c r="X60" s="207"/>
      <c r="Y60" s="207"/>
      <c r="Z60" s="207"/>
      <c r="AA60" s="207" t="s">
        <v>1198</v>
      </c>
    </row>
    <row r="61" spans="1:27" x14ac:dyDescent="0.2">
      <c r="A61" s="241">
        <v>55</v>
      </c>
      <c r="B61" s="206" t="s">
        <v>2125</v>
      </c>
      <c r="C61" s="206" t="s">
        <v>2207</v>
      </c>
      <c r="D61" s="206" t="s">
        <v>1182</v>
      </c>
      <c r="E61" s="249" t="s">
        <v>2254</v>
      </c>
      <c r="F61" s="238" t="s">
        <v>2326</v>
      </c>
      <c r="G61" s="252"/>
      <c r="H61" s="206" t="s">
        <v>2327</v>
      </c>
      <c r="I61" s="207"/>
      <c r="J61" s="207" t="s">
        <v>1198</v>
      </c>
      <c r="K61" s="207"/>
      <c r="L61" s="207"/>
      <c r="M61" s="208"/>
      <c r="N61" s="208"/>
      <c r="O61" s="207" t="s">
        <v>1198</v>
      </c>
      <c r="P61" s="207"/>
      <c r="Q61" s="208"/>
      <c r="R61" s="208"/>
      <c r="S61" s="207" t="s">
        <v>1198</v>
      </c>
      <c r="T61" s="207"/>
      <c r="U61" s="207"/>
      <c r="V61" s="207"/>
      <c r="W61" s="207" t="s">
        <v>1198</v>
      </c>
      <c r="X61" s="207"/>
      <c r="Y61" s="207"/>
      <c r="Z61" s="207"/>
      <c r="AA61" s="207" t="s">
        <v>1198</v>
      </c>
    </row>
    <row r="62" spans="1:27" x14ac:dyDescent="0.2">
      <c r="A62" s="241">
        <v>56</v>
      </c>
      <c r="B62" s="206" t="s">
        <v>1571</v>
      </c>
      <c r="C62" s="206" t="s">
        <v>2206</v>
      </c>
      <c r="D62" s="206" t="s">
        <v>1182</v>
      </c>
      <c r="E62" s="249" t="s">
        <v>2328</v>
      </c>
      <c r="F62" s="238" t="s">
        <v>2329</v>
      </c>
      <c r="G62" s="252"/>
      <c r="H62" s="206" t="s">
        <v>1572</v>
      </c>
      <c r="I62" s="207"/>
      <c r="J62" s="207"/>
      <c r="K62" s="207"/>
      <c r="L62" s="207"/>
      <c r="M62" s="208"/>
      <c r="N62" s="208"/>
      <c r="O62" s="207" t="s">
        <v>1198</v>
      </c>
      <c r="P62" s="207"/>
      <c r="Q62" s="208"/>
      <c r="R62" s="208"/>
      <c r="S62" s="207" t="s">
        <v>1198</v>
      </c>
      <c r="T62" s="207"/>
      <c r="U62" s="207"/>
      <c r="V62" s="207"/>
      <c r="W62" s="207" t="s">
        <v>1198</v>
      </c>
      <c r="X62" s="207"/>
      <c r="Y62" s="207"/>
      <c r="Z62" s="207"/>
      <c r="AA62" s="207" t="s">
        <v>1198</v>
      </c>
    </row>
    <row r="63" spans="1:27" x14ac:dyDescent="0.2">
      <c r="A63" s="241">
        <v>57</v>
      </c>
      <c r="B63" s="206" t="s">
        <v>1563</v>
      </c>
      <c r="C63" s="206" t="s">
        <v>2210</v>
      </c>
      <c r="D63" s="206" t="s">
        <v>1182</v>
      </c>
      <c r="E63" s="249" t="s">
        <v>1967</v>
      </c>
      <c r="F63" s="238" t="s">
        <v>2330</v>
      </c>
      <c r="G63" s="252"/>
      <c r="H63" s="206" t="s">
        <v>1564</v>
      </c>
      <c r="I63" s="207"/>
      <c r="J63" s="207"/>
      <c r="K63" s="207"/>
      <c r="L63" s="207" t="s">
        <v>1198</v>
      </c>
      <c r="M63" s="208">
        <v>13</v>
      </c>
      <c r="N63" s="208">
        <v>24</v>
      </c>
      <c r="O63" s="207"/>
      <c r="P63" s="207"/>
      <c r="Q63" s="208"/>
      <c r="R63" s="208"/>
      <c r="S63" s="207" t="s">
        <v>1198</v>
      </c>
      <c r="T63" s="207"/>
      <c r="U63" s="207"/>
      <c r="V63" s="207"/>
      <c r="W63" s="207" t="s">
        <v>1198</v>
      </c>
      <c r="X63" s="207"/>
      <c r="Y63" s="207"/>
      <c r="Z63" s="207"/>
      <c r="AA63" s="207" t="s">
        <v>1198</v>
      </c>
    </row>
    <row r="64" spans="1:27" x14ac:dyDescent="0.2">
      <c r="A64" s="241">
        <v>58</v>
      </c>
      <c r="B64" s="206" t="s">
        <v>2126</v>
      </c>
      <c r="C64" s="206" t="s">
        <v>2209</v>
      </c>
      <c r="D64" s="206" t="s">
        <v>1182</v>
      </c>
      <c r="E64" s="249" t="s">
        <v>1831</v>
      </c>
      <c r="F64" s="238" t="s">
        <v>2331</v>
      </c>
      <c r="G64" s="252"/>
      <c r="H64" s="206" t="s">
        <v>2332</v>
      </c>
      <c r="I64" s="207"/>
      <c r="J64" s="207"/>
      <c r="K64" s="207"/>
      <c r="L64" s="207" t="s">
        <v>1198</v>
      </c>
      <c r="M64" s="208">
        <v>3</v>
      </c>
      <c r="N64" s="208">
        <v>4</v>
      </c>
      <c r="O64" s="207"/>
      <c r="P64" s="207"/>
      <c r="Q64" s="208"/>
      <c r="R64" s="208"/>
      <c r="S64" s="207" t="s">
        <v>1198</v>
      </c>
      <c r="T64" s="207"/>
      <c r="U64" s="207"/>
      <c r="V64" s="207"/>
      <c r="W64" s="207" t="s">
        <v>1198</v>
      </c>
      <c r="X64" s="207"/>
      <c r="Y64" s="207"/>
      <c r="Z64" s="207"/>
      <c r="AA64" s="207" t="s">
        <v>1198</v>
      </c>
    </row>
    <row r="65" spans="1:31" x14ac:dyDescent="0.2">
      <c r="A65" s="241">
        <v>59</v>
      </c>
      <c r="B65" s="206" t="s">
        <v>1561</v>
      </c>
      <c r="C65" s="206" t="s">
        <v>2206</v>
      </c>
      <c r="D65" s="206" t="s">
        <v>1182</v>
      </c>
      <c r="E65" s="249" t="s">
        <v>2333</v>
      </c>
      <c r="F65" s="238" t="s">
        <v>2334</v>
      </c>
      <c r="G65" s="252"/>
      <c r="H65" s="206" t="s">
        <v>1562</v>
      </c>
      <c r="I65" s="207"/>
      <c r="J65" s="207"/>
      <c r="K65" s="207"/>
      <c r="L65" s="207"/>
      <c r="M65" s="208"/>
      <c r="N65" s="208"/>
      <c r="O65" s="207" t="s">
        <v>1198</v>
      </c>
      <c r="P65" s="207"/>
      <c r="Q65" s="208"/>
      <c r="R65" s="208"/>
      <c r="S65" s="207" t="s">
        <v>1198</v>
      </c>
      <c r="T65" s="207"/>
      <c r="U65" s="207"/>
      <c r="V65" s="207"/>
      <c r="W65" s="207" t="s">
        <v>1198</v>
      </c>
      <c r="X65" s="207"/>
      <c r="Y65" s="207"/>
      <c r="Z65" s="207"/>
      <c r="AA65" s="207" t="s">
        <v>1198</v>
      </c>
    </row>
    <row r="66" spans="1:31" x14ac:dyDescent="0.2">
      <c r="A66" s="241">
        <v>60</v>
      </c>
      <c r="B66" s="206" t="s">
        <v>1593</v>
      </c>
      <c r="C66" s="206" t="s">
        <v>2209</v>
      </c>
      <c r="D66" s="206" t="s">
        <v>1182</v>
      </c>
      <c r="E66" s="249" t="s">
        <v>1799</v>
      </c>
      <c r="F66" s="238" t="s">
        <v>2335</v>
      </c>
      <c r="G66" s="252"/>
      <c r="H66" s="206" t="s">
        <v>1594</v>
      </c>
      <c r="I66" s="207"/>
      <c r="J66" s="207"/>
      <c r="K66" s="207"/>
      <c r="L66" s="207"/>
      <c r="M66" s="208"/>
      <c r="N66" s="208"/>
      <c r="O66" s="207" t="s">
        <v>1198</v>
      </c>
      <c r="P66" s="207"/>
      <c r="Q66" s="208"/>
      <c r="R66" s="208"/>
      <c r="S66" s="207" t="s">
        <v>1198</v>
      </c>
      <c r="T66" s="207"/>
      <c r="U66" s="207"/>
      <c r="V66" s="207"/>
      <c r="W66" s="207" t="s">
        <v>1198</v>
      </c>
      <c r="X66" s="207"/>
      <c r="Y66" s="207"/>
      <c r="Z66" s="207"/>
      <c r="AA66" s="207" t="s">
        <v>1198</v>
      </c>
    </row>
    <row r="67" spans="1:31" x14ac:dyDescent="0.2">
      <c r="A67" s="241">
        <v>61</v>
      </c>
      <c r="B67" s="206" t="s">
        <v>112</v>
      </c>
      <c r="C67" s="206" t="s">
        <v>2210</v>
      </c>
      <c r="D67" s="206" t="s">
        <v>1182</v>
      </c>
      <c r="E67" s="249" t="s">
        <v>2336</v>
      </c>
      <c r="F67" s="238" t="s">
        <v>2337</v>
      </c>
      <c r="G67" s="252"/>
      <c r="H67" s="206" t="s">
        <v>1328</v>
      </c>
      <c r="I67" s="207"/>
      <c r="J67" s="207" t="s">
        <v>1198</v>
      </c>
      <c r="K67" s="207"/>
      <c r="L67" s="207"/>
      <c r="M67" s="208"/>
      <c r="N67" s="208"/>
      <c r="O67" s="207" t="s">
        <v>1198</v>
      </c>
      <c r="P67" s="207"/>
      <c r="Q67" s="208"/>
      <c r="R67" s="208"/>
      <c r="S67" s="207" t="s">
        <v>1198</v>
      </c>
      <c r="T67" s="207"/>
      <c r="U67" s="207"/>
      <c r="V67" s="207"/>
      <c r="W67" s="207" t="s">
        <v>1198</v>
      </c>
      <c r="X67" s="207"/>
      <c r="Y67" s="207"/>
      <c r="Z67" s="207"/>
      <c r="AA67" s="207" t="s">
        <v>1198</v>
      </c>
    </row>
    <row r="68" spans="1:31" x14ac:dyDescent="0.2">
      <c r="A68" s="241">
        <v>62</v>
      </c>
      <c r="B68" s="206" t="s">
        <v>2127</v>
      </c>
      <c r="C68" s="206" t="s">
        <v>2206</v>
      </c>
      <c r="D68" s="206" t="s">
        <v>1182</v>
      </c>
      <c r="E68" s="249" t="s">
        <v>1817</v>
      </c>
      <c r="F68" s="238" t="s">
        <v>2338</v>
      </c>
      <c r="G68" s="252"/>
      <c r="H68" s="206" t="s">
        <v>2339</v>
      </c>
      <c r="I68" s="207"/>
      <c r="J68" s="207"/>
      <c r="K68" s="207"/>
      <c r="L68" s="207" t="s">
        <v>1198</v>
      </c>
      <c r="M68" s="208">
        <v>30</v>
      </c>
      <c r="N68" s="208">
        <v>400</v>
      </c>
      <c r="O68" s="207"/>
      <c r="P68" s="207" t="s">
        <v>1198</v>
      </c>
      <c r="Q68" s="208">
        <v>25</v>
      </c>
      <c r="R68" s="208">
        <v>200</v>
      </c>
      <c r="S68" s="207"/>
      <c r="T68" s="207"/>
      <c r="U68" s="207"/>
      <c r="V68" s="207"/>
      <c r="W68" s="207" t="s">
        <v>1198</v>
      </c>
      <c r="X68" s="207"/>
      <c r="Y68" s="207"/>
      <c r="Z68" s="207"/>
      <c r="AA68" s="207" t="s">
        <v>1198</v>
      </c>
    </row>
    <row r="69" spans="1:31" x14ac:dyDescent="0.2">
      <c r="A69" s="241">
        <v>63</v>
      </c>
      <c r="B69" s="206" t="s">
        <v>113</v>
      </c>
      <c r="C69" s="206" t="s">
        <v>2210</v>
      </c>
      <c r="D69" s="206" t="s">
        <v>1182</v>
      </c>
      <c r="E69" s="249" t="s">
        <v>2340</v>
      </c>
      <c r="F69" s="238" t="s">
        <v>2341</v>
      </c>
      <c r="G69" s="252"/>
      <c r="H69" s="206" t="s">
        <v>1329</v>
      </c>
      <c r="I69" s="207"/>
      <c r="J69" s="207" t="s">
        <v>1198</v>
      </c>
      <c r="K69" s="207"/>
      <c r="L69" s="207" t="s">
        <v>1198</v>
      </c>
      <c r="M69" s="208">
        <v>5</v>
      </c>
      <c r="N69" s="208">
        <v>49</v>
      </c>
      <c r="O69" s="207"/>
      <c r="P69" s="207" t="s">
        <v>1198</v>
      </c>
      <c r="Q69" s="208">
        <v>5</v>
      </c>
      <c r="R69" s="208">
        <v>49</v>
      </c>
      <c r="S69" s="207"/>
      <c r="T69" s="207"/>
      <c r="U69" s="207"/>
      <c r="V69" s="207"/>
      <c r="W69" s="207" t="s">
        <v>1198</v>
      </c>
      <c r="X69" s="207"/>
      <c r="Y69" s="207"/>
      <c r="Z69" s="207"/>
      <c r="AA69" s="207" t="s">
        <v>1198</v>
      </c>
    </row>
    <row r="70" spans="1:31" s="145" customFormat="1" x14ac:dyDescent="0.2">
      <c r="A70" s="241">
        <v>64</v>
      </c>
      <c r="B70" s="206" t="s">
        <v>2128</v>
      </c>
      <c r="C70" s="206" t="s">
        <v>2206</v>
      </c>
      <c r="D70" s="206" t="s">
        <v>1182</v>
      </c>
      <c r="E70" s="249" t="s">
        <v>1799</v>
      </c>
      <c r="F70" s="238" t="s">
        <v>2342</v>
      </c>
      <c r="G70" s="252"/>
      <c r="H70" s="206" t="s">
        <v>1557</v>
      </c>
      <c r="I70" s="207"/>
      <c r="J70" s="207"/>
      <c r="K70" s="207"/>
      <c r="L70" s="207"/>
      <c r="M70" s="208"/>
      <c r="N70" s="208"/>
      <c r="O70" s="207" t="s">
        <v>1198</v>
      </c>
      <c r="P70" s="207"/>
      <c r="Q70" s="208"/>
      <c r="R70" s="208"/>
      <c r="S70" s="207" t="s">
        <v>1198</v>
      </c>
      <c r="T70" s="207"/>
      <c r="U70" s="207"/>
      <c r="V70" s="207"/>
      <c r="W70" s="207" t="s">
        <v>1198</v>
      </c>
      <c r="X70" s="207"/>
      <c r="Y70" s="207"/>
      <c r="Z70" s="207"/>
      <c r="AA70" s="207" t="s">
        <v>1198</v>
      </c>
      <c r="AB70" s="136"/>
      <c r="AC70" s="136"/>
      <c r="AD70" s="136"/>
      <c r="AE70" s="136"/>
    </row>
    <row r="71" spans="1:31" s="145" customFormat="1" x14ac:dyDescent="0.2">
      <c r="A71" s="241">
        <v>65</v>
      </c>
      <c r="B71" s="206" t="s">
        <v>2129</v>
      </c>
      <c r="C71" s="206" t="s">
        <v>2210</v>
      </c>
      <c r="D71" s="206" t="s">
        <v>1182</v>
      </c>
      <c r="E71" s="249" t="s">
        <v>2009</v>
      </c>
      <c r="F71" s="238" t="s">
        <v>2343</v>
      </c>
      <c r="G71" s="252"/>
      <c r="H71" s="206" t="s">
        <v>2344</v>
      </c>
      <c r="I71" s="207"/>
      <c r="J71" s="207"/>
      <c r="K71" s="207"/>
      <c r="L71" s="207"/>
      <c r="M71" s="208"/>
      <c r="N71" s="208"/>
      <c r="O71" s="207" t="s">
        <v>1198</v>
      </c>
      <c r="P71" s="207"/>
      <c r="Q71" s="208"/>
      <c r="R71" s="208"/>
      <c r="S71" s="207" t="s">
        <v>1198</v>
      </c>
      <c r="T71" s="207"/>
      <c r="U71" s="207"/>
      <c r="V71" s="207"/>
      <c r="W71" s="207" t="s">
        <v>1198</v>
      </c>
      <c r="X71" s="207"/>
      <c r="Y71" s="207"/>
      <c r="Z71" s="207"/>
      <c r="AA71" s="207" t="s">
        <v>1198</v>
      </c>
      <c r="AB71" s="136"/>
      <c r="AC71" s="136"/>
      <c r="AD71" s="136"/>
      <c r="AE71" s="136"/>
    </row>
    <row r="72" spans="1:31" x14ac:dyDescent="0.2">
      <c r="A72" s="241">
        <v>66</v>
      </c>
      <c r="B72" s="206" t="s">
        <v>1517</v>
      </c>
      <c r="C72" s="206" t="s">
        <v>2206</v>
      </c>
      <c r="D72" s="206" t="s">
        <v>1182</v>
      </c>
      <c r="E72" s="249" t="s">
        <v>2345</v>
      </c>
      <c r="F72" s="238" t="s">
        <v>2346</v>
      </c>
      <c r="G72" s="252"/>
      <c r="H72" s="206" t="s">
        <v>1601</v>
      </c>
      <c r="I72" s="207"/>
      <c r="J72" s="207"/>
      <c r="K72" s="207"/>
      <c r="L72" s="207"/>
      <c r="M72" s="208"/>
      <c r="N72" s="208"/>
      <c r="O72" s="207" t="s">
        <v>1198</v>
      </c>
      <c r="P72" s="207"/>
      <c r="Q72" s="208"/>
      <c r="R72" s="208"/>
      <c r="S72" s="207" t="s">
        <v>1198</v>
      </c>
      <c r="T72" s="207"/>
      <c r="U72" s="207"/>
      <c r="V72" s="207"/>
      <c r="W72" s="207" t="s">
        <v>1198</v>
      </c>
      <c r="X72" s="207"/>
      <c r="Y72" s="207"/>
      <c r="Z72" s="207"/>
      <c r="AA72" s="207" t="s">
        <v>1198</v>
      </c>
    </row>
    <row r="73" spans="1:31" x14ac:dyDescent="0.2">
      <c r="A73" s="241">
        <v>67</v>
      </c>
      <c r="B73" s="206" t="s">
        <v>1326</v>
      </c>
      <c r="C73" s="206" t="s">
        <v>2206</v>
      </c>
      <c r="D73" s="206" t="s">
        <v>1182</v>
      </c>
      <c r="E73" s="249" t="s">
        <v>1941</v>
      </c>
      <c r="F73" s="238" t="s">
        <v>2347</v>
      </c>
      <c r="G73" s="252" t="s">
        <v>2348</v>
      </c>
      <c r="H73" s="206" t="s">
        <v>1327</v>
      </c>
      <c r="I73" s="207"/>
      <c r="J73" s="207" t="s">
        <v>1198</v>
      </c>
      <c r="K73" s="207"/>
      <c r="L73" s="207" t="s">
        <v>1198</v>
      </c>
      <c r="M73" s="208">
        <v>112</v>
      </c>
      <c r="N73" s="208">
        <v>224</v>
      </c>
      <c r="O73" s="207"/>
      <c r="P73" s="207" t="s">
        <v>1198</v>
      </c>
      <c r="Q73" s="208">
        <v>111</v>
      </c>
      <c r="R73" s="208">
        <v>223</v>
      </c>
      <c r="S73" s="207"/>
      <c r="T73" s="207"/>
      <c r="U73" s="207"/>
      <c r="V73" s="207"/>
      <c r="W73" s="207" t="s">
        <v>1198</v>
      </c>
      <c r="X73" s="207" t="s">
        <v>1198</v>
      </c>
      <c r="Y73" s="207" t="s">
        <v>2580</v>
      </c>
      <c r="Z73" s="207" t="s">
        <v>2581</v>
      </c>
      <c r="AA73" s="207"/>
    </row>
    <row r="74" spans="1:31" x14ac:dyDescent="0.2">
      <c r="A74" s="241">
        <v>68</v>
      </c>
      <c r="B74" s="206" t="s">
        <v>1575</v>
      </c>
      <c r="C74" s="206" t="s">
        <v>2206</v>
      </c>
      <c r="D74" s="206" t="s">
        <v>1182</v>
      </c>
      <c r="E74" s="249" t="s">
        <v>2349</v>
      </c>
      <c r="F74" s="238" t="s">
        <v>2350</v>
      </c>
      <c r="G74" s="252"/>
      <c r="H74" s="206" t="s">
        <v>1576</v>
      </c>
      <c r="I74" s="207"/>
      <c r="J74" s="207" t="s">
        <v>1198</v>
      </c>
      <c r="K74" s="207"/>
      <c r="L74" s="207" t="s">
        <v>1198</v>
      </c>
      <c r="M74" s="208">
        <v>1</v>
      </c>
      <c r="N74" s="208" t="s">
        <v>1837</v>
      </c>
      <c r="O74" s="207"/>
      <c r="P74" s="207" t="s">
        <v>1198</v>
      </c>
      <c r="Q74" s="208">
        <v>1</v>
      </c>
      <c r="R74" s="208" t="s">
        <v>1837</v>
      </c>
      <c r="S74" s="207"/>
      <c r="T74" s="207"/>
      <c r="U74" s="207"/>
      <c r="V74" s="207"/>
      <c r="W74" s="207" t="s">
        <v>1198</v>
      </c>
      <c r="X74" s="207"/>
      <c r="Y74" s="207"/>
      <c r="Z74" s="207"/>
      <c r="AA74" s="207" t="s">
        <v>1198</v>
      </c>
    </row>
    <row r="75" spans="1:31" x14ac:dyDescent="0.2">
      <c r="A75" s="241">
        <v>69</v>
      </c>
      <c r="B75" s="206" t="s">
        <v>1581</v>
      </c>
      <c r="C75" s="206" t="s">
        <v>2210</v>
      </c>
      <c r="D75" s="206" t="s">
        <v>1182</v>
      </c>
      <c r="E75" s="249" t="s">
        <v>2317</v>
      </c>
      <c r="F75" s="238" t="s">
        <v>2351</v>
      </c>
      <c r="G75" s="252"/>
      <c r="H75" s="206" t="s">
        <v>1584</v>
      </c>
      <c r="I75" s="207"/>
      <c r="J75" s="207"/>
      <c r="K75" s="207"/>
      <c r="L75" s="207"/>
      <c r="M75" s="208"/>
      <c r="N75" s="208"/>
      <c r="O75" s="207" t="s">
        <v>1198</v>
      </c>
      <c r="P75" s="207"/>
      <c r="Q75" s="208"/>
      <c r="R75" s="208"/>
      <c r="S75" s="207" t="s">
        <v>1198</v>
      </c>
      <c r="T75" s="207"/>
      <c r="U75" s="207"/>
      <c r="V75" s="207"/>
      <c r="W75" s="207" t="s">
        <v>1198</v>
      </c>
      <c r="X75" s="207"/>
      <c r="Y75" s="207"/>
      <c r="Z75" s="207"/>
      <c r="AA75" s="207" t="s">
        <v>1198</v>
      </c>
    </row>
    <row r="76" spans="1:31" x14ac:dyDescent="0.2">
      <c r="A76" s="241">
        <v>70</v>
      </c>
      <c r="B76" s="206" t="s">
        <v>2130</v>
      </c>
      <c r="C76" s="206" t="s">
        <v>2210</v>
      </c>
      <c r="D76" s="206" t="s">
        <v>1182</v>
      </c>
      <c r="E76" s="249" t="s">
        <v>2352</v>
      </c>
      <c r="F76" s="238" t="s">
        <v>2353</v>
      </c>
      <c r="G76" s="252"/>
      <c r="H76" s="206" t="s">
        <v>2354</v>
      </c>
      <c r="I76" s="207"/>
      <c r="J76" s="207"/>
      <c r="K76" s="207"/>
      <c r="L76" s="207" t="s">
        <v>1198</v>
      </c>
      <c r="M76" s="208">
        <v>1</v>
      </c>
      <c r="N76" s="208">
        <v>9</v>
      </c>
      <c r="O76" s="207"/>
      <c r="P76" s="207"/>
      <c r="Q76" s="208"/>
      <c r="R76" s="208"/>
      <c r="S76" s="207" t="s">
        <v>1198</v>
      </c>
      <c r="T76" s="207"/>
      <c r="U76" s="207"/>
      <c r="V76" s="207"/>
      <c r="W76" s="207" t="s">
        <v>1198</v>
      </c>
      <c r="X76" s="207"/>
      <c r="Y76" s="207"/>
      <c r="Z76" s="207"/>
      <c r="AA76" s="207" t="s">
        <v>1198</v>
      </c>
    </row>
    <row r="77" spans="1:31" x14ac:dyDescent="0.2">
      <c r="A77" s="241">
        <v>71</v>
      </c>
      <c r="B77" s="206" t="s">
        <v>2131</v>
      </c>
      <c r="C77" s="206" t="s">
        <v>2209</v>
      </c>
      <c r="D77" s="206" t="s">
        <v>1182</v>
      </c>
      <c r="E77" s="249" t="s">
        <v>2299</v>
      </c>
      <c r="F77" s="238" t="s">
        <v>2355</v>
      </c>
      <c r="G77" s="252"/>
      <c r="H77" s="206" t="s">
        <v>2356</v>
      </c>
      <c r="I77" s="207"/>
      <c r="J77" s="207"/>
      <c r="K77" s="207"/>
      <c r="L77" s="207"/>
      <c r="M77" s="208"/>
      <c r="N77" s="208"/>
      <c r="O77" s="207" t="s">
        <v>1198</v>
      </c>
      <c r="P77" s="207"/>
      <c r="Q77" s="208"/>
      <c r="R77" s="208"/>
      <c r="S77" s="207" t="s">
        <v>1198</v>
      </c>
      <c r="T77" s="207"/>
      <c r="U77" s="207"/>
      <c r="V77" s="207"/>
      <c r="W77" s="207" t="s">
        <v>1198</v>
      </c>
      <c r="X77" s="207"/>
      <c r="Y77" s="207"/>
      <c r="Z77" s="207"/>
      <c r="AA77" s="207" t="s">
        <v>1198</v>
      </c>
    </row>
    <row r="78" spans="1:31" x14ac:dyDescent="0.2">
      <c r="A78" s="241">
        <v>72</v>
      </c>
      <c r="B78" s="206" t="s">
        <v>2132</v>
      </c>
      <c r="C78" s="206" t="s">
        <v>2210</v>
      </c>
      <c r="D78" s="206" t="s">
        <v>1182</v>
      </c>
      <c r="E78" s="249" t="s">
        <v>2013</v>
      </c>
      <c r="F78" s="238" t="s">
        <v>2357</v>
      </c>
      <c r="G78" s="252"/>
      <c r="H78" s="206" t="s">
        <v>2358</v>
      </c>
      <c r="I78" s="207"/>
      <c r="J78" s="207"/>
      <c r="K78" s="207"/>
      <c r="L78" s="207"/>
      <c r="M78" s="208"/>
      <c r="N78" s="208"/>
      <c r="O78" s="207" t="s">
        <v>1198</v>
      </c>
      <c r="P78" s="207"/>
      <c r="Q78" s="208"/>
      <c r="R78" s="208"/>
      <c r="S78" s="207" t="s">
        <v>1198</v>
      </c>
      <c r="T78" s="207"/>
      <c r="U78" s="207"/>
      <c r="V78" s="207"/>
      <c r="W78" s="207" t="s">
        <v>1198</v>
      </c>
      <c r="X78" s="207"/>
      <c r="Y78" s="207"/>
      <c r="Z78" s="207"/>
      <c r="AA78" s="207" t="s">
        <v>1198</v>
      </c>
    </row>
    <row r="79" spans="1:31" x14ac:dyDescent="0.2">
      <c r="A79" s="241">
        <v>73</v>
      </c>
      <c r="B79" s="206" t="s">
        <v>1606</v>
      </c>
      <c r="C79" s="206" t="s">
        <v>2209</v>
      </c>
      <c r="D79" s="206" t="s">
        <v>1182</v>
      </c>
      <c r="E79" s="249" t="s">
        <v>2340</v>
      </c>
      <c r="F79" s="238" t="s">
        <v>2359</v>
      </c>
      <c r="G79" s="252"/>
      <c r="H79" s="206" t="s">
        <v>1607</v>
      </c>
      <c r="I79" s="207"/>
      <c r="J79" s="207"/>
      <c r="K79" s="207"/>
      <c r="L79" s="207" t="s">
        <v>1198</v>
      </c>
      <c r="M79" s="208">
        <v>1</v>
      </c>
      <c r="N79" s="208">
        <v>2</v>
      </c>
      <c r="O79" s="207"/>
      <c r="P79" s="207"/>
      <c r="Q79" s="208"/>
      <c r="R79" s="208"/>
      <c r="S79" s="207" t="s">
        <v>1198</v>
      </c>
      <c r="T79" s="207"/>
      <c r="U79" s="207"/>
      <c r="V79" s="207"/>
      <c r="W79" s="207" t="s">
        <v>1198</v>
      </c>
      <c r="X79" s="207"/>
      <c r="Y79" s="207"/>
      <c r="Z79" s="207"/>
      <c r="AA79" s="207" t="s">
        <v>1198</v>
      </c>
    </row>
    <row r="80" spans="1:31" x14ac:dyDescent="0.2">
      <c r="A80" s="241">
        <v>74</v>
      </c>
      <c r="B80" s="206" t="s">
        <v>2133</v>
      </c>
      <c r="C80" s="206" t="s">
        <v>2209</v>
      </c>
      <c r="D80" s="206" t="s">
        <v>1182</v>
      </c>
      <c r="E80" s="249" t="s">
        <v>2360</v>
      </c>
      <c r="F80" s="238" t="s">
        <v>2361</v>
      </c>
      <c r="G80" s="252"/>
      <c r="H80" s="206" t="s">
        <v>2362</v>
      </c>
      <c r="I80" s="207"/>
      <c r="J80" s="207"/>
      <c r="K80" s="207"/>
      <c r="L80" s="207"/>
      <c r="M80" s="208"/>
      <c r="N80" s="208"/>
      <c r="O80" s="207" t="s">
        <v>1198</v>
      </c>
      <c r="P80" s="207"/>
      <c r="Q80" s="208"/>
      <c r="R80" s="208"/>
      <c r="S80" s="207" t="s">
        <v>1198</v>
      </c>
      <c r="T80" s="207"/>
      <c r="U80" s="207"/>
      <c r="V80" s="207"/>
      <c r="W80" s="207" t="s">
        <v>1198</v>
      </c>
      <c r="X80" s="207"/>
      <c r="Y80" s="207"/>
      <c r="Z80" s="207"/>
      <c r="AA80" s="207" t="s">
        <v>1198</v>
      </c>
    </row>
    <row r="81" spans="1:27" x14ac:dyDescent="0.2">
      <c r="A81" s="241">
        <v>75</v>
      </c>
      <c r="B81" s="206" t="s">
        <v>2134</v>
      </c>
      <c r="C81" s="206" t="s">
        <v>2206</v>
      </c>
      <c r="D81" s="206" t="s">
        <v>1182</v>
      </c>
      <c r="E81" s="249" t="s">
        <v>1967</v>
      </c>
      <c r="F81" s="238" t="s">
        <v>2363</v>
      </c>
      <c r="G81" s="252"/>
      <c r="H81" s="206" t="s">
        <v>2364</v>
      </c>
      <c r="I81" s="207"/>
      <c r="J81" s="207"/>
      <c r="K81" s="207"/>
      <c r="L81" s="207"/>
      <c r="M81" s="208"/>
      <c r="N81" s="208"/>
      <c r="O81" s="207" t="s">
        <v>1198</v>
      </c>
      <c r="P81" s="207"/>
      <c r="Q81" s="208"/>
      <c r="R81" s="208"/>
      <c r="S81" s="207" t="s">
        <v>1198</v>
      </c>
      <c r="T81" s="207"/>
      <c r="U81" s="207"/>
      <c r="V81" s="207"/>
      <c r="W81" s="207" t="s">
        <v>1198</v>
      </c>
      <c r="X81" s="207"/>
      <c r="Y81" s="207"/>
      <c r="Z81" s="207"/>
      <c r="AA81" s="207" t="s">
        <v>1198</v>
      </c>
    </row>
    <row r="82" spans="1:27" x14ac:dyDescent="0.2">
      <c r="A82" s="241">
        <v>76</v>
      </c>
      <c r="B82" s="206" t="s">
        <v>1599</v>
      </c>
      <c r="C82" s="206" t="s">
        <v>2210</v>
      </c>
      <c r="D82" s="206" t="s">
        <v>1182</v>
      </c>
      <c r="E82" s="249" t="s">
        <v>2009</v>
      </c>
      <c r="F82" s="238" t="s">
        <v>2365</v>
      </c>
      <c r="G82" s="252"/>
      <c r="H82" s="206" t="s">
        <v>1600</v>
      </c>
      <c r="I82" s="207"/>
      <c r="J82" s="207"/>
      <c r="K82" s="207"/>
      <c r="L82" s="207"/>
      <c r="M82" s="208"/>
      <c r="N82" s="208"/>
      <c r="O82" s="207" t="s">
        <v>1198</v>
      </c>
      <c r="P82" s="207"/>
      <c r="Q82" s="208"/>
      <c r="R82" s="208"/>
      <c r="S82" s="207" t="s">
        <v>1198</v>
      </c>
      <c r="T82" s="207"/>
      <c r="U82" s="207"/>
      <c r="V82" s="207"/>
      <c r="W82" s="207" t="s">
        <v>1198</v>
      </c>
      <c r="X82" s="207"/>
      <c r="Y82" s="207"/>
      <c r="Z82" s="207"/>
      <c r="AA82" s="207" t="s">
        <v>1198</v>
      </c>
    </row>
    <row r="83" spans="1:27" x14ac:dyDescent="0.2">
      <c r="A83" s="241">
        <v>77</v>
      </c>
      <c r="B83" s="206" t="s">
        <v>2135</v>
      </c>
      <c r="C83" s="206" t="s">
        <v>2206</v>
      </c>
      <c r="D83" s="206" t="s">
        <v>1182</v>
      </c>
      <c r="E83" s="249" t="s">
        <v>2366</v>
      </c>
      <c r="F83" s="238" t="s">
        <v>2367</v>
      </c>
      <c r="G83" s="252"/>
      <c r="H83" s="206" t="s">
        <v>1614</v>
      </c>
      <c r="I83" s="207"/>
      <c r="J83" s="207"/>
      <c r="K83" s="207"/>
      <c r="L83" s="207"/>
      <c r="M83" s="208"/>
      <c r="N83" s="208"/>
      <c r="O83" s="207" t="s">
        <v>1198</v>
      </c>
      <c r="P83" s="207"/>
      <c r="Q83" s="208"/>
      <c r="R83" s="208"/>
      <c r="S83" s="207" t="s">
        <v>1198</v>
      </c>
      <c r="T83" s="207"/>
      <c r="U83" s="207"/>
      <c r="V83" s="207"/>
      <c r="W83" s="207" t="s">
        <v>1198</v>
      </c>
      <c r="X83" s="207"/>
      <c r="Y83" s="207"/>
      <c r="Z83" s="207"/>
      <c r="AA83" s="207" t="s">
        <v>1198</v>
      </c>
    </row>
    <row r="84" spans="1:27" x14ac:dyDescent="0.2">
      <c r="A84" s="241">
        <v>78</v>
      </c>
      <c r="B84" s="206" t="s">
        <v>2136</v>
      </c>
      <c r="C84" s="206" t="s">
        <v>2206</v>
      </c>
      <c r="D84" s="206" t="s">
        <v>1182</v>
      </c>
      <c r="E84" s="249" t="s">
        <v>1799</v>
      </c>
      <c r="F84" s="238" t="s">
        <v>2368</v>
      </c>
      <c r="G84" s="252"/>
      <c r="H84" s="206" t="s">
        <v>2369</v>
      </c>
      <c r="I84" s="207"/>
      <c r="J84" s="207"/>
      <c r="K84" s="207"/>
      <c r="L84" s="207" t="s">
        <v>1198</v>
      </c>
      <c r="M84" s="208">
        <v>1</v>
      </c>
      <c r="N84" s="208">
        <v>2</v>
      </c>
      <c r="O84" s="207"/>
      <c r="P84" s="207"/>
      <c r="Q84" s="208"/>
      <c r="R84" s="208"/>
      <c r="S84" s="207" t="s">
        <v>1198</v>
      </c>
      <c r="T84" s="207"/>
      <c r="U84" s="207"/>
      <c r="V84" s="207"/>
      <c r="W84" s="207" t="s">
        <v>1198</v>
      </c>
      <c r="X84" s="207"/>
      <c r="Y84" s="207"/>
      <c r="Z84" s="207"/>
      <c r="AA84" s="207" t="s">
        <v>1198</v>
      </c>
    </row>
    <row r="85" spans="1:27" x14ac:dyDescent="0.2">
      <c r="A85" s="241">
        <v>79</v>
      </c>
      <c r="B85" s="206" t="s">
        <v>2137</v>
      </c>
      <c r="C85" s="206" t="s">
        <v>2206</v>
      </c>
      <c r="D85" s="206" t="s">
        <v>1182</v>
      </c>
      <c r="E85" s="249" t="s">
        <v>2370</v>
      </c>
      <c r="F85" s="238" t="s">
        <v>2371</v>
      </c>
      <c r="G85" s="252"/>
      <c r="H85" s="206" t="s">
        <v>2372</v>
      </c>
      <c r="I85" s="207" t="s">
        <v>1198</v>
      </c>
      <c r="J85" s="207" t="s">
        <v>1198</v>
      </c>
      <c r="K85" s="207"/>
      <c r="L85" s="207"/>
      <c r="M85" s="208"/>
      <c r="N85" s="208"/>
      <c r="O85" s="207" t="s">
        <v>1198</v>
      </c>
      <c r="P85" s="207"/>
      <c r="Q85" s="208"/>
      <c r="R85" s="208"/>
      <c r="S85" s="207" t="s">
        <v>1198</v>
      </c>
      <c r="T85" s="207"/>
      <c r="U85" s="207"/>
      <c r="V85" s="207"/>
      <c r="W85" s="207" t="s">
        <v>1198</v>
      </c>
      <c r="X85" s="207"/>
      <c r="Y85" s="207"/>
      <c r="Z85" s="207"/>
      <c r="AA85" s="207" t="s">
        <v>1198</v>
      </c>
    </row>
    <row r="86" spans="1:27" x14ac:dyDescent="0.2">
      <c r="A86" s="241">
        <v>80</v>
      </c>
      <c r="B86" s="206" t="s">
        <v>2138</v>
      </c>
      <c r="C86" s="206" t="s">
        <v>2206</v>
      </c>
      <c r="D86" s="206" t="s">
        <v>1182</v>
      </c>
      <c r="E86" s="249" t="s">
        <v>2373</v>
      </c>
      <c r="F86" s="238" t="s">
        <v>2374</v>
      </c>
      <c r="G86" s="252"/>
      <c r="H86" s="206" t="s">
        <v>2375</v>
      </c>
      <c r="I86" s="207"/>
      <c r="J86" s="207"/>
      <c r="K86" s="207"/>
      <c r="L86" s="207"/>
      <c r="M86" s="208"/>
      <c r="N86" s="208"/>
      <c r="O86" s="207" t="s">
        <v>1198</v>
      </c>
      <c r="P86" s="207"/>
      <c r="Q86" s="208"/>
      <c r="R86" s="208"/>
      <c r="S86" s="207" t="s">
        <v>1198</v>
      </c>
      <c r="T86" s="207"/>
      <c r="U86" s="207"/>
      <c r="V86" s="207"/>
      <c r="W86" s="207" t="s">
        <v>1198</v>
      </c>
      <c r="X86" s="207"/>
      <c r="Y86" s="207"/>
      <c r="Z86" s="207"/>
      <c r="AA86" s="207" t="s">
        <v>1198</v>
      </c>
    </row>
    <row r="87" spans="1:27" x14ac:dyDescent="0.2">
      <c r="A87" s="241">
        <v>81</v>
      </c>
      <c r="B87" s="206" t="s">
        <v>2139</v>
      </c>
      <c r="C87" s="206" t="s">
        <v>2210</v>
      </c>
      <c r="D87" s="206" t="s">
        <v>1182</v>
      </c>
      <c r="E87" s="249" t="s">
        <v>1959</v>
      </c>
      <c r="F87" s="238" t="s">
        <v>2376</v>
      </c>
      <c r="G87" s="252"/>
      <c r="H87" s="206" t="s">
        <v>2377</v>
      </c>
      <c r="I87" s="207"/>
      <c r="J87" s="207"/>
      <c r="K87" s="207"/>
      <c r="L87" s="207"/>
      <c r="M87" s="208"/>
      <c r="N87" s="208"/>
      <c r="O87" s="207" t="s">
        <v>1198</v>
      </c>
      <c r="P87" s="207"/>
      <c r="Q87" s="208"/>
      <c r="R87" s="208"/>
      <c r="S87" s="207" t="s">
        <v>1198</v>
      </c>
      <c r="T87" s="207"/>
      <c r="U87" s="207"/>
      <c r="V87" s="207"/>
      <c r="W87" s="207" t="s">
        <v>1198</v>
      </c>
      <c r="X87" s="207"/>
      <c r="Y87" s="207"/>
      <c r="Z87" s="207"/>
      <c r="AA87" s="207" t="s">
        <v>1198</v>
      </c>
    </row>
    <row r="88" spans="1:27" x14ac:dyDescent="0.2">
      <c r="A88" s="241">
        <v>82</v>
      </c>
      <c r="B88" s="206" t="s">
        <v>2140</v>
      </c>
      <c r="C88" s="206" t="s">
        <v>2206</v>
      </c>
      <c r="D88" s="206" t="s">
        <v>1182</v>
      </c>
      <c r="E88" s="249" t="s">
        <v>2378</v>
      </c>
      <c r="F88" s="238" t="s">
        <v>2379</v>
      </c>
      <c r="G88" s="252"/>
      <c r="H88" s="206" t="s">
        <v>2380</v>
      </c>
      <c r="I88" s="207"/>
      <c r="J88" s="207"/>
      <c r="K88" s="207"/>
      <c r="L88" s="207"/>
      <c r="M88" s="208"/>
      <c r="N88" s="208"/>
      <c r="O88" s="207" t="s">
        <v>1198</v>
      </c>
      <c r="P88" s="207"/>
      <c r="Q88" s="208"/>
      <c r="R88" s="208"/>
      <c r="S88" s="207" t="s">
        <v>1198</v>
      </c>
      <c r="T88" s="207"/>
      <c r="U88" s="207"/>
      <c r="V88" s="207"/>
      <c r="W88" s="207" t="s">
        <v>1198</v>
      </c>
      <c r="X88" s="207"/>
      <c r="Y88" s="207"/>
      <c r="Z88" s="207"/>
      <c r="AA88" s="207" t="s">
        <v>1198</v>
      </c>
    </row>
    <row r="89" spans="1:27" x14ac:dyDescent="0.2">
      <c r="A89" s="241">
        <v>83</v>
      </c>
      <c r="B89" s="206" t="s">
        <v>2141</v>
      </c>
      <c r="C89" s="206" t="s">
        <v>2210</v>
      </c>
      <c r="D89" s="206" t="s">
        <v>1182</v>
      </c>
      <c r="E89" s="249" t="s">
        <v>2381</v>
      </c>
      <c r="F89" s="238" t="s">
        <v>2382</v>
      </c>
      <c r="G89" s="252"/>
      <c r="H89" s="206" t="s">
        <v>1565</v>
      </c>
      <c r="I89" s="207"/>
      <c r="J89" s="207"/>
      <c r="K89" s="207"/>
      <c r="L89" s="207"/>
      <c r="M89" s="208"/>
      <c r="N89" s="208"/>
      <c r="O89" s="207" t="s">
        <v>1198</v>
      </c>
      <c r="P89" s="207"/>
      <c r="Q89" s="208"/>
      <c r="R89" s="208"/>
      <c r="S89" s="207" t="s">
        <v>1198</v>
      </c>
      <c r="T89" s="207"/>
      <c r="U89" s="207"/>
      <c r="V89" s="207"/>
      <c r="W89" s="207" t="s">
        <v>1198</v>
      </c>
      <c r="X89" s="207" t="s">
        <v>1198</v>
      </c>
      <c r="Y89" s="207" t="s">
        <v>2580</v>
      </c>
      <c r="Z89" s="207" t="s">
        <v>2581</v>
      </c>
      <c r="AA89" s="207"/>
    </row>
    <row r="90" spans="1:27" x14ac:dyDescent="0.2">
      <c r="A90" s="241">
        <v>84</v>
      </c>
      <c r="B90" s="206" t="s">
        <v>110</v>
      </c>
      <c r="C90" s="206" t="s">
        <v>2211</v>
      </c>
      <c r="D90" s="206" t="s">
        <v>1182</v>
      </c>
      <c r="E90" s="249" t="s">
        <v>1973</v>
      </c>
      <c r="F90" s="238" t="s">
        <v>2383</v>
      </c>
      <c r="G90" s="252" t="s">
        <v>110</v>
      </c>
      <c r="H90" s="206" t="s">
        <v>1323</v>
      </c>
      <c r="I90" s="207" t="s">
        <v>1198</v>
      </c>
      <c r="J90" s="207"/>
      <c r="K90" s="207"/>
      <c r="L90" s="207"/>
      <c r="M90" s="208"/>
      <c r="N90" s="208"/>
      <c r="O90" s="207" t="s">
        <v>1198</v>
      </c>
      <c r="P90" s="207"/>
      <c r="Q90" s="208"/>
      <c r="R90" s="208"/>
      <c r="S90" s="207" t="s">
        <v>1198</v>
      </c>
      <c r="T90" s="207"/>
      <c r="U90" s="207"/>
      <c r="V90" s="207"/>
      <c r="W90" s="207" t="s">
        <v>1198</v>
      </c>
      <c r="X90" s="207"/>
      <c r="Y90" s="207"/>
      <c r="Z90" s="207"/>
      <c r="AA90" s="207" t="s">
        <v>1198</v>
      </c>
    </row>
    <row r="91" spans="1:27" x14ac:dyDescent="0.2">
      <c r="A91" s="241">
        <v>85</v>
      </c>
      <c r="B91" s="206" t="s">
        <v>2142</v>
      </c>
      <c r="C91" s="206" t="s">
        <v>2206</v>
      </c>
      <c r="D91" s="206" t="s">
        <v>1182</v>
      </c>
      <c r="E91" s="249" t="s">
        <v>1821</v>
      </c>
      <c r="F91" s="238" t="s">
        <v>2384</v>
      </c>
      <c r="G91" s="252"/>
      <c r="H91" s="206" t="s">
        <v>2385</v>
      </c>
      <c r="I91" s="207"/>
      <c r="J91" s="207"/>
      <c r="K91" s="207"/>
      <c r="L91" s="207"/>
      <c r="M91" s="208"/>
      <c r="N91" s="208"/>
      <c r="O91" s="207" t="s">
        <v>1198</v>
      </c>
      <c r="P91" s="207"/>
      <c r="Q91" s="208"/>
      <c r="R91" s="208"/>
      <c r="S91" s="207" t="s">
        <v>1198</v>
      </c>
      <c r="T91" s="207"/>
      <c r="U91" s="207"/>
      <c r="V91" s="207"/>
      <c r="W91" s="207" t="s">
        <v>1198</v>
      </c>
      <c r="X91" s="207"/>
      <c r="Y91" s="207"/>
      <c r="Z91" s="207"/>
      <c r="AA91" s="207" t="s">
        <v>1198</v>
      </c>
    </row>
    <row r="92" spans="1:27" x14ac:dyDescent="0.2">
      <c r="A92" s="241">
        <v>86</v>
      </c>
      <c r="B92" s="206" t="s">
        <v>2143</v>
      </c>
      <c r="C92" s="206" t="s">
        <v>2208</v>
      </c>
      <c r="D92" s="206" t="s">
        <v>1182</v>
      </c>
      <c r="E92" s="249" t="s">
        <v>1819</v>
      </c>
      <c r="F92" s="238" t="s">
        <v>2386</v>
      </c>
      <c r="G92" s="252"/>
      <c r="H92" s="206" t="s">
        <v>2387</v>
      </c>
      <c r="I92" s="207"/>
      <c r="J92" s="207"/>
      <c r="K92" s="207"/>
      <c r="L92" s="207"/>
      <c r="M92" s="208"/>
      <c r="N92" s="208"/>
      <c r="O92" s="207" t="s">
        <v>1198</v>
      </c>
      <c r="P92" s="207" t="s">
        <v>1198</v>
      </c>
      <c r="Q92" s="208">
        <v>1</v>
      </c>
      <c r="R92" s="208">
        <v>8</v>
      </c>
      <c r="S92" s="207"/>
      <c r="T92" s="207"/>
      <c r="U92" s="207"/>
      <c r="V92" s="207"/>
      <c r="W92" s="207" t="s">
        <v>1198</v>
      </c>
      <c r="X92" s="207"/>
      <c r="Y92" s="207"/>
      <c r="Z92" s="207"/>
      <c r="AA92" s="207" t="s">
        <v>1198</v>
      </c>
    </row>
    <row r="93" spans="1:27" x14ac:dyDescent="0.2">
      <c r="A93" s="241">
        <v>87</v>
      </c>
      <c r="B93" s="206" t="s">
        <v>2144</v>
      </c>
      <c r="C93" s="206" t="s">
        <v>2210</v>
      </c>
      <c r="D93" s="206" t="s">
        <v>1182</v>
      </c>
      <c r="E93" s="249" t="s">
        <v>2388</v>
      </c>
      <c r="F93" s="238" t="s">
        <v>2389</v>
      </c>
      <c r="G93" s="252"/>
      <c r="H93" s="206" t="s">
        <v>2390</v>
      </c>
      <c r="I93" s="207"/>
      <c r="J93" s="207"/>
      <c r="K93" s="207"/>
      <c r="L93" s="207"/>
      <c r="M93" s="208"/>
      <c r="N93" s="208"/>
      <c r="O93" s="207" t="s">
        <v>1198</v>
      </c>
      <c r="P93" s="207"/>
      <c r="Q93" s="208"/>
      <c r="R93" s="208"/>
      <c r="S93" s="207" t="s">
        <v>1198</v>
      </c>
      <c r="T93" s="207"/>
      <c r="U93" s="207"/>
      <c r="V93" s="207"/>
      <c r="W93" s="207" t="s">
        <v>1198</v>
      </c>
      <c r="X93" s="207"/>
      <c r="Y93" s="207"/>
      <c r="Z93" s="207"/>
      <c r="AA93" s="207" t="s">
        <v>1198</v>
      </c>
    </row>
    <row r="94" spans="1:27" x14ac:dyDescent="0.2">
      <c r="A94" s="241">
        <v>88</v>
      </c>
      <c r="B94" s="206" t="s">
        <v>1611</v>
      </c>
      <c r="C94" s="206" t="s">
        <v>2206</v>
      </c>
      <c r="D94" s="206" t="s">
        <v>1182</v>
      </c>
      <c r="E94" s="249" t="s">
        <v>2391</v>
      </c>
      <c r="F94" s="238" t="s">
        <v>2392</v>
      </c>
      <c r="G94" s="252"/>
      <c r="H94" s="206" t="s">
        <v>2393</v>
      </c>
      <c r="I94" s="207" t="s">
        <v>1198</v>
      </c>
      <c r="J94" s="207"/>
      <c r="K94" s="207"/>
      <c r="L94" s="207"/>
      <c r="M94" s="208"/>
      <c r="N94" s="208"/>
      <c r="O94" s="207" t="s">
        <v>1198</v>
      </c>
      <c r="P94" s="207"/>
      <c r="Q94" s="208"/>
      <c r="R94" s="208"/>
      <c r="S94" s="207" t="s">
        <v>1198</v>
      </c>
      <c r="T94" s="207"/>
      <c r="U94" s="207"/>
      <c r="V94" s="207"/>
      <c r="W94" s="207" t="s">
        <v>1198</v>
      </c>
      <c r="X94" s="207"/>
      <c r="Y94" s="207"/>
      <c r="Z94" s="207"/>
      <c r="AA94" s="207" t="s">
        <v>1198</v>
      </c>
    </row>
    <row r="95" spans="1:27" x14ac:dyDescent="0.2">
      <c r="A95" s="241">
        <v>89</v>
      </c>
      <c r="B95" s="206" t="s">
        <v>1579</v>
      </c>
      <c r="C95" s="206" t="s">
        <v>2206</v>
      </c>
      <c r="D95" s="206" t="s">
        <v>1182</v>
      </c>
      <c r="E95" s="249" t="s">
        <v>1953</v>
      </c>
      <c r="F95" s="238" t="s">
        <v>2394</v>
      </c>
      <c r="G95" s="252"/>
      <c r="H95" s="206" t="s">
        <v>1582</v>
      </c>
      <c r="I95" s="207"/>
      <c r="J95" s="207"/>
      <c r="K95" s="207"/>
      <c r="L95" s="207"/>
      <c r="M95" s="208"/>
      <c r="N95" s="208"/>
      <c r="O95" s="207" t="s">
        <v>1198</v>
      </c>
      <c r="P95" s="207"/>
      <c r="Q95" s="208"/>
      <c r="R95" s="208"/>
      <c r="S95" s="207" t="s">
        <v>1198</v>
      </c>
      <c r="T95" s="207"/>
      <c r="U95" s="207"/>
      <c r="V95" s="207"/>
      <c r="W95" s="207" t="s">
        <v>1198</v>
      </c>
      <c r="X95" s="207"/>
      <c r="Y95" s="207"/>
      <c r="Z95" s="207"/>
      <c r="AA95" s="207" t="s">
        <v>1198</v>
      </c>
    </row>
    <row r="96" spans="1:27" x14ac:dyDescent="0.2">
      <c r="A96" s="241">
        <v>90</v>
      </c>
      <c r="B96" s="206" t="s">
        <v>2145</v>
      </c>
      <c r="C96" s="206" t="s">
        <v>2210</v>
      </c>
      <c r="D96" s="206" t="s">
        <v>1182</v>
      </c>
      <c r="E96" s="249" t="s">
        <v>1985</v>
      </c>
      <c r="F96" s="238" t="s">
        <v>2395</v>
      </c>
      <c r="G96" s="252"/>
      <c r="H96" s="206" t="s">
        <v>2396</v>
      </c>
      <c r="I96" s="207"/>
      <c r="J96" s="207"/>
      <c r="K96" s="207"/>
      <c r="L96" s="207"/>
      <c r="M96" s="208"/>
      <c r="N96" s="208"/>
      <c r="O96" s="207" t="s">
        <v>1198</v>
      </c>
      <c r="P96" s="207"/>
      <c r="Q96" s="208"/>
      <c r="R96" s="208"/>
      <c r="S96" s="207" t="s">
        <v>1198</v>
      </c>
      <c r="T96" s="207"/>
      <c r="U96" s="207"/>
      <c r="V96" s="207"/>
      <c r="W96" s="207" t="s">
        <v>1198</v>
      </c>
      <c r="X96" s="207"/>
      <c r="Y96" s="207"/>
      <c r="Z96" s="207"/>
      <c r="AA96" s="207" t="s">
        <v>1198</v>
      </c>
    </row>
    <row r="97" spans="1:27" x14ac:dyDescent="0.2">
      <c r="A97" s="241">
        <v>91</v>
      </c>
      <c r="B97" s="206" t="s">
        <v>2146</v>
      </c>
      <c r="C97" s="206" t="s">
        <v>2206</v>
      </c>
      <c r="D97" s="206" t="s">
        <v>1182</v>
      </c>
      <c r="E97" s="249" t="s">
        <v>2397</v>
      </c>
      <c r="F97" s="238" t="s">
        <v>2398</v>
      </c>
      <c r="G97" s="252"/>
      <c r="H97" s="206" t="s">
        <v>2399</v>
      </c>
      <c r="I97" s="207"/>
      <c r="J97" s="207"/>
      <c r="K97" s="207"/>
      <c r="L97" s="207"/>
      <c r="M97" s="208"/>
      <c r="N97" s="208"/>
      <c r="O97" s="207" t="s">
        <v>1198</v>
      </c>
      <c r="P97" s="207"/>
      <c r="Q97" s="208"/>
      <c r="R97" s="208"/>
      <c r="S97" s="207" t="s">
        <v>1198</v>
      </c>
      <c r="T97" s="207"/>
      <c r="U97" s="207"/>
      <c r="V97" s="207"/>
      <c r="W97" s="207" t="s">
        <v>1198</v>
      </c>
      <c r="X97" s="207"/>
      <c r="Y97" s="207"/>
      <c r="Z97" s="207"/>
      <c r="AA97" s="207" t="s">
        <v>1198</v>
      </c>
    </row>
    <row r="98" spans="1:27" x14ac:dyDescent="0.2">
      <c r="A98" s="241">
        <v>92</v>
      </c>
      <c r="B98" s="206" t="s">
        <v>1617</v>
      </c>
      <c r="C98" s="206" t="s">
        <v>2208</v>
      </c>
      <c r="D98" s="206" t="s">
        <v>1182</v>
      </c>
      <c r="E98" s="249" t="s">
        <v>2400</v>
      </c>
      <c r="F98" s="238" t="s">
        <v>2401</v>
      </c>
      <c r="G98" s="252"/>
      <c r="H98" s="206" t="s">
        <v>1618</v>
      </c>
      <c r="I98" s="207" t="s">
        <v>1198</v>
      </c>
      <c r="J98" s="207" t="s">
        <v>1198</v>
      </c>
      <c r="K98" s="207" t="s">
        <v>1198</v>
      </c>
      <c r="L98" s="207" t="s">
        <v>1198</v>
      </c>
      <c r="M98" s="208">
        <v>20</v>
      </c>
      <c r="N98" s="208">
        <v>92</v>
      </c>
      <c r="O98" s="207"/>
      <c r="P98" s="207" t="s">
        <v>1198</v>
      </c>
      <c r="Q98" s="208">
        <v>15</v>
      </c>
      <c r="R98" s="208">
        <v>60</v>
      </c>
      <c r="S98" s="207"/>
      <c r="T98" s="207"/>
      <c r="U98" s="207"/>
      <c r="V98" s="207"/>
      <c r="W98" s="207" t="s">
        <v>1198</v>
      </c>
      <c r="X98" s="207" t="s">
        <v>1198</v>
      </c>
      <c r="Y98" s="207" t="s">
        <v>2580</v>
      </c>
      <c r="Z98" s="207" t="s">
        <v>2581</v>
      </c>
      <c r="AA98" s="207"/>
    </row>
    <row r="99" spans="1:27" x14ac:dyDescent="0.2">
      <c r="A99" s="241">
        <v>93</v>
      </c>
      <c r="B99" s="206" t="s">
        <v>1577</v>
      </c>
      <c r="C99" s="206" t="s">
        <v>2214</v>
      </c>
      <c r="D99" s="206" t="s">
        <v>1182</v>
      </c>
      <c r="E99" s="249" t="s">
        <v>2238</v>
      </c>
      <c r="F99" s="238" t="s">
        <v>2402</v>
      </c>
      <c r="G99" s="252" t="s">
        <v>2403</v>
      </c>
      <c r="H99" s="206" t="s">
        <v>1578</v>
      </c>
      <c r="I99" s="207"/>
      <c r="J99" s="207"/>
      <c r="K99" s="207"/>
      <c r="L99" s="207"/>
      <c r="M99" s="208"/>
      <c r="N99" s="208"/>
      <c r="O99" s="207" t="s">
        <v>1198</v>
      </c>
      <c r="P99" s="207"/>
      <c r="Q99" s="208"/>
      <c r="R99" s="208"/>
      <c r="S99" s="207" t="s">
        <v>1198</v>
      </c>
      <c r="T99" s="207"/>
      <c r="U99" s="207"/>
      <c r="V99" s="207"/>
      <c r="W99" s="207" t="s">
        <v>1198</v>
      </c>
      <c r="X99" s="207"/>
      <c r="Y99" s="207"/>
      <c r="Z99" s="207"/>
      <c r="AA99" s="207" t="s">
        <v>1198</v>
      </c>
    </row>
    <row r="100" spans="1:27" x14ac:dyDescent="0.2">
      <c r="A100" s="241">
        <v>94</v>
      </c>
      <c r="B100" s="206" t="s">
        <v>1580</v>
      </c>
      <c r="C100" s="206" t="s">
        <v>2206</v>
      </c>
      <c r="D100" s="206" t="s">
        <v>1182</v>
      </c>
      <c r="E100" s="249" t="s">
        <v>2404</v>
      </c>
      <c r="F100" s="238" t="s">
        <v>2405</v>
      </c>
      <c r="G100" s="252"/>
      <c r="H100" s="206" t="s">
        <v>1583</v>
      </c>
      <c r="I100" s="207"/>
      <c r="J100" s="207"/>
      <c r="K100" s="207"/>
      <c r="L100" s="207"/>
      <c r="M100" s="208"/>
      <c r="N100" s="208"/>
      <c r="O100" s="207" t="s">
        <v>1198</v>
      </c>
      <c r="P100" s="207"/>
      <c r="Q100" s="208"/>
      <c r="R100" s="208"/>
      <c r="S100" s="207" t="s">
        <v>1198</v>
      </c>
      <c r="T100" s="207"/>
      <c r="U100" s="207"/>
      <c r="V100" s="207"/>
      <c r="W100" s="207" t="s">
        <v>1198</v>
      </c>
      <c r="X100" s="207"/>
      <c r="Y100" s="207"/>
      <c r="Z100" s="207"/>
      <c r="AA100" s="207" t="s">
        <v>1198</v>
      </c>
    </row>
    <row r="101" spans="1:27" x14ac:dyDescent="0.2">
      <c r="A101" s="241">
        <v>95</v>
      </c>
      <c r="B101" s="206" t="s">
        <v>1591</v>
      </c>
      <c r="C101" s="206" t="s">
        <v>2209</v>
      </c>
      <c r="D101" s="206" t="s">
        <v>1182</v>
      </c>
      <c r="E101" s="249" t="s">
        <v>2366</v>
      </c>
      <c r="F101" s="238" t="s">
        <v>2406</v>
      </c>
      <c r="G101" s="252"/>
      <c r="H101" s="206" t="s">
        <v>1592</v>
      </c>
      <c r="I101" s="207"/>
      <c r="J101" s="207"/>
      <c r="K101" s="207"/>
      <c r="L101" s="207" t="s">
        <v>1198</v>
      </c>
      <c r="M101" s="208">
        <v>3</v>
      </c>
      <c r="N101" s="208">
        <v>19</v>
      </c>
      <c r="O101" s="207"/>
      <c r="P101" s="207"/>
      <c r="Q101" s="208"/>
      <c r="R101" s="208"/>
      <c r="S101" s="207" t="s">
        <v>1198</v>
      </c>
      <c r="T101" s="207"/>
      <c r="U101" s="207"/>
      <c r="V101" s="207"/>
      <c r="W101" s="207" t="s">
        <v>1198</v>
      </c>
      <c r="X101" s="207"/>
      <c r="Y101" s="207"/>
      <c r="Z101" s="207"/>
      <c r="AA101" s="207" t="s">
        <v>1198</v>
      </c>
    </row>
    <row r="102" spans="1:27" x14ac:dyDescent="0.2">
      <c r="A102" s="241">
        <v>96</v>
      </c>
      <c r="B102" s="206" t="s">
        <v>1199</v>
      </c>
      <c r="C102" s="206" t="s">
        <v>2206</v>
      </c>
      <c r="D102" s="206" t="s">
        <v>1182</v>
      </c>
      <c r="E102" s="249" t="s">
        <v>1974</v>
      </c>
      <c r="F102" s="238" t="s">
        <v>2407</v>
      </c>
      <c r="G102" s="252"/>
      <c r="H102" s="206" t="s">
        <v>1324</v>
      </c>
      <c r="I102" s="207"/>
      <c r="J102" s="207" t="s">
        <v>1198</v>
      </c>
      <c r="K102" s="207"/>
      <c r="L102" s="207" t="s">
        <v>1198</v>
      </c>
      <c r="M102" s="208">
        <v>45</v>
      </c>
      <c r="N102" s="208">
        <v>280</v>
      </c>
      <c r="O102" s="207"/>
      <c r="P102" s="207" t="s">
        <v>1198</v>
      </c>
      <c r="Q102" s="208">
        <v>45</v>
      </c>
      <c r="R102" s="208">
        <v>502</v>
      </c>
      <c r="S102" s="207"/>
      <c r="T102" s="207"/>
      <c r="U102" s="207"/>
      <c r="V102" s="207"/>
      <c r="W102" s="207" t="s">
        <v>1198</v>
      </c>
      <c r="X102" s="207"/>
      <c r="Y102" s="207"/>
      <c r="Z102" s="207"/>
      <c r="AA102" s="207" t="s">
        <v>1198</v>
      </c>
    </row>
    <row r="103" spans="1:27" x14ac:dyDescent="0.2">
      <c r="A103" s="241">
        <v>97</v>
      </c>
      <c r="B103" s="206" t="s">
        <v>1608</v>
      </c>
      <c r="C103" s="206" t="s">
        <v>2206</v>
      </c>
      <c r="D103" s="206" t="s">
        <v>1182</v>
      </c>
      <c r="E103" s="249" t="s">
        <v>1817</v>
      </c>
      <c r="F103" s="238" t="s">
        <v>2408</v>
      </c>
      <c r="G103" s="252"/>
      <c r="H103" s="206" t="s">
        <v>1609</v>
      </c>
      <c r="I103" s="207"/>
      <c r="J103" s="207"/>
      <c r="K103" s="207"/>
      <c r="L103" s="207"/>
      <c r="M103" s="208"/>
      <c r="N103" s="208"/>
      <c r="O103" s="207" t="s">
        <v>1198</v>
      </c>
      <c r="P103" s="207"/>
      <c r="Q103" s="208"/>
      <c r="R103" s="208"/>
      <c r="S103" s="207" t="s">
        <v>1198</v>
      </c>
      <c r="T103" s="207"/>
      <c r="U103" s="207"/>
      <c r="V103" s="207"/>
      <c r="W103" s="207" t="s">
        <v>1198</v>
      </c>
      <c r="X103" s="207"/>
      <c r="Y103" s="207"/>
      <c r="Z103" s="207"/>
      <c r="AA103" s="207" t="s">
        <v>1198</v>
      </c>
    </row>
    <row r="104" spans="1:27" x14ac:dyDescent="0.2">
      <c r="A104" s="241">
        <v>98</v>
      </c>
      <c r="B104" s="206" t="s">
        <v>2147</v>
      </c>
      <c r="C104" s="206" t="s">
        <v>2214</v>
      </c>
      <c r="D104" s="206" t="s">
        <v>1182</v>
      </c>
      <c r="E104" s="249" t="s">
        <v>2409</v>
      </c>
      <c r="F104" s="238" t="s">
        <v>2410</v>
      </c>
      <c r="G104" s="252"/>
      <c r="H104" s="206" t="s">
        <v>2411</v>
      </c>
      <c r="I104" s="207"/>
      <c r="J104" s="207"/>
      <c r="K104" s="207"/>
      <c r="L104" s="207"/>
      <c r="M104" s="208"/>
      <c r="N104" s="208"/>
      <c r="O104" s="207" t="s">
        <v>1198</v>
      </c>
      <c r="P104" s="207"/>
      <c r="Q104" s="208"/>
      <c r="R104" s="208"/>
      <c r="S104" s="207" t="s">
        <v>1198</v>
      </c>
      <c r="T104" s="207"/>
      <c r="U104" s="207"/>
      <c r="V104" s="207"/>
      <c r="W104" s="207" t="s">
        <v>1198</v>
      </c>
      <c r="X104" s="207"/>
      <c r="Y104" s="207"/>
      <c r="Z104" s="207"/>
      <c r="AA104" s="207" t="s">
        <v>1198</v>
      </c>
    </row>
    <row r="105" spans="1:27" x14ac:dyDescent="0.2">
      <c r="A105" s="241">
        <v>99</v>
      </c>
      <c r="B105" s="206" t="s">
        <v>2148</v>
      </c>
      <c r="C105" s="206" t="s">
        <v>2210</v>
      </c>
      <c r="D105" s="206" t="s">
        <v>1182</v>
      </c>
      <c r="E105" s="249" t="s">
        <v>2412</v>
      </c>
      <c r="F105" s="238" t="s">
        <v>2413</v>
      </c>
      <c r="G105" s="252"/>
      <c r="H105" s="206" t="s">
        <v>2414</v>
      </c>
      <c r="I105" s="207"/>
      <c r="J105" s="207"/>
      <c r="K105" s="207"/>
      <c r="L105" s="207"/>
      <c r="M105" s="208"/>
      <c r="N105" s="208"/>
      <c r="O105" s="207" t="s">
        <v>1198</v>
      </c>
      <c r="P105" s="207"/>
      <c r="Q105" s="208"/>
      <c r="R105" s="208"/>
      <c r="S105" s="207" t="s">
        <v>1198</v>
      </c>
      <c r="T105" s="207"/>
      <c r="U105" s="207"/>
      <c r="V105" s="207"/>
      <c r="W105" s="207" t="s">
        <v>1198</v>
      </c>
      <c r="X105" s="207"/>
      <c r="Y105" s="207"/>
      <c r="Z105" s="207"/>
      <c r="AA105" s="207" t="s">
        <v>1198</v>
      </c>
    </row>
    <row r="106" spans="1:27" x14ac:dyDescent="0.2">
      <c r="A106" s="241">
        <v>100</v>
      </c>
      <c r="B106" s="242" t="s">
        <v>2149</v>
      </c>
      <c r="C106" s="206" t="s">
        <v>2206</v>
      </c>
      <c r="D106" s="206" t="s">
        <v>1182</v>
      </c>
      <c r="E106" s="249" t="s">
        <v>2381</v>
      </c>
      <c r="F106" s="238" t="s">
        <v>2415</v>
      </c>
      <c r="G106" s="252"/>
      <c r="H106" s="206" t="s">
        <v>2416</v>
      </c>
      <c r="I106" s="207"/>
      <c r="J106" s="207"/>
      <c r="K106" s="207"/>
      <c r="L106" s="207"/>
      <c r="M106" s="208"/>
      <c r="N106" s="208"/>
      <c r="O106" s="207" t="s">
        <v>1198</v>
      </c>
      <c r="P106" s="207"/>
      <c r="Q106" s="208"/>
      <c r="R106" s="208"/>
      <c r="S106" s="207" t="s">
        <v>1198</v>
      </c>
      <c r="T106" s="207"/>
      <c r="U106" s="207"/>
      <c r="V106" s="207"/>
      <c r="W106" s="207" t="s">
        <v>1198</v>
      </c>
      <c r="X106" s="207"/>
      <c r="Y106" s="207"/>
      <c r="Z106" s="207"/>
      <c r="AA106" s="207" t="s">
        <v>1198</v>
      </c>
    </row>
    <row r="107" spans="1:27" x14ac:dyDescent="0.2">
      <c r="A107" s="241">
        <v>101</v>
      </c>
      <c r="B107" s="206" t="s">
        <v>2150</v>
      </c>
      <c r="C107" s="206" t="s">
        <v>2208</v>
      </c>
      <c r="D107" s="206" t="s">
        <v>1182</v>
      </c>
      <c r="E107" s="249" t="s">
        <v>1935</v>
      </c>
      <c r="F107" s="238" t="s">
        <v>2417</v>
      </c>
      <c r="G107" s="252"/>
      <c r="H107" s="206" t="s">
        <v>2418</v>
      </c>
      <c r="I107" s="207" t="s">
        <v>1198</v>
      </c>
      <c r="J107" s="207"/>
      <c r="K107" s="207"/>
      <c r="L107" s="207" t="s">
        <v>1198</v>
      </c>
      <c r="M107" s="208">
        <v>1</v>
      </c>
      <c r="N107" s="208">
        <v>1</v>
      </c>
      <c r="O107" s="207"/>
      <c r="P107" s="207" t="s">
        <v>1198</v>
      </c>
      <c r="Q107" s="208">
        <v>1</v>
      </c>
      <c r="R107" s="208">
        <v>1</v>
      </c>
      <c r="S107" s="207"/>
      <c r="T107" s="207"/>
      <c r="U107" s="207"/>
      <c r="V107" s="207"/>
      <c r="W107" s="207" t="s">
        <v>1198</v>
      </c>
      <c r="X107" s="207"/>
      <c r="Y107" s="207"/>
      <c r="Z107" s="207"/>
      <c r="AA107" s="207" t="s">
        <v>1198</v>
      </c>
    </row>
    <row r="108" spans="1:27" x14ac:dyDescent="0.2">
      <c r="A108" s="241">
        <v>102</v>
      </c>
      <c r="B108" s="206" t="s">
        <v>2151</v>
      </c>
      <c r="C108" s="206" t="s">
        <v>2206</v>
      </c>
      <c r="D108" s="206" t="s">
        <v>1182</v>
      </c>
      <c r="E108" s="249" t="s">
        <v>1831</v>
      </c>
      <c r="F108" s="238" t="s">
        <v>2419</v>
      </c>
      <c r="G108" s="252"/>
      <c r="H108" s="206" t="s">
        <v>2420</v>
      </c>
      <c r="I108" s="207"/>
      <c r="J108" s="207"/>
      <c r="K108" s="207"/>
      <c r="L108" s="207" t="s">
        <v>1198</v>
      </c>
      <c r="M108" s="208">
        <v>1</v>
      </c>
      <c r="N108" s="208">
        <v>1</v>
      </c>
      <c r="O108" s="207"/>
      <c r="P108" s="207"/>
      <c r="Q108" s="208"/>
      <c r="R108" s="208"/>
      <c r="S108" s="207" t="s">
        <v>1198</v>
      </c>
      <c r="T108" s="207"/>
      <c r="U108" s="207"/>
      <c r="V108" s="207"/>
      <c r="W108" s="207" t="s">
        <v>1198</v>
      </c>
      <c r="X108" s="207"/>
      <c r="Y108" s="207"/>
      <c r="Z108" s="207"/>
      <c r="AA108" s="207" t="s">
        <v>1198</v>
      </c>
    </row>
    <row r="109" spans="1:27" x14ac:dyDescent="0.2">
      <c r="A109" s="241">
        <v>103</v>
      </c>
      <c r="B109" s="206" t="s">
        <v>2152</v>
      </c>
      <c r="C109" s="206" t="s">
        <v>2208</v>
      </c>
      <c r="D109" s="206" t="s">
        <v>1182</v>
      </c>
      <c r="E109" s="249" t="s">
        <v>2421</v>
      </c>
      <c r="F109" s="238" t="s">
        <v>2422</v>
      </c>
      <c r="G109" s="252"/>
      <c r="H109" s="206" t="s">
        <v>2423</v>
      </c>
      <c r="I109" s="207"/>
      <c r="J109" s="207"/>
      <c r="K109" s="207" t="s">
        <v>1198</v>
      </c>
      <c r="L109" s="207" t="s">
        <v>1198</v>
      </c>
      <c r="M109" s="208">
        <v>1</v>
      </c>
      <c r="N109" s="208">
        <v>11</v>
      </c>
      <c r="O109" s="207"/>
      <c r="P109" s="207" t="s">
        <v>1198</v>
      </c>
      <c r="Q109" s="208">
        <v>1</v>
      </c>
      <c r="R109" s="208">
        <v>11</v>
      </c>
      <c r="S109" s="207"/>
      <c r="T109" s="207"/>
      <c r="U109" s="207"/>
      <c r="V109" s="207"/>
      <c r="W109" s="207" t="s">
        <v>1198</v>
      </c>
      <c r="X109" s="207"/>
      <c r="Y109" s="207"/>
      <c r="Z109" s="207"/>
      <c r="AA109" s="207" t="s">
        <v>1198</v>
      </c>
    </row>
    <row r="110" spans="1:27" x14ac:dyDescent="0.2">
      <c r="A110" s="241">
        <v>104</v>
      </c>
      <c r="B110" s="206" t="s">
        <v>1589</v>
      </c>
      <c r="C110" s="206" t="s">
        <v>2206</v>
      </c>
      <c r="D110" s="206" t="s">
        <v>1182</v>
      </c>
      <c r="E110" s="249" t="s">
        <v>2424</v>
      </c>
      <c r="F110" s="238" t="s">
        <v>2425</v>
      </c>
      <c r="G110" s="252"/>
      <c r="H110" s="206" t="s">
        <v>1590</v>
      </c>
      <c r="I110" s="207" t="s">
        <v>1198</v>
      </c>
      <c r="J110" s="207"/>
      <c r="K110" s="207"/>
      <c r="L110" s="207"/>
      <c r="M110" s="208"/>
      <c r="N110" s="208"/>
      <c r="O110" s="207" t="s">
        <v>1198</v>
      </c>
      <c r="P110" s="207"/>
      <c r="Q110" s="208"/>
      <c r="R110" s="208"/>
      <c r="S110" s="207" t="s">
        <v>1198</v>
      </c>
      <c r="T110" s="207"/>
      <c r="U110" s="207"/>
      <c r="V110" s="207"/>
      <c r="W110" s="207" t="s">
        <v>1198</v>
      </c>
      <c r="X110" s="207"/>
      <c r="Y110" s="207"/>
      <c r="Z110" s="207"/>
      <c r="AA110" s="207" t="s">
        <v>1198</v>
      </c>
    </row>
    <row r="111" spans="1:27" x14ac:dyDescent="0.2">
      <c r="A111" s="241">
        <v>105</v>
      </c>
      <c r="B111" s="206" t="s">
        <v>2153</v>
      </c>
      <c r="C111" s="206" t="s">
        <v>2209</v>
      </c>
      <c r="D111" s="206" t="s">
        <v>1182</v>
      </c>
      <c r="E111" s="249" t="s">
        <v>2373</v>
      </c>
      <c r="F111" s="238" t="s">
        <v>2426</v>
      </c>
      <c r="G111" s="252"/>
      <c r="H111" s="206" t="s">
        <v>2427</v>
      </c>
      <c r="I111" s="207"/>
      <c r="J111" s="207"/>
      <c r="K111" s="207"/>
      <c r="L111" s="207"/>
      <c r="M111" s="208"/>
      <c r="N111" s="208"/>
      <c r="O111" s="207" t="s">
        <v>1198</v>
      </c>
      <c r="P111" s="207"/>
      <c r="Q111" s="208"/>
      <c r="R111" s="208"/>
      <c r="S111" s="207" t="s">
        <v>1198</v>
      </c>
      <c r="T111" s="207"/>
      <c r="U111" s="207"/>
      <c r="V111" s="207"/>
      <c r="W111" s="207" t="s">
        <v>1198</v>
      </c>
      <c r="X111" s="207"/>
      <c r="Y111" s="207"/>
      <c r="Z111" s="207"/>
      <c r="AA111" s="207" t="s">
        <v>1198</v>
      </c>
    </row>
    <row r="112" spans="1:27" x14ac:dyDescent="0.2">
      <c r="A112" s="241">
        <v>106</v>
      </c>
      <c r="B112" s="211" t="s">
        <v>2154</v>
      </c>
      <c r="C112" s="211" t="s">
        <v>2215</v>
      </c>
      <c r="D112" s="211" t="s">
        <v>1182</v>
      </c>
      <c r="E112" s="250" t="s">
        <v>2428</v>
      </c>
      <c r="F112" s="255" t="s">
        <v>2429</v>
      </c>
      <c r="G112" s="253"/>
      <c r="H112" s="211" t="s">
        <v>2430</v>
      </c>
      <c r="I112" s="214"/>
      <c r="J112" s="214" t="s">
        <v>1198</v>
      </c>
      <c r="K112" s="214"/>
      <c r="L112" s="214" t="s">
        <v>1198</v>
      </c>
      <c r="M112" s="248">
        <v>56</v>
      </c>
      <c r="N112" s="248">
        <v>300</v>
      </c>
      <c r="O112" s="214"/>
      <c r="P112" s="214" t="s">
        <v>1198</v>
      </c>
      <c r="Q112" s="248">
        <v>54</v>
      </c>
      <c r="R112" s="248">
        <v>274</v>
      </c>
      <c r="S112" s="214"/>
      <c r="T112" s="214"/>
      <c r="U112" s="214"/>
      <c r="V112" s="214"/>
      <c r="W112" s="214" t="s">
        <v>1198</v>
      </c>
      <c r="X112" s="214"/>
      <c r="Y112" s="214"/>
      <c r="Z112" s="214"/>
      <c r="AA112" s="214" t="s">
        <v>2582</v>
      </c>
    </row>
    <row r="113" spans="1:27" x14ac:dyDescent="0.2">
      <c r="A113" s="241">
        <v>107</v>
      </c>
      <c r="B113" s="211" t="s">
        <v>2155</v>
      </c>
      <c r="C113" s="211" t="s">
        <v>2215</v>
      </c>
      <c r="D113" s="211" t="s">
        <v>1182</v>
      </c>
      <c r="E113" s="250" t="s">
        <v>2431</v>
      </c>
      <c r="F113" s="255" t="s">
        <v>2432</v>
      </c>
      <c r="G113" s="253"/>
      <c r="H113" s="211" t="s">
        <v>2433</v>
      </c>
      <c r="I113" s="214"/>
      <c r="J113" s="214"/>
      <c r="K113" s="214"/>
      <c r="L113" s="214"/>
      <c r="M113" s="248"/>
      <c r="N113" s="248"/>
      <c r="O113" s="214" t="s">
        <v>2582</v>
      </c>
      <c r="P113" s="214"/>
      <c r="Q113" s="248"/>
      <c r="R113" s="248"/>
      <c r="S113" s="214" t="s">
        <v>1198</v>
      </c>
      <c r="T113" s="214"/>
      <c r="U113" s="214"/>
      <c r="V113" s="214"/>
      <c r="W113" s="214" t="s">
        <v>1198</v>
      </c>
      <c r="X113" s="214"/>
      <c r="Y113" s="214"/>
      <c r="Z113" s="214"/>
      <c r="AA113" s="214" t="s">
        <v>1198</v>
      </c>
    </row>
    <row r="114" spans="1:27" x14ac:dyDescent="0.2">
      <c r="A114" s="241">
        <v>108</v>
      </c>
      <c r="B114" s="211" t="s">
        <v>2156</v>
      </c>
      <c r="C114" s="211" t="s">
        <v>2215</v>
      </c>
      <c r="D114" s="211" t="s">
        <v>1182</v>
      </c>
      <c r="E114" s="250" t="s">
        <v>2434</v>
      </c>
      <c r="F114" s="255" t="s">
        <v>2435</v>
      </c>
      <c r="G114" s="253"/>
      <c r="H114" s="211" t="s">
        <v>2436</v>
      </c>
      <c r="I114" s="214"/>
      <c r="J114" s="214"/>
      <c r="K114" s="214"/>
      <c r="L114" s="214"/>
      <c r="M114" s="248"/>
      <c r="N114" s="248"/>
      <c r="O114" s="214" t="s">
        <v>2582</v>
      </c>
      <c r="P114" s="214"/>
      <c r="Q114" s="248"/>
      <c r="R114" s="248"/>
      <c r="S114" s="214" t="s">
        <v>1198</v>
      </c>
      <c r="T114" s="214"/>
      <c r="U114" s="214"/>
      <c r="V114" s="214"/>
      <c r="W114" s="214" t="s">
        <v>1198</v>
      </c>
      <c r="X114" s="214"/>
      <c r="Y114" s="214"/>
      <c r="Z114" s="214"/>
      <c r="AA114" s="214" t="s">
        <v>1198</v>
      </c>
    </row>
    <row r="115" spans="1:27" x14ac:dyDescent="0.2">
      <c r="A115" s="241">
        <v>109</v>
      </c>
      <c r="B115" s="211" t="s">
        <v>2157</v>
      </c>
      <c r="C115" s="211" t="s">
        <v>2215</v>
      </c>
      <c r="D115" s="211" t="s">
        <v>1182</v>
      </c>
      <c r="E115" s="250" t="s">
        <v>2437</v>
      </c>
      <c r="F115" s="255" t="s">
        <v>2438</v>
      </c>
      <c r="G115" s="253"/>
      <c r="H115" s="211" t="s">
        <v>2439</v>
      </c>
      <c r="I115" s="214"/>
      <c r="J115" s="214"/>
      <c r="K115" s="214"/>
      <c r="L115" s="214"/>
      <c r="M115" s="248"/>
      <c r="N115" s="248"/>
      <c r="O115" s="214" t="s">
        <v>2582</v>
      </c>
      <c r="P115" s="214"/>
      <c r="Q115" s="248"/>
      <c r="R115" s="248"/>
      <c r="S115" s="214" t="s">
        <v>1198</v>
      </c>
      <c r="T115" s="214"/>
      <c r="U115" s="214"/>
      <c r="V115" s="214"/>
      <c r="W115" s="214" t="s">
        <v>1198</v>
      </c>
      <c r="X115" s="214"/>
      <c r="Y115" s="214"/>
      <c r="Z115" s="214"/>
      <c r="AA115" s="214" t="s">
        <v>1198</v>
      </c>
    </row>
    <row r="116" spans="1:27" x14ac:dyDescent="0.2">
      <c r="A116" s="241">
        <v>110</v>
      </c>
      <c r="B116" s="211" t="s">
        <v>2158</v>
      </c>
      <c r="C116" s="211" t="s">
        <v>2216</v>
      </c>
      <c r="D116" s="211" t="s">
        <v>1182</v>
      </c>
      <c r="E116" s="250" t="s">
        <v>2440</v>
      </c>
      <c r="F116" s="255" t="s">
        <v>2441</v>
      </c>
      <c r="G116" s="253"/>
      <c r="H116" s="211" t="s">
        <v>2442</v>
      </c>
      <c r="I116" s="214"/>
      <c r="J116" s="214"/>
      <c r="K116" s="214"/>
      <c r="L116" s="214"/>
      <c r="M116" s="248"/>
      <c r="N116" s="248"/>
      <c r="O116" s="214" t="s">
        <v>2582</v>
      </c>
      <c r="P116" s="214"/>
      <c r="Q116" s="248"/>
      <c r="R116" s="248"/>
      <c r="S116" s="214" t="s">
        <v>2582</v>
      </c>
      <c r="T116" s="214"/>
      <c r="U116" s="214"/>
      <c r="V116" s="214"/>
      <c r="W116" s="214" t="s">
        <v>2582</v>
      </c>
      <c r="X116" s="214"/>
      <c r="Y116" s="214"/>
      <c r="Z116" s="214"/>
      <c r="AA116" s="214" t="s">
        <v>2582</v>
      </c>
    </row>
    <row r="117" spans="1:27" x14ac:dyDescent="0.2">
      <c r="A117" s="241">
        <v>111</v>
      </c>
      <c r="B117" s="212" t="s">
        <v>2159</v>
      </c>
      <c r="C117" s="211" t="s">
        <v>2215</v>
      </c>
      <c r="D117" s="211" t="s">
        <v>1182</v>
      </c>
      <c r="E117" s="250" t="s">
        <v>2443</v>
      </c>
      <c r="F117" s="255" t="s">
        <v>2444</v>
      </c>
      <c r="G117" s="253"/>
      <c r="H117" s="211" t="s">
        <v>2445</v>
      </c>
      <c r="I117" s="214"/>
      <c r="J117" s="214"/>
      <c r="K117" s="214"/>
      <c r="L117" s="214" t="s">
        <v>2582</v>
      </c>
      <c r="M117" s="248">
        <v>1</v>
      </c>
      <c r="N117" s="248">
        <v>2</v>
      </c>
      <c r="O117" s="214"/>
      <c r="P117" s="214" t="s">
        <v>2582</v>
      </c>
      <c r="Q117" s="248">
        <v>1</v>
      </c>
      <c r="R117" s="248">
        <v>2</v>
      </c>
      <c r="S117" s="214"/>
      <c r="T117" s="214"/>
      <c r="U117" s="214"/>
      <c r="V117" s="214"/>
      <c r="W117" s="214" t="s">
        <v>2582</v>
      </c>
      <c r="X117" s="214"/>
      <c r="Y117" s="214"/>
      <c r="Z117" s="214"/>
      <c r="AA117" s="214" t="s">
        <v>2582</v>
      </c>
    </row>
    <row r="118" spans="1:27" x14ac:dyDescent="0.2">
      <c r="A118" s="241">
        <v>112</v>
      </c>
      <c r="B118" s="211" t="s">
        <v>2160</v>
      </c>
      <c r="C118" s="211" t="s">
        <v>2215</v>
      </c>
      <c r="D118" s="211" t="s">
        <v>1182</v>
      </c>
      <c r="E118" s="250" t="s">
        <v>2446</v>
      </c>
      <c r="F118" s="255" t="s">
        <v>2447</v>
      </c>
      <c r="G118" s="253"/>
      <c r="H118" s="211" t="s">
        <v>2448</v>
      </c>
      <c r="I118" s="214"/>
      <c r="J118" s="214"/>
      <c r="K118" s="214"/>
      <c r="L118" s="214"/>
      <c r="M118" s="248"/>
      <c r="N118" s="248"/>
      <c r="O118" s="214" t="s">
        <v>2582</v>
      </c>
      <c r="P118" s="214"/>
      <c r="Q118" s="248"/>
      <c r="R118" s="248"/>
      <c r="S118" s="214" t="s">
        <v>2582</v>
      </c>
      <c r="T118" s="214"/>
      <c r="U118" s="214"/>
      <c r="V118" s="214"/>
      <c r="W118" s="214" t="s">
        <v>2582</v>
      </c>
      <c r="X118" s="214"/>
      <c r="Y118" s="214"/>
      <c r="Z118" s="214"/>
      <c r="AA118" s="214" t="s">
        <v>2582</v>
      </c>
    </row>
    <row r="119" spans="1:27" x14ac:dyDescent="0.2">
      <c r="A119" s="241">
        <v>113</v>
      </c>
      <c r="B119" s="211" t="s">
        <v>2161</v>
      </c>
      <c r="C119" s="211" t="s">
        <v>2217</v>
      </c>
      <c r="D119" s="211" t="s">
        <v>1182</v>
      </c>
      <c r="E119" s="250" t="s">
        <v>2449</v>
      </c>
      <c r="F119" s="255" t="s">
        <v>2450</v>
      </c>
      <c r="G119" s="253"/>
      <c r="H119" s="211" t="s">
        <v>2451</v>
      </c>
      <c r="I119" s="214"/>
      <c r="J119" s="214"/>
      <c r="K119" s="214"/>
      <c r="L119" s="214" t="s">
        <v>1198</v>
      </c>
      <c r="M119" s="248">
        <v>1</v>
      </c>
      <c r="N119" s="248">
        <v>3</v>
      </c>
      <c r="O119" s="214"/>
      <c r="P119" s="214"/>
      <c r="Q119" s="248"/>
      <c r="R119" s="248"/>
      <c r="S119" s="214" t="s">
        <v>2582</v>
      </c>
      <c r="T119" s="214"/>
      <c r="U119" s="214"/>
      <c r="V119" s="214"/>
      <c r="W119" s="214" t="s">
        <v>2582</v>
      </c>
      <c r="X119" s="214"/>
      <c r="Y119" s="214"/>
      <c r="Z119" s="214"/>
      <c r="AA119" s="214" t="s">
        <v>2582</v>
      </c>
    </row>
    <row r="120" spans="1:27" x14ac:dyDescent="0.2">
      <c r="A120" s="241">
        <v>114</v>
      </c>
      <c r="B120" s="211" t="s">
        <v>2162</v>
      </c>
      <c r="C120" s="211" t="s">
        <v>2218</v>
      </c>
      <c r="D120" s="211" t="s">
        <v>1182</v>
      </c>
      <c r="E120" s="250" t="s">
        <v>2452</v>
      </c>
      <c r="F120" s="255" t="s">
        <v>2453</v>
      </c>
      <c r="G120" s="253"/>
      <c r="H120" s="211" t="s">
        <v>2454</v>
      </c>
      <c r="I120" s="214"/>
      <c r="J120" s="214"/>
      <c r="K120" s="214"/>
      <c r="L120" s="214"/>
      <c r="M120" s="248"/>
      <c r="N120" s="248"/>
      <c r="O120" s="214" t="s">
        <v>1198</v>
      </c>
      <c r="P120" s="214"/>
      <c r="Q120" s="248"/>
      <c r="R120" s="248"/>
      <c r="S120" s="214" t="s">
        <v>2582</v>
      </c>
      <c r="T120" s="214"/>
      <c r="U120" s="214"/>
      <c r="V120" s="214"/>
      <c r="W120" s="214" t="s">
        <v>2582</v>
      </c>
      <c r="X120" s="214"/>
      <c r="Y120" s="214"/>
      <c r="Z120" s="214"/>
      <c r="AA120" s="214" t="s">
        <v>2582</v>
      </c>
    </row>
    <row r="121" spans="1:27" x14ac:dyDescent="0.2">
      <c r="A121" s="241">
        <v>115</v>
      </c>
      <c r="B121" s="211" t="s">
        <v>2163</v>
      </c>
      <c r="C121" s="211" t="s">
        <v>2219</v>
      </c>
      <c r="D121" s="211" t="s">
        <v>1182</v>
      </c>
      <c r="E121" s="250" t="s">
        <v>2455</v>
      </c>
      <c r="F121" s="255" t="s">
        <v>2310</v>
      </c>
      <c r="G121" s="253"/>
      <c r="H121" s="211" t="s">
        <v>2456</v>
      </c>
      <c r="I121" s="214"/>
      <c r="J121" s="214" t="s">
        <v>1198</v>
      </c>
      <c r="K121" s="214"/>
      <c r="L121" s="214"/>
      <c r="M121" s="248"/>
      <c r="N121" s="248"/>
      <c r="O121" s="214" t="s">
        <v>2582</v>
      </c>
      <c r="P121" s="214"/>
      <c r="Q121" s="248"/>
      <c r="R121" s="248"/>
      <c r="S121" s="214" t="s">
        <v>2582</v>
      </c>
      <c r="T121" s="214"/>
      <c r="U121" s="214"/>
      <c r="V121" s="214"/>
      <c r="W121" s="214" t="s">
        <v>2582</v>
      </c>
      <c r="X121" s="214"/>
      <c r="Y121" s="214"/>
      <c r="Z121" s="214"/>
      <c r="AA121" s="214" t="s">
        <v>2582</v>
      </c>
    </row>
    <row r="122" spans="1:27" x14ac:dyDescent="0.2">
      <c r="A122" s="241">
        <v>116</v>
      </c>
      <c r="B122" s="211" t="s">
        <v>2164</v>
      </c>
      <c r="C122" s="211" t="s">
        <v>2215</v>
      </c>
      <c r="D122" s="211" t="s">
        <v>1182</v>
      </c>
      <c r="E122" s="250" t="s">
        <v>1803</v>
      </c>
      <c r="F122" s="255" t="s">
        <v>2457</v>
      </c>
      <c r="G122" s="253"/>
      <c r="H122" s="211" t="s">
        <v>2458</v>
      </c>
      <c r="I122" s="214"/>
      <c r="J122" s="214"/>
      <c r="K122" s="214"/>
      <c r="L122" s="214"/>
      <c r="M122" s="248"/>
      <c r="N122" s="248"/>
      <c r="O122" s="214" t="s">
        <v>2582</v>
      </c>
      <c r="P122" s="214"/>
      <c r="Q122" s="248"/>
      <c r="R122" s="248"/>
      <c r="S122" s="214" t="s">
        <v>2582</v>
      </c>
      <c r="T122" s="214"/>
      <c r="U122" s="214"/>
      <c r="V122" s="214"/>
      <c r="W122" s="214" t="s">
        <v>2582</v>
      </c>
      <c r="X122" s="214"/>
      <c r="Y122" s="214"/>
      <c r="Z122" s="214"/>
      <c r="AA122" s="214" t="s">
        <v>2582</v>
      </c>
    </row>
    <row r="123" spans="1:27" x14ac:dyDescent="0.2">
      <c r="A123" s="241">
        <v>117</v>
      </c>
      <c r="B123" s="211" t="s">
        <v>2165</v>
      </c>
      <c r="C123" s="211" t="s">
        <v>2215</v>
      </c>
      <c r="D123" s="211" t="s">
        <v>1182</v>
      </c>
      <c r="E123" s="250" t="s">
        <v>2459</v>
      </c>
      <c r="F123" s="255" t="s">
        <v>2460</v>
      </c>
      <c r="G123" s="253"/>
      <c r="H123" s="211" t="s">
        <v>2461</v>
      </c>
      <c r="I123" s="214"/>
      <c r="J123" s="214"/>
      <c r="K123" s="214"/>
      <c r="L123" s="214"/>
      <c r="M123" s="248"/>
      <c r="N123" s="248"/>
      <c r="O123" s="214" t="s">
        <v>2582</v>
      </c>
      <c r="P123" s="214"/>
      <c r="Q123" s="248"/>
      <c r="R123" s="248"/>
      <c r="S123" s="214" t="s">
        <v>2582</v>
      </c>
      <c r="T123" s="214"/>
      <c r="U123" s="214"/>
      <c r="V123" s="214"/>
      <c r="W123" s="214" t="s">
        <v>2582</v>
      </c>
      <c r="X123" s="214"/>
      <c r="Y123" s="214"/>
      <c r="Z123" s="214"/>
      <c r="AA123" s="214" t="s">
        <v>2582</v>
      </c>
    </row>
    <row r="124" spans="1:27" x14ac:dyDescent="0.2">
      <c r="A124" s="241">
        <v>118</v>
      </c>
      <c r="B124" s="211" t="s">
        <v>2166</v>
      </c>
      <c r="C124" s="211" t="s">
        <v>2215</v>
      </c>
      <c r="D124" s="211" t="s">
        <v>1182</v>
      </c>
      <c r="E124" s="250" t="s">
        <v>2462</v>
      </c>
      <c r="F124" s="255" t="s">
        <v>2463</v>
      </c>
      <c r="G124" s="253"/>
      <c r="H124" s="211" t="s">
        <v>2464</v>
      </c>
      <c r="I124" s="214"/>
      <c r="J124" s="214"/>
      <c r="K124" s="214"/>
      <c r="L124" s="214"/>
      <c r="M124" s="248"/>
      <c r="N124" s="248"/>
      <c r="O124" s="214" t="s">
        <v>2582</v>
      </c>
      <c r="P124" s="214"/>
      <c r="Q124" s="248"/>
      <c r="R124" s="248"/>
      <c r="S124" s="214" t="s">
        <v>2582</v>
      </c>
      <c r="T124" s="214"/>
      <c r="U124" s="214"/>
      <c r="V124" s="214"/>
      <c r="W124" s="214" t="s">
        <v>2582</v>
      </c>
      <c r="X124" s="214"/>
      <c r="Y124" s="214"/>
      <c r="Z124" s="214"/>
      <c r="AA124" s="214" t="s">
        <v>2582</v>
      </c>
    </row>
    <row r="125" spans="1:27" x14ac:dyDescent="0.2">
      <c r="A125" s="241">
        <v>119</v>
      </c>
      <c r="B125" s="242" t="s">
        <v>2167</v>
      </c>
      <c r="C125" s="211" t="s">
        <v>2218</v>
      </c>
      <c r="D125" s="211" t="s">
        <v>1182</v>
      </c>
      <c r="E125" s="250" t="s">
        <v>2465</v>
      </c>
      <c r="F125" s="255" t="s">
        <v>2466</v>
      </c>
      <c r="G125" s="253"/>
      <c r="H125" s="211" t="s">
        <v>2467</v>
      </c>
      <c r="I125" s="214" t="s">
        <v>1198</v>
      </c>
      <c r="J125" s="214" t="s">
        <v>1198</v>
      </c>
      <c r="K125" s="214"/>
      <c r="L125" s="214" t="s">
        <v>2582</v>
      </c>
      <c r="M125" s="248">
        <v>2647</v>
      </c>
      <c r="N125" s="248">
        <v>27650</v>
      </c>
      <c r="O125" s="214"/>
      <c r="P125" s="214" t="s">
        <v>2582</v>
      </c>
      <c r="Q125" s="248">
        <v>5</v>
      </c>
      <c r="R125" s="248">
        <v>15</v>
      </c>
      <c r="S125" s="214"/>
      <c r="T125" s="214"/>
      <c r="U125" s="214"/>
      <c r="V125" s="214"/>
      <c r="W125" s="214" t="s">
        <v>2582</v>
      </c>
      <c r="X125" s="214"/>
      <c r="Y125" s="214"/>
      <c r="Z125" s="214"/>
      <c r="AA125" s="214" t="s">
        <v>2582</v>
      </c>
    </row>
    <row r="126" spans="1:27" x14ac:dyDescent="0.2">
      <c r="A126" s="241">
        <v>120</v>
      </c>
      <c r="B126" s="211" t="s">
        <v>2168</v>
      </c>
      <c r="C126" s="211" t="s">
        <v>2215</v>
      </c>
      <c r="D126" s="211" t="s">
        <v>1182</v>
      </c>
      <c r="E126" s="250" t="s">
        <v>2468</v>
      </c>
      <c r="F126" s="255" t="s">
        <v>2469</v>
      </c>
      <c r="G126" s="253"/>
      <c r="H126" s="211" t="s">
        <v>2470</v>
      </c>
      <c r="I126" s="214"/>
      <c r="J126" s="214"/>
      <c r="K126" s="214"/>
      <c r="L126" s="214"/>
      <c r="M126" s="248"/>
      <c r="N126" s="248"/>
      <c r="O126" s="214" t="s">
        <v>2582</v>
      </c>
      <c r="P126" s="214"/>
      <c r="Q126" s="248"/>
      <c r="R126" s="248"/>
      <c r="S126" s="214" t="s">
        <v>2582</v>
      </c>
      <c r="T126" s="214"/>
      <c r="U126" s="214"/>
      <c r="V126" s="214"/>
      <c r="W126" s="214" t="s">
        <v>2582</v>
      </c>
      <c r="X126" s="214"/>
      <c r="Y126" s="214"/>
      <c r="Z126" s="214"/>
      <c r="AA126" s="214" t="s">
        <v>2582</v>
      </c>
    </row>
    <row r="127" spans="1:27" x14ac:dyDescent="0.2">
      <c r="A127" s="241">
        <v>121</v>
      </c>
      <c r="B127" s="211" t="s">
        <v>2169</v>
      </c>
      <c r="C127" s="211" t="s">
        <v>2215</v>
      </c>
      <c r="D127" s="211" t="s">
        <v>1182</v>
      </c>
      <c r="E127" s="250" t="s">
        <v>2471</v>
      </c>
      <c r="F127" s="255" t="s">
        <v>2472</v>
      </c>
      <c r="G127" s="253"/>
      <c r="H127" s="211" t="s">
        <v>2473</v>
      </c>
      <c r="I127" s="214"/>
      <c r="J127" s="214"/>
      <c r="K127" s="214"/>
      <c r="L127" s="214"/>
      <c r="M127" s="248"/>
      <c r="N127" s="248"/>
      <c r="O127" s="214" t="s">
        <v>2582</v>
      </c>
      <c r="P127" s="214"/>
      <c r="Q127" s="248"/>
      <c r="R127" s="248"/>
      <c r="S127" s="214" t="s">
        <v>2582</v>
      </c>
      <c r="T127" s="214"/>
      <c r="U127" s="214"/>
      <c r="V127" s="214"/>
      <c r="W127" s="214" t="s">
        <v>2582</v>
      </c>
      <c r="X127" s="214"/>
      <c r="Y127" s="214"/>
      <c r="Z127" s="214"/>
      <c r="AA127" s="214" t="s">
        <v>2582</v>
      </c>
    </row>
    <row r="128" spans="1:27" x14ac:dyDescent="0.2">
      <c r="A128" s="241">
        <v>122</v>
      </c>
      <c r="B128" s="211" t="s">
        <v>2170</v>
      </c>
      <c r="C128" s="211" t="s">
        <v>2215</v>
      </c>
      <c r="D128" s="211" t="s">
        <v>1182</v>
      </c>
      <c r="E128" s="250" t="s">
        <v>2474</v>
      </c>
      <c r="F128" s="255" t="s">
        <v>2475</v>
      </c>
      <c r="G128" s="253"/>
      <c r="H128" s="211" t="s">
        <v>2476</v>
      </c>
      <c r="I128" s="214"/>
      <c r="J128" s="214"/>
      <c r="K128" s="214"/>
      <c r="L128" s="214"/>
      <c r="M128" s="248"/>
      <c r="N128" s="248"/>
      <c r="O128" s="214" t="s">
        <v>2582</v>
      </c>
      <c r="P128" s="214"/>
      <c r="Q128" s="248"/>
      <c r="R128" s="248"/>
      <c r="S128" s="214" t="s">
        <v>2582</v>
      </c>
      <c r="T128" s="214"/>
      <c r="U128" s="214"/>
      <c r="V128" s="214"/>
      <c r="W128" s="214" t="s">
        <v>2582</v>
      </c>
      <c r="X128" s="214"/>
      <c r="Y128" s="214"/>
      <c r="Z128" s="214"/>
      <c r="AA128" s="214" t="s">
        <v>2582</v>
      </c>
    </row>
    <row r="129" spans="1:27" x14ac:dyDescent="0.2">
      <c r="A129" s="241">
        <v>123</v>
      </c>
      <c r="B129" s="211" t="s">
        <v>2171</v>
      </c>
      <c r="C129" s="211" t="s">
        <v>2215</v>
      </c>
      <c r="D129" s="211" t="s">
        <v>1182</v>
      </c>
      <c r="E129" s="250" t="s">
        <v>2477</v>
      </c>
      <c r="F129" s="255" t="s">
        <v>2478</v>
      </c>
      <c r="G129" s="253"/>
      <c r="H129" s="211" t="s">
        <v>2479</v>
      </c>
      <c r="I129" s="214"/>
      <c r="J129" s="214"/>
      <c r="K129" s="214"/>
      <c r="L129" s="214"/>
      <c r="M129" s="248"/>
      <c r="N129" s="248"/>
      <c r="O129" s="214" t="s">
        <v>2582</v>
      </c>
      <c r="P129" s="214"/>
      <c r="Q129" s="248"/>
      <c r="R129" s="248"/>
      <c r="S129" s="214" t="s">
        <v>2582</v>
      </c>
      <c r="T129" s="214"/>
      <c r="U129" s="214"/>
      <c r="V129" s="214"/>
      <c r="W129" s="214" t="s">
        <v>2582</v>
      </c>
      <c r="X129" s="214"/>
      <c r="Y129" s="214"/>
      <c r="Z129" s="214"/>
      <c r="AA129" s="214" t="s">
        <v>2582</v>
      </c>
    </row>
    <row r="130" spans="1:27" x14ac:dyDescent="0.2">
      <c r="A130" s="241">
        <v>124</v>
      </c>
      <c r="B130" s="211" t="s">
        <v>2172</v>
      </c>
      <c r="C130" s="211" t="s">
        <v>2215</v>
      </c>
      <c r="D130" s="211" t="s">
        <v>1182</v>
      </c>
      <c r="E130" s="250" t="s">
        <v>2480</v>
      </c>
      <c r="F130" s="255" t="s">
        <v>2481</v>
      </c>
      <c r="G130" s="253"/>
      <c r="H130" s="211" t="s">
        <v>2482</v>
      </c>
      <c r="I130" s="214"/>
      <c r="J130" s="214"/>
      <c r="K130" s="214"/>
      <c r="L130" s="214"/>
      <c r="M130" s="248"/>
      <c r="N130" s="248"/>
      <c r="O130" s="214" t="s">
        <v>2582</v>
      </c>
      <c r="P130" s="214"/>
      <c r="Q130" s="248"/>
      <c r="R130" s="248"/>
      <c r="S130" s="214" t="s">
        <v>2582</v>
      </c>
      <c r="T130" s="214"/>
      <c r="U130" s="214"/>
      <c r="V130" s="214"/>
      <c r="W130" s="214" t="s">
        <v>2582</v>
      </c>
      <c r="X130" s="214"/>
      <c r="Y130" s="214"/>
      <c r="Z130" s="214"/>
      <c r="AA130" s="214" t="s">
        <v>2582</v>
      </c>
    </row>
    <row r="131" spans="1:27" x14ac:dyDescent="0.2">
      <c r="A131" s="241">
        <v>125</v>
      </c>
      <c r="B131" s="211" t="s">
        <v>2173</v>
      </c>
      <c r="C131" s="211" t="s">
        <v>2217</v>
      </c>
      <c r="D131" s="211" t="s">
        <v>1182</v>
      </c>
      <c r="E131" s="250" t="s">
        <v>2483</v>
      </c>
      <c r="F131" s="255" t="s">
        <v>2484</v>
      </c>
      <c r="G131" s="253"/>
      <c r="H131" s="211" t="s">
        <v>2485</v>
      </c>
      <c r="I131" s="214"/>
      <c r="J131" s="214"/>
      <c r="K131" s="214"/>
      <c r="L131" s="214"/>
      <c r="M131" s="248"/>
      <c r="N131" s="248"/>
      <c r="O131" s="214" t="s">
        <v>2582</v>
      </c>
      <c r="P131" s="214"/>
      <c r="Q131" s="248"/>
      <c r="R131" s="248"/>
      <c r="S131" s="214" t="s">
        <v>2582</v>
      </c>
      <c r="T131" s="214"/>
      <c r="U131" s="214"/>
      <c r="V131" s="214"/>
      <c r="W131" s="214" t="s">
        <v>2582</v>
      </c>
      <c r="X131" s="214" t="s">
        <v>2582</v>
      </c>
      <c r="Y131" s="207" t="s">
        <v>2580</v>
      </c>
      <c r="Z131" s="214"/>
      <c r="AA131" s="214"/>
    </row>
    <row r="132" spans="1:27" x14ac:dyDescent="0.2">
      <c r="A132" s="241">
        <v>126</v>
      </c>
      <c r="B132" s="211" t="s">
        <v>2174</v>
      </c>
      <c r="C132" s="211" t="s">
        <v>2215</v>
      </c>
      <c r="D132" s="211" t="s">
        <v>1182</v>
      </c>
      <c r="E132" s="250" t="s">
        <v>2486</v>
      </c>
      <c r="F132" s="255" t="s">
        <v>2487</v>
      </c>
      <c r="G132" s="253"/>
      <c r="H132" s="211" t="s">
        <v>2488</v>
      </c>
      <c r="I132" s="214"/>
      <c r="J132" s="214"/>
      <c r="K132" s="214"/>
      <c r="L132" s="214"/>
      <c r="M132" s="248"/>
      <c r="N132" s="248"/>
      <c r="O132" s="214" t="s">
        <v>2582</v>
      </c>
      <c r="P132" s="214"/>
      <c r="Q132" s="248"/>
      <c r="R132" s="248"/>
      <c r="S132" s="214" t="s">
        <v>2582</v>
      </c>
      <c r="T132" s="214"/>
      <c r="U132" s="214"/>
      <c r="V132" s="214"/>
      <c r="W132" s="214" t="s">
        <v>2582</v>
      </c>
      <c r="X132" s="214" t="s">
        <v>2582</v>
      </c>
      <c r="Y132" s="207" t="s">
        <v>2580</v>
      </c>
      <c r="Z132" s="214"/>
      <c r="AA132" s="214"/>
    </row>
    <row r="133" spans="1:27" x14ac:dyDescent="0.2">
      <c r="A133" s="241">
        <v>127</v>
      </c>
      <c r="B133" s="211" t="s">
        <v>2175</v>
      </c>
      <c r="C133" s="211" t="s">
        <v>2217</v>
      </c>
      <c r="D133" s="211" t="s">
        <v>1182</v>
      </c>
      <c r="E133" s="250" t="s">
        <v>2489</v>
      </c>
      <c r="F133" s="255" t="s">
        <v>2490</v>
      </c>
      <c r="G133" s="253"/>
      <c r="H133" s="211" t="s">
        <v>2491</v>
      </c>
      <c r="I133" s="214"/>
      <c r="J133" s="214" t="s">
        <v>1198</v>
      </c>
      <c r="K133" s="214"/>
      <c r="L133" s="214" t="s">
        <v>1198</v>
      </c>
      <c r="M133" s="248">
        <v>5</v>
      </c>
      <c r="N133" s="248">
        <v>10</v>
      </c>
      <c r="O133" s="214"/>
      <c r="P133" s="214" t="s">
        <v>2582</v>
      </c>
      <c r="Q133" s="248">
        <v>5</v>
      </c>
      <c r="R133" s="248">
        <v>8</v>
      </c>
      <c r="S133" s="214"/>
      <c r="T133" s="214"/>
      <c r="U133" s="214"/>
      <c r="V133" s="214"/>
      <c r="W133" s="214" t="s">
        <v>2582</v>
      </c>
      <c r="X133" s="214"/>
      <c r="Y133" s="214"/>
      <c r="Z133" s="214"/>
      <c r="AA133" s="214" t="s">
        <v>2582</v>
      </c>
    </row>
    <row r="134" spans="1:27" x14ac:dyDescent="0.2">
      <c r="A134" s="241">
        <v>128</v>
      </c>
      <c r="B134" s="211" t="s">
        <v>2176</v>
      </c>
      <c r="C134" s="211" t="s">
        <v>2215</v>
      </c>
      <c r="D134" s="211" t="s">
        <v>1182</v>
      </c>
      <c r="E134" s="250" t="s">
        <v>2492</v>
      </c>
      <c r="F134" s="255" t="s">
        <v>2493</v>
      </c>
      <c r="G134" s="253"/>
      <c r="H134" s="211" t="s">
        <v>2494</v>
      </c>
      <c r="I134" s="214"/>
      <c r="J134" s="214"/>
      <c r="K134" s="214"/>
      <c r="L134" s="214" t="s">
        <v>1198</v>
      </c>
      <c r="M134" s="248">
        <v>85</v>
      </c>
      <c r="N134" s="248">
        <v>600</v>
      </c>
      <c r="O134" s="214"/>
      <c r="P134" s="214"/>
      <c r="Q134" s="248"/>
      <c r="R134" s="248"/>
      <c r="S134" s="214" t="s">
        <v>2582</v>
      </c>
      <c r="T134" s="214"/>
      <c r="U134" s="214"/>
      <c r="V134" s="214"/>
      <c r="W134" s="214" t="s">
        <v>2582</v>
      </c>
      <c r="X134" s="214"/>
      <c r="Y134" s="214"/>
      <c r="Z134" s="214"/>
      <c r="AA134" s="214" t="s">
        <v>2582</v>
      </c>
    </row>
    <row r="135" spans="1:27" x14ac:dyDescent="0.2">
      <c r="A135" s="241">
        <v>129</v>
      </c>
      <c r="B135" s="211" t="s">
        <v>2177</v>
      </c>
      <c r="C135" s="211" t="s">
        <v>2215</v>
      </c>
      <c r="D135" s="211" t="s">
        <v>1182</v>
      </c>
      <c r="E135" s="250" t="s">
        <v>2495</v>
      </c>
      <c r="F135" s="255" t="s">
        <v>2496</v>
      </c>
      <c r="G135" s="253"/>
      <c r="H135" s="211" t="s">
        <v>2497</v>
      </c>
      <c r="I135" s="214"/>
      <c r="J135" s="214"/>
      <c r="K135" s="214"/>
      <c r="L135" s="214"/>
      <c r="M135" s="248"/>
      <c r="N135" s="248"/>
      <c r="O135" s="214" t="s">
        <v>2582</v>
      </c>
      <c r="P135" s="214"/>
      <c r="Q135" s="248"/>
      <c r="R135" s="248"/>
      <c r="S135" s="214" t="s">
        <v>2582</v>
      </c>
      <c r="T135" s="214"/>
      <c r="U135" s="214"/>
      <c r="V135" s="214"/>
      <c r="W135" s="214" t="s">
        <v>2582</v>
      </c>
      <c r="X135" s="214"/>
      <c r="Y135" s="214"/>
      <c r="Z135" s="214"/>
      <c r="AA135" s="214" t="s">
        <v>2582</v>
      </c>
    </row>
    <row r="136" spans="1:27" x14ac:dyDescent="0.2">
      <c r="A136" s="241">
        <v>130</v>
      </c>
      <c r="B136" s="211" t="s">
        <v>2178</v>
      </c>
      <c r="C136" s="211" t="s">
        <v>2215</v>
      </c>
      <c r="D136" s="211" t="s">
        <v>1182</v>
      </c>
      <c r="E136" s="250" t="s">
        <v>2498</v>
      </c>
      <c r="F136" s="255" t="s">
        <v>2499</v>
      </c>
      <c r="G136" s="253"/>
      <c r="H136" s="211" t="s">
        <v>2500</v>
      </c>
      <c r="I136" s="214"/>
      <c r="J136" s="214"/>
      <c r="K136" s="214"/>
      <c r="L136" s="214"/>
      <c r="M136" s="248"/>
      <c r="N136" s="248"/>
      <c r="O136" s="214" t="s">
        <v>2582</v>
      </c>
      <c r="P136" s="214"/>
      <c r="Q136" s="248"/>
      <c r="R136" s="248"/>
      <c r="S136" s="214" t="s">
        <v>2582</v>
      </c>
      <c r="T136" s="214"/>
      <c r="U136" s="214"/>
      <c r="V136" s="214"/>
      <c r="W136" s="214" t="s">
        <v>2582</v>
      </c>
      <c r="X136" s="214"/>
      <c r="Y136" s="214"/>
      <c r="Z136" s="214"/>
      <c r="AA136" s="214" t="s">
        <v>2582</v>
      </c>
    </row>
    <row r="137" spans="1:27" x14ac:dyDescent="0.2">
      <c r="A137" s="241">
        <v>131</v>
      </c>
      <c r="B137" s="211" t="s">
        <v>2179</v>
      </c>
      <c r="C137" s="211" t="s">
        <v>2215</v>
      </c>
      <c r="D137" s="211" t="s">
        <v>1182</v>
      </c>
      <c r="E137" s="250" t="s">
        <v>2501</v>
      </c>
      <c r="F137" s="255" t="s">
        <v>2502</v>
      </c>
      <c r="G137" s="253"/>
      <c r="H137" s="211" t="s">
        <v>2503</v>
      </c>
      <c r="I137" s="214"/>
      <c r="J137" s="214"/>
      <c r="K137" s="214"/>
      <c r="L137" s="214" t="s">
        <v>1198</v>
      </c>
      <c r="M137" s="248">
        <v>1</v>
      </c>
      <c r="N137" s="248">
        <v>6</v>
      </c>
      <c r="O137" s="214"/>
      <c r="P137" s="214"/>
      <c r="Q137" s="248"/>
      <c r="R137" s="248"/>
      <c r="S137" s="214" t="s">
        <v>2582</v>
      </c>
      <c r="T137" s="214"/>
      <c r="U137" s="214"/>
      <c r="V137" s="214"/>
      <c r="W137" s="214" t="s">
        <v>2582</v>
      </c>
      <c r="X137" s="214"/>
      <c r="Y137" s="214"/>
      <c r="Z137" s="214"/>
      <c r="AA137" s="214" t="s">
        <v>2582</v>
      </c>
    </row>
    <row r="138" spans="1:27" x14ac:dyDescent="0.2">
      <c r="A138" s="241">
        <v>132</v>
      </c>
      <c r="B138" s="211" t="s">
        <v>2180</v>
      </c>
      <c r="C138" s="211"/>
      <c r="D138" s="211" t="s">
        <v>1182</v>
      </c>
      <c r="E138" s="250" t="s">
        <v>2504</v>
      </c>
      <c r="F138" s="255" t="s">
        <v>2505</v>
      </c>
      <c r="G138" s="253"/>
      <c r="H138" s="211" t="s">
        <v>2506</v>
      </c>
      <c r="I138" s="214"/>
      <c r="J138" s="214"/>
      <c r="K138" s="214"/>
      <c r="L138" s="214"/>
      <c r="M138" s="248"/>
      <c r="N138" s="248"/>
      <c r="O138" s="214" t="s">
        <v>2582</v>
      </c>
      <c r="P138" s="214"/>
      <c r="Q138" s="248"/>
      <c r="R138" s="248"/>
      <c r="S138" s="214" t="s">
        <v>2582</v>
      </c>
      <c r="T138" s="214"/>
      <c r="U138" s="214"/>
      <c r="V138" s="214"/>
      <c r="W138" s="214" t="s">
        <v>2582</v>
      </c>
      <c r="X138" s="214"/>
      <c r="Y138" s="214"/>
      <c r="Z138" s="214"/>
      <c r="AA138" s="214" t="s">
        <v>2582</v>
      </c>
    </row>
    <row r="139" spans="1:27" x14ac:dyDescent="0.2">
      <c r="A139" s="241">
        <v>133</v>
      </c>
      <c r="B139" s="211" t="s">
        <v>2181</v>
      </c>
      <c r="C139" s="211" t="s">
        <v>2215</v>
      </c>
      <c r="D139" s="211" t="s">
        <v>1182</v>
      </c>
      <c r="E139" s="250" t="s">
        <v>2507</v>
      </c>
      <c r="F139" s="255" t="s">
        <v>2508</v>
      </c>
      <c r="G139" s="253" t="s">
        <v>2509</v>
      </c>
      <c r="H139" s="211" t="s">
        <v>2510</v>
      </c>
      <c r="I139" s="214"/>
      <c r="J139" s="214"/>
      <c r="K139" s="214"/>
      <c r="L139" s="214"/>
      <c r="M139" s="248"/>
      <c r="N139" s="248"/>
      <c r="O139" s="214" t="s">
        <v>2582</v>
      </c>
      <c r="P139" s="214"/>
      <c r="Q139" s="248"/>
      <c r="R139" s="248"/>
      <c r="S139" s="214" t="s">
        <v>2582</v>
      </c>
      <c r="T139" s="214"/>
      <c r="U139" s="214"/>
      <c r="V139" s="214"/>
      <c r="W139" s="214" t="s">
        <v>2582</v>
      </c>
      <c r="X139" s="214"/>
      <c r="Y139" s="214"/>
      <c r="Z139" s="214"/>
      <c r="AA139" s="214" t="s">
        <v>2582</v>
      </c>
    </row>
    <row r="140" spans="1:27" x14ac:dyDescent="0.2">
      <c r="A140" s="241">
        <v>134</v>
      </c>
      <c r="B140" s="211" t="s">
        <v>2182</v>
      </c>
      <c r="C140" s="211" t="s">
        <v>2217</v>
      </c>
      <c r="D140" s="211" t="s">
        <v>1182</v>
      </c>
      <c r="E140" s="250" t="s">
        <v>2511</v>
      </c>
      <c r="F140" s="255" t="s">
        <v>2512</v>
      </c>
      <c r="G140" s="253"/>
      <c r="H140" s="211" t="s">
        <v>2513</v>
      </c>
      <c r="I140" s="214"/>
      <c r="J140" s="214"/>
      <c r="K140" s="214" t="s">
        <v>1198</v>
      </c>
      <c r="L140" s="214" t="s">
        <v>1198</v>
      </c>
      <c r="M140" s="248">
        <v>1</v>
      </c>
      <c r="N140" s="248">
        <v>4</v>
      </c>
      <c r="O140" s="214"/>
      <c r="P140" s="214"/>
      <c r="Q140" s="248"/>
      <c r="R140" s="248"/>
      <c r="S140" s="214" t="s">
        <v>2582</v>
      </c>
      <c r="T140" s="214"/>
      <c r="U140" s="214"/>
      <c r="V140" s="214"/>
      <c r="W140" s="214" t="s">
        <v>2582</v>
      </c>
      <c r="X140" s="214"/>
      <c r="Y140" s="214"/>
      <c r="Z140" s="214"/>
      <c r="AA140" s="214" t="s">
        <v>2582</v>
      </c>
    </row>
    <row r="141" spans="1:27" x14ac:dyDescent="0.2">
      <c r="A141" s="241">
        <v>135</v>
      </c>
      <c r="B141" s="211" t="s">
        <v>2183</v>
      </c>
      <c r="C141" s="211" t="s">
        <v>2215</v>
      </c>
      <c r="D141" s="211" t="s">
        <v>1182</v>
      </c>
      <c r="E141" s="250" t="s">
        <v>1803</v>
      </c>
      <c r="F141" s="255" t="s">
        <v>2514</v>
      </c>
      <c r="G141" s="253"/>
      <c r="H141" s="211" t="s">
        <v>2515</v>
      </c>
      <c r="I141" s="214"/>
      <c r="J141" s="214"/>
      <c r="K141" s="214"/>
      <c r="L141" s="214" t="s">
        <v>1198</v>
      </c>
      <c r="M141" s="248">
        <v>1</v>
      </c>
      <c r="N141" s="248">
        <v>24</v>
      </c>
      <c r="O141" s="214"/>
      <c r="P141" s="214" t="s">
        <v>2582</v>
      </c>
      <c r="Q141" s="248">
        <v>1</v>
      </c>
      <c r="R141" s="248">
        <v>24</v>
      </c>
      <c r="S141" s="214"/>
      <c r="T141" s="214"/>
      <c r="U141" s="214"/>
      <c r="V141" s="214"/>
      <c r="W141" s="214" t="s">
        <v>2582</v>
      </c>
      <c r="X141" s="214"/>
      <c r="Y141" s="214"/>
      <c r="Z141" s="214"/>
      <c r="AA141" s="214" t="s">
        <v>2582</v>
      </c>
    </row>
    <row r="142" spans="1:27" x14ac:dyDescent="0.2">
      <c r="A142" s="241">
        <v>136</v>
      </c>
      <c r="B142" s="211" t="s">
        <v>2184</v>
      </c>
      <c r="C142" s="211" t="s">
        <v>2218</v>
      </c>
      <c r="D142" s="211" t="s">
        <v>1182</v>
      </c>
      <c r="E142" s="250" t="s">
        <v>2486</v>
      </c>
      <c r="F142" s="255" t="s">
        <v>2516</v>
      </c>
      <c r="G142" s="253"/>
      <c r="H142" s="211" t="s">
        <v>2517</v>
      </c>
      <c r="I142" s="214"/>
      <c r="J142" s="214"/>
      <c r="K142" s="214"/>
      <c r="L142" s="214"/>
      <c r="M142" s="248"/>
      <c r="N142" s="248"/>
      <c r="O142" s="214" t="s">
        <v>2582</v>
      </c>
      <c r="P142" s="214"/>
      <c r="Q142" s="248"/>
      <c r="R142" s="248"/>
      <c r="S142" s="214" t="s">
        <v>2582</v>
      </c>
      <c r="T142" s="214"/>
      <c r="U142" s="214"/>
      <c r="V142" s="214"/>
      <c r="W142" s="214" t="s">
        <v>2582</v>
      </c>
      <c r="X142" s="214"/>
      <c r="Y142" s="214"/>
      <c r="Z142" s="214"/>
      <c r="AA142" s="214" t="s">
        <v>2582</v>
      </c>
    </row>
    <row r="143" spans="1:27" x14ac:dyDescent="0.2">
      <c r="A143" s="241">
        <v>137</v>
      </c>
      <c r="B143" s="211" t="s">
        <v>2185</v>
      </c>
      <c r="C143" s="211" t="s">
        <v>2215</v>
      </c>
      <c r="D143" s="211" t="s">
        <v>1182</v>
      </c>
      <c r="E143" s="250" t="s">
        <v>2518</v>
      </c>
      <c r="F143" s="255" t="s">
        <v>2519</v>
      </c>
      <c r="G143" s="253"/>
      <c r="H143" s="211" t="s">
        <v>2520</v>
      </c>
      <c r="I143" s="214"/>
      <c r="J143" s="214"/>
      <c r="K143" s="214"/>
      <c r="L143" s="214"/>
      <c r="M143" s="248"/>
      <c r="N143" s="248"/>
      <c r="O143" s="214" t="s">
        <v>2582</v>
      </c>
      <c r="P143" s="214"/>
      <c r="Q143" s="248"/>
      <c r="R143" s="248"/>
      <c r="S143" s="214" t="s">
        <v>2582</v>
      </c>
      <c r="T143" s="214"/>
      <c r="U143" s="214"/>
      <c r="V143" s="214"/>
      <c r="W143" s="214" t="s">
        <v>2582</v>
      </c>
      <c r="X143" s="214"/>
      <c r="Y143" s="214"/>
      <c r="Z143" s="214"/>
      <c r="AA143" s="214" t="s">
        <v>2582</v>
      </c>
    </row>
    <row r="144" spans="1:27" x14ac:dyDescent="0.2">
      <c r="A144" s="241">
        <v>138</v>
      </c>
      <c r="B144" s="211" t="s">
        <v>2186</v>
      </c>
      <c r="C144" s="211" t="s">
        <v>2215</v>
      </c>
      <c r="D144" s="211" t="s">
        <v>1182</v>
      </c>
      <c r="E144" s="250" t="s">
        <v>2521</v>
      </c>
      <c r="F144" s="255" t="s">
        <v>2522</v>
      </c>
      <c r="G144" s="253"/>
      <c r="H144" s="211" t="s">
        <v>2523</v>
      </c>
      <c r="I144" s="214"/>
      <c r="J144" s="214"/>
      <c r="K144" s="214"/>
      <c r="L144" s="214"/>
      <c r="M144" s="248"/>
      <c r="N144" s="248"/>
      <c r="O144" s="214" t="s">
        <v>2582</v>
      </c>
      <c r="P144" s="214"/>
      <c r="Q144" s="248"/>
      <c r="R144" s="248"/>
      <c r="S144" s="214" t="s">
        <v>2582</v>
      </c>
      <c r="T144" s="214"/>
      <c r="U144" s="214"/>
      <c r="V144" s="214"/>
      <c r="W144" s="214" t="s">
        <v>2582</v>
      </c>
      <c r="X144" s="214"/>
      <c r="Y144" s="214"/>
      <c r="Z144" s="214"/>
      <c r="AA144" s="214" t="s">
        <v>2582</v>
      </c>
    </row>
    <row r="145" spans="1:27" x14ac:dyDescent="0.2">
      <c r="A145" s="241">
        <v>139</v>
      </c>
      <c r="B145" s="211" t="s">
        <v>2187</v>
      </c>
      <c r="C145" s="211" t="s">
        <v>2215</v>
      </c>
      <c r="D145" s="211" t="s">
        <v>1182</v>
      </c>
      <c r="E145" s="250" t="s">
        <v>2041</v>
      </c>
      <c r="F145" s="255" t="s">
        <v>2524</v>
      </c>
      <c r="G145" s="253"/>
      <c r="H145" s="211" t="s">
        <v>2525</v>
      </c>
      <c r="I145" s="214"/>
      <c r="J145" s="214"/>
      <c r="K145" s="214"/>
      <c r="L145" s="214"/>
      <c r="M145" s="248"/>
      <c r="N145" s="248"/>
      <c r="O145" s="214" t="s">
        <v>2582</v>
      </c>
      <c r="P145" s="214"/>
      <c r="Q145" s="248"/>
      <c r="R145" s="248"/>
      <c r="S145" s="214" t="s">
        <v>2582</v>
      </c>
      <c r="T145" s="214"/>
      <c r="U145" s="214"/>
      <c r="V145" s="214"/>
      <c r="W145" s="214" t="s">
        <v>2582</v>
      </c>
      <c r="X145" s="214"/>
      <c r="Y145" s="214"/>
      <c r="Z145" s="214"/>
      <c r="AA145" s="214" t="s">
        <v>2582</v>
      </c>
    </row>
    <row r="146" spans="1:27" x14ac:dyDescent="0.2">
      <c r="A146" s="241">
        <v>140</v>
      </c>
      <c r="B146" s="211" t="s">
        <v>2188</v>
      </c>
      <c r="C146" s="211" t="s">
        <v>2215</v>
      </c>
      <c r="D146" s="211" t="s">
        <v>1182</v>
      </c>
      <c r="E146" s="250" t="s">
        <v>2526</v>
      </c>
      <c r="F146" s="255" t="s">
        <v>1991</v>
      </c>
      <c r="G146" s="253"/>
      <c r="H146" s="211" t="s">
        <v>2527</v>
      </c>
      <c r="I146" s="214"/>
      <c r="J146" s="214" t="s">
        <v>1198</v>
      </c>
      <c r="K146" s="214"/>
      <c r="L146" s="214"/>
      <c r="M146" s="248"/>
      <c r="N146" s="248"/>
      <c r="O146" s="214" t="s">
        <v>2582</v>
      </c>
      <c r="P146" s="214"/>
      <c r="Q146" s="248"/>
      <c r="R146" s="248"/>
      <c r="S146" s="214" t="s">
        <v>2582</v>
      </c>
      <c r="T146" s="214"/>
      <c r="U146" s="214"/>
      <c r="V146" s="214"/>
      <c r="W146" s="214" t="s">
        <v>2582</v>
      </c>
      <c r="X146" s="214"/>
      <c r="Y146" s="214"/>
      <c r="Z146" s="214"/>
      <c r="AA146" s="214" t="s">
        <v>2582</v>
      </c>
    </row>
    <row r="147" spans="1:27" x14ac:dyDescent="0.2">
      <c r="A147" s="241">
        <v>141</v>
      </c>
      <c r="B147" s="211" t="s">
        <v>2189</v>
      </c>
      <c r="C147" s="211" t="s">
        <v>2215</v>
      </c>
      <c r="D147" s="211" t="s">
        <v>1182</v>
      </c>
      <c r="E147" s="250" t="s">
        <v>2465</v>
      </c>
      <c r="F147" s="255" t="s">
        <v>2528</v>
      </c>
      <c r="G147" s="253"/>
      <c r="H147" s="211" t="s">
        <v>2529</v>
      </c>
      <c r="I147" s="214"/>
      <c r="J147" s="214"/>
      <c r="K147" s="214"/>
      <c r="L147" s="214"/>
      <c r="M147" s="248"/>
      <c r="N147" s="248"/>
      <c r="O147" s="214" t="s">
        <v>2582</v>
      </c>
      <c r="P147" s="214"/>
      <c r="Q147" s="248"/>
      <c r="R147" s="248"/>
      <c r="S147" s="214" t="s">
        <v>2582</v>
      </c>
      <c r="T147" s="214"/>
      <c r="U147" s="214"/>
      <c r="V147" s="214"/>
      <c r="W147" s="214" t="s">
        <v>2582</v>
      </c>
      <c r="X147" s="214"/>
      <c r="Y147" s="214"/>
      <c r="Z147" s="214"/>
      <c r="AA147" s="214" t="s">
        <v>2582</v>
      </c>
    </row>
    <row r="148" spans="1:27" x14ac:dyDescent="0.2">
      <c r="A148" s="241">
        <v>142</v>
      </c>
      <c r="B148" s="211" t="s">
        <v>2190</v>
      </c>
      <c r="C148" s="211" t="s">
        <v>2215</v>
      </c>
      <c r="D148" s="211" t="s">
        <v>1182</v>
      </c>
      <c r="E148" s="250" t="s">
        <v>2530</v>
      </c>
      <c r="F148" s="255" t="s">
        <v>2531</v>
      </c>
      <c r="G148" s="253"/>
      <c r="H148" s="211" t="s">
        <v>2532</v>
      </c>
      <c r="I148" s="214"/>
      <c r="J148" s="214"/>
      <c r="K148" s="214"/>
      <c r="L148" s="214"/>
      <c r="M148" s="248"/>
      <c r="N148" s="248"/>
      <c r="O148" s="214" t="s">
        <v>2582</v>
      </c>
      <c r="P148" s="214"/>
      <c r="Q148" s="248"/>
      <c r="R148" s="248"/>
      <c r="S148" s="214" t="s">
        <v>2582</v>
      </c>
      <c r="T148" s="214"/>
      <c r="U148" s="214"/>
      <c r="V148" s="214"/>
      <c r="W148" s="214" t="s">
        <v>2582</v>
      </c>
      <c r="X148" s="214"/>
      <c r="Y148" s="214"/>
      <c r="Z148" s="214"/>
      <c r="AA148" s="214" t="s">
        <v>2582</v>
      </c>
    </row>
    <row r="149" spans="1:27" x14ac:dyDescent="0.2">
      <c r="A149" s="241">
        <v>143</v>
      </c>
      <c r="B149" s="211" t="s">
        <v>2191</v>
      </c>
      <c r="C149" s="211" t="s">
        <v>2220</v>
      </c>
      <c r="D149" s="211" t="s">
        <v>1182</v>
      </c>
      <c r="E149" s="250" t="s">
        <v>2518</v>
      </c>
      <c r="F149" s="255" t="s">
        <v>2533</v>
      </c>
      <c r="G149" s="253"/>
      <c r="H149" s="211" t="s">
        <v>2534</v>
      </c>
      <c r="I149" s="214"/>
      <c r="J149" s="214"/>
      <c r="K149" s="214"/>
      <c r="L149" s="214"/>
      <c r="M149" s="248"/>
      <c r="N149" s="248"/>
      <c r="O149" s="214" t="s">
        <v>2582</v>
      </c>
      <c r="P149" s="214"/>
      <c r="Q149" s="248"/>
      <c r="R149" s="248"/>
      <c r="S149" s="214" t="s">
        <v>2582</v>
      </c>
      <c r="T149" s="214"/>
      <c r="U149" s="214"/>
      <c r="V149" s="214"/>
      <c r="W149" s="214" t="s">
        <v>2582</v>
      </c>
      <c r="X149" s="214"/>
      <c r="Y149" s="214"/>
      <c r="Z149" s="214"/>
      <c r="AA149" s="214" t="s">
        <v>2582</v>
      </c>
    </row>
    <row r="150" spans="1:27" x14ac:dyDescent="0.2">
      <c r="A150" s="241">
        <v>144</v>
      </c>
      <c r="B150" s="211" t="s">
        <v>2192</v>
      </c>
      <c r="C150" s="211" t="s">
        <v>2215</v>
      </c>
      <c r="D150" s="211" t="s">
        <v>1182</v>
      </c>
      <c r="E150" s="250" t="s">
        <v>2535</v>
      </c>
      <c r="F150" s="255" t="s">
        <v>2536</v>
      </c>
      <c r="G150" s="253"/>
      <c r="H150" s="211" t="s">
        <v>2537</v>
      </c>
      <c r="I150" s="214"/>
      <c r="J150" s="214"/>
      <c r="K150" s="214"/>
      <c r="L150" s="214"/>
      <c r="M150" s="248"/>
      <c r="N150" s="248"/>
      <c r="O150" s="214"/>
      <c r="P150" s="214"/>
      <c r="Q150" s="248"/>
      <c r="R150" s="248"/>
      <c r="S150" s="214"/>
      <c r="T150" s="214"/>
      <c r="U150" s="214"/>
      <c r="V150" s="214"/>
      <c r="W150" s="214" t="s">
        <v>2582</v>
      </c>
      <c r="X150" s="214"/>
      <c r="Y150" s="214"/>
      <c r="Z150" s="214"/>
      <c r="AA150" s="214" t="s">
        <v>2582</v>
      </c>
    </row>
    <row r="151" spans="1:27" x14ac:dyDescent="0.2">
      <c r="A151" s="241">
        <v>145</v>
      </c>
      <c r="B151" s="211" t="s">
        <v>2193</v>
      </c>
      <c r="C151" s="211" t="s">
        <v>2221</v>
      </c>
      <c r="D151" s="211" t="s">
        <v>1182</v>
      </c>
      <c r="E151" s="250" t="s">
        <v>2538</v>
      </c>
      <c r="F151" s="255" t="s">
        <v>2539</v>
      </c>
      <c r="G151" s="253"/>
      <c r="H151" s="211" t="s">
        <v>2540</v>
      </c>
      <c r="I151" s="214"/>
      <c r="J151" s="214"/>
      <c r="K151" s="214"/>
      <c r="L151" s="214" t="s">
        <v>2582</v>
      </c>
      <c r="M151" s="248">
        <v>4</v>
      </c>
      <c r="N151" s="248">
        <v>12</v>
      </c>
      <c r="O151" s="214"/>
      <c r="P151" s="214" t="s">
        <v>2582</v>
      </c>
      <c r="Q151" s="248">
        <v>4</v>
      </c>
      <c r="R151" s="248">
        <v>14</v>
      </c>
      <c r="S151" s="214"/>
      <c r="T151" s="214"/>
      <c r="U151" s="214"/>
      <c r="V151" s="214"/>
      <c r="W151" s="214"/>
      <c r="X151" s="214"/>
      <c r="Y151" s="214"/>
      <c r="Z151" s="214"/>
      <c r="AA151" s="214"/>
    </row>
    <row r="152" spans="1:27" x14ac:dyDescent="0.2">
      <c r="A152" s="241">
        <v>146</v>
      </c>
      <c r="B152" s="211" t="s">
        <v>2194</v>
      </c>
      <c r="C152" s="211" t="s">
        <v>2215</v>
      </c>
      <c r="D152" s="211" t="s">
        <v>1182</v>
      </c>
      <c r="E152" s="250" t="s">
        <v>2541</v>
      </c>
      <c r="F152" s="255" t="s">
        <v>2542</v>
      </c>
      <c r="G152" s="253"/>
      <c r="H152" s="211" t="s">
        <v>2543</v>
      </c>
      <c r="I152" s="214"/>
      <c r="J152" s="214" t="s">
        <v>1198</v>
      </c>
      <c r="K152" s="214"/>
      <c r="L152" s="214" t="s">
        <v>2582</v>
      </c>
      <c r="M152" s="248">
        <v>1</v>
      </c>
      <c r="N152" s="248">
        <v>1</v>
      </c>
      <c r="O152" s="214"/>
      <c r="P152" s="214" t="s">
        <v>2582</v>
      </c>
      <c r="Q152" s="248">
        <v>1</v>
      </c>
      <c r="R152" s="248">
        <v>1</v>
      </c>
      <c r="S152" s="214"/>
      <c r="T152" s="214"/>
      <c r="U152" s="214"/>
      <c r="V152" s="214"/>
      <c r="W152" s="214"/>
      <c r="X152" s="214" t="s">
        <v>2582</v>
      </c>
      <c r="Y152" s="207" t="s">
        <v>2580</v>
      </c>
      <c r="Z152" s="214"/>
      <c r="AA152" s="214"/>
    </row>
    <row r="153" spans="1:27" x14ac:dyDescent="0.2">
      <c r="A153" s="241">
        <v>147</v>
      </c>
      <c r="B153" s="243" t="s">
        <v>2195</v>
      </c>
      <c r="C153" s="243" t="s">
        <v>2215</v>
      </c>
      <c r="D153" s="243" t="s">
        <v>1182</v>
      </c>
      <c r="E153" s="249" t="s">
        <v>2544</v>
      </c>
      <c r="F153" s="256" t="s">
        <v>2545</v>
      </c>
      <c r="G153" s="254"/>
      <c r="H153" s="243" t="s">
        <v>2546</v>
      </c>
      <c r="I153" s="213"/>
      <c r="J153" s="215"/>
      <c r="K153" s="213"/>
      <c r="L153" s="215" t="s">
        <v>2582</v>
      </c>
      <c r="M153" s="215">
        <v>3</v>
      </c>
      <c r="N153" s="215">
        <v>12</v>
      </c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</row>
    <row r="154" spans="1:27" x14ac:dyDescent="0.2">
      <c r="A154" s="241">
        <v>148</v>
      </c>
      <c r="B154" s="243" t="s">
        <v>2196</v>
      </c>
      <c r="C154" s="243" t="s">
        <v>2208</v>
      </c>
      <c r="D154" s="243" t="s">
        <v>1182</v>
      </c>
      <c r="E154" s="251" t="s">
        <v>2547</v>
      </c>
      <c r="F154" s="256" t="s">
        <v>2548</v>
      </c>
      <c r="G154" s="254"/>
      <c r="H154" s="243" t="s">
        <v>1559</v>
      </c>
      <c r="I154" s="213"/>
      <c r="J154" s="215"/>
      <c r="K154" s="213"/>
      <c r="L154" s="215"/>
      <c r="M154" s="215"/>
      <c r="N154" s="215"/>
      <c r="O154" s="215" t="s">
        <v>2582</v>
      </c>
      <c r="P154" s="215"/>
      <c r="Q154" s="215"/>
      <c r="R154" s="215"/>
      <c r="S154" s="215" t="s">
        <v>2582</v>
      </c>
      <c r="T154" s="215"/>
      <c r="U154" s="215"/>
      <c r="V154" s="215"/>
      <c r="W154" s="215" t="s">
        <v>2582</v>
      </c>
      <c r="X154" s="215"/>
      <c r="Y154" s="215"/>
      <c r="Z154" s="215"/>
      <c r="AA154" s="215" t="s">
        <v>2582</v>
      </c>
    </row>
    <row r="155" spans="1:27" x14ac:dyDescent="0.2">
      <c r="A155" s="241">
        <v>149</v>
      </c>
      <c r="B155" s="206" t="s">
        <v>2197</v>
      </c>
      <c r="C155" s="206" t="s">
        <v>2209</v>
      </c>
      <c r="D155" s="206" t="s">
        <v>1875</v>
      </c>
      <c r="E155" s="249" t="s">
        <v>2024</v>
      </c>
      <c r="F155" s="238" t="s">
        <v>2549</v>
      </c>
      <c r="G155" s="252"/>
      <c r="H155" s="206" t="s">
        <v>2550</v>
      </c>
      <c r="I155" s="207"/>
      <c r="J155" s="207"/>
      <c r="K155" s="207"/>
      <c r="L155" s="207"/>
      <c r="M155" s="208"/>
      <c r="N155" s="208"/>
      <c r="O155" s="207" t="s">
        <v>1198</v>
      </c>
      <c r="P155" s="207"/>
      <c r="Q155" s="208"/>
      <c r="R155" s="208"/>
      <c r="S155" s="207" t="s">
        <v>1198</v>
      </c>
      <c r="T155" s="207"/>
      <c r="U155" s="207"/>
      <c r="V155" s="207"/>
      <c r="W155" s="207" t="s">
        <v>1198</v>
      </c>
      <c r="X155" s="207"/>
      <c r="Y155" s="207"/>
      <c r="Z155" s="207"/>
      <c r="AA155" s="207" t="s">
        <v>1198</v>
      </c>
    </row>
    <row r="156" spans="1:27" x14ac:dyDescent="0.2">
      <c r="A156" s="241">
        <v>150</v>
      </c>
      <c r="B156" s="242" t="s">
        <v>2198</v>
      </c>
      <c r="C156" s="206" t="s">
        <v>2206</v>
      </c>
      <c r="D156" s="206" t="s">
        <v>1875</v>
      </c>
      <c r="E156" s="249" t="s">
        <v>2551</v>
      </c>
      <c r="F156" s="238" t="s">
        <v>2552</v>
      </c>
      <c r="G156" s="252"/>
      <c r="H156" s="206" t="s">
        <v>2553</v>
      </c>
      <c r="I156" s="207"/>
      <c r="J156" s="207"/>
      <c r="K156" s="207"/>
      <c r="L156" s="207"/>
      <c r="M156" s="208"/>
      <c r="N156" s="208"/>
      <c r="O156" s="207" t="s">
        <v>1198</v>
      </c>
      <c r="P156" s="207"/>
      <c r="Q156" s="208"/>
      <c r="R156" s="208"/>
      <c r="S156" s="207" t="s">
        <v>1198</v>
      </c>
      <c r="T156" s="207"/>
      <c r="U156" s="207"/>
      <c r="V156" s="207"/>
      <c r="W156" s="207" t="s">
        <v>1198</v>
      </c>
      <c r="X156" s="207"/>
      <c r="Y156" s="207"/>
      <c r="Z156" s="207"/>
      <c r="AA156" s="207" t="s">
        <v>1198</v>
      </c>
    </row>
    <row r="157" spans="1:27" x14ac:dyDescent="0.2">
      <c r="A157" s="241">
        <v>151</v>
      </c>
      <c r="B157" s="206" t="s">
        <v>2199</v>
      </c>
      <c r="C157" s="206" t="s">
        <v>2206</v>
      </c>
      <c r="D157" s="206" t="s">
        <v>1875</v>
      </c>
      <c r="E157" s="249" t="s">
        <v>1880</v>
      </c>
      <c r="F157" s="238" t="s">
        <v>2554</v>
      </c>
      <c r="G157" s="252"/>
      <c r="H157" s="206" t="s">
        <v>2555</v>
      </c>
      <c r="I157" s="207"/>
      <c r="J157" s="207"/>
      <c r="K157" s="207"/>
      <c r="L157" s="207"/>
      <c r="M157" s="208"/>
      <c r="N157" s="208"/>
      <c r="O157" s="207" t="s">
        <v>1198</v>
      </c>
      <c r="P157" s="207"/>
      <c r="Q157" s="208"/>
      <c r="R157" s="208"/>
      <c r="S157" s="207" t="s">
        <v>1198</v>
      </c>
      <c r="T157" s="207"/>
      <c r="U157" s="207"/>
      <c r="V157" s="207"/>
      <c r="W157" s="207" t="s">
        <v>1198</v>
      </c>
      <c r="X157" s="207"/>
      <c r="Y157" s="207"/>
      <c r="Z157" s="207"/>
      <c r="AA157" s="207" t="s">
        <v>1198</v>
      </c>
    </row>
    <row r="158" spans="1:27" x14ac:dyDescent="0.2">
      <c r="A158" s="241">
        <v>152</v>
      </c>
      <c r="B158" s="206" t="s">
        <v>1624</v>
      </c>
      <c r="C158" s="206" t="s">
        <v>2206</v>
      </c>
      <c r="D158" s="206" t="s">
        <v>1875</v>
      </c>
      <c r="E158" s="249" t="s">
        <v>2022</v>
      </c>
      <c r="F158" s="238" t="s">
        <v>2556</v>
      </c>
      <c r="G158" s="252"/>
      <c r="H158" s="206" t="s">
        <v>2557</v>
      </c>
      <c r="I158" s="207"/>
      <c r="J158" s="207" t="s">
        <v>1198</v>
      </c>
      <c r="K158" s="207"/>
      <c r="L158" s="207" t="s">
        <v>1198</v>
      </c>
      <c r="M158" s="208">
        <v>1</v>
      </c>
      <c r="N158" s="208">
        <v>2</v>
      </c>
      <c r="O158" s="207"/>
      <c r="P158" s="207"/>
      <c r="Q158" s="208"/>
      <c r="R158" s="208"/>
      <c r="S158" s="207" t="s">
        <v>1198</v>
      </c>
      <c r="T158" s="207"/>
      <c r="U158" s="207"/>
      <c r="V158" s="207"/>
      <c r="W158" s="207" t="s">
        <v>1198</v>
      </c>
      <c r="X158" s="207"/>
      <c r="Y158" s="207"/>
      <c r="Z158" s="207"/>
      <c r="AA158" s="207" t="s">
        <v>1198</v>
      </c>
    </row>
    <row r="159" spans="1:27" x14ac:dyDescent="0.2">
      <c r="A159" s="241">
        <v>153</v>
      </c>
      <c r="B159" s="206" t="s">
        <v>1629</v>
      </c>
      <c r="C159" s="206" t="s">
        <v>2206</v>
      </c>
      <c r="D159" s="206" t="s">
        <v>1875</v>
      </c>
      <c r="E159" s="249" t="s">
        <v>1878</v>
      </c>
      <c r="F159" s="238" t="s">
        <v>2558</v>
      </c>
      <c r="G159" s="252"/>
      <c r="H159" s="206" t="s">
        <v>1630</v>
      </c>
      <c r="I159" s="207"/>
      <c r="J159" s="207"/>
      <c r="K159" s="207"/>
      <c r="L159" s="207"/>
      <c r="M159" s="208"/>
      <c r="N159" s="208"/>
      <c r="O159" s="207" t="s">
        <v>1198</v>
      </c>
      <c r="P159" s="207"/>
      <c r="Q159" s="208"/>
      <c r="R159" s="208"/>
      <c r="S159" s="207" t="s">
        <v>1198</v>
      </c>
      <c r="T159" s="207"/>
      <c r="U159" s="207"/>
      <c r="V159" s="207"/>
      <c r="W159" s="207" t="s">
        <v>1198</v>
      </c>
      <c r="X159" s="207"/>
      <c r="Y159" s="207"/>
      <c r="Z159" s="207"/>
      <c r="AA159" s="207" t="s">
        <v>1198</v>
      </c>
    </row>
    <row r="160" spans="1:27" x14ac:dyDescent="0.2">
      <c r="A160" s="241">
        <v>154</v>
      </c>
      <c r="B160" s="206" t="s">
        <v>2200</v>
      </c>
      <c r="C160" s="206" t="s">
        <v>2206</v>
      </c>
      <c r="D160" s="206" t="s">
        <v>1875</v>
      </c>
      <c r="E160" s="249" t="s">
        <v>2020</v>
      </c>
      <c r="F160" s="238" t="s">
        <v>2559</v>
      </c>
      <c r="G160" s="252"/>
      <c r="H160" s="206" t="s">
        <v>2560</v>
      </c>
      <c r="I160" s="207"/>
      <c r="J160" s="207"/>
      <c r="K160" s="207"/>
      <c r="L160" s="207" t="s">
        <v>1198</v>
      </c>
      <c r="M160" s="208">
        <v>6</v>
      </c>
      <c r="N160" s="208">
        <v>17</v>
      </c>
      <c r="O160" s="207"/>
      <c r="P160" s="207"/>
      <c r="Q160" s="208"/>
      <c r="R160" s="208"/>
      <c r="S160" s="207" t="s">
        <v>1198</v>
      </c>
      <c r="T160" s="207"/>
      <c r="U160" s="207"/>
      <c r="V160" s="207"/>
      <c r="W160" s="207" t="s">
        <v>1198</v>
      </c>
      <c r="X160" s="207"/>
      <c r="Y160" s="207"/>
      <c r="Z160" s="207"/>
      <c r="AA160" s="207" t="s">
        <v>1198</v>
      </c>
    </row>
    <row r="161" spans="1:27" x14ac:dyDescent="0.2">
      <c r="A161" s="241">
        <v>155</v>
      </c>
      <c r="B161" s="206" t="s">
        <v>1626</v>
      </c>
      <c r="C161" s="206" t="s">
        <v>2207</v>
      </c>
      <c r="D161" s="206" t="s">
        <v>1875</v>
      </c>
      <c r="E161" s="249" t="s">
        <v>2020</v>
      </c>
      <c r="F161" s="238" t="s">
        <v>2561</v>
      </c>
      <c r="G161" s="252"/>
      <c r="H161" s="206" t="s">
        <v>1627</v>
      </c>
      <c r="I161" s="207"/>
      <c r="J161" s="207"/>
      <c r="K161" s="207"/>
      <c r="L161" s="207" t="s">
        <v>1198</v>
      </c>
      <c r="M161" s="208">
        <v>5</v>
      </c>
      <c r="N161" s="208">
        <v>60</v>
      </c>
      <c r="O161" s="207"/>
      <c r="P161" s="207" t="s">
        <v>1198</v>
      </c>
      <c r="Q161" s="208">
        <v>3</v>
      </c>
      <c r="R161" s="208">
        <v>20</v>
      </c>
      <c r="S161" s="207"/>
      <c r="T161" s="207"/>
      <c r="U161" s="207"/>
      <c r="V161" s="207"/>
      <c r="W161" s="207" t="s">
        <v>1198</v>
      </c>
      <c r="X161" s="207"/>
      <c r="Y161" s="207"/>
      <c r="Z161" s="207"/>
      <c r="AA161" s="207" t="s">
        <v>1198</v>
      </c>
    </row>
    <row r="162" spans="1:27" x14ac:dyDescent="0.2">
      <c r="A162" s="241">
        <v>156</v>
      </c>
      <c r="B162" s="206" t="s">
        <v>1615</v>
      </c>
      <c r="C162" s="206" t="s">
        <v>2207</v>
      </c>
      <c r="D162" s="206" t="s">
        <v>1875</v>
      </c>
      <c r="E162" s="249" t="s">
        <v>2020</v>
      </c>
      <c r="F162" s="238" t="s">
        <v>2562</v>
      </c>
      <c r="G162" s="252"/>
      <c r="H162" s="206" t="s">
        <v>1625</v>
      </c>
      <c r="I162" s="207"/>
      <c r="J162" s="207"/>
      <c r="K162" s="207"/>
      <c r="L162" s="207"/>
      <c r="M162" s="208"/>
      <c r="N162" s="208"/>
      <c r="O162" s="207" t="s">
        <v>1198</v>
      </c>
      <c r="P162" s="207"/>
      <c r="Q162" s="208"/>
      <c r="R162" s="208"/>
      <c r="S162" s="207" t="s">
        <v>1198</v>
      </c>
      <c r="T162" s="207"/>
      <c r="U162" s="207"/>
      <c r="V162" s="207"/>
      <c r="W162" s="207" t="s">
        <v>1198</v>
      </c>
      <c r="X162" s="207"/>
      <c r="Y162" s="207"/>
      <c r="Z162" s="207"/>
      <c r="AA162" s="207" t="s">
        <v>1198</v>
      </c>
    </row>
    <row r="163" spans="1:27" x14ac:dyDescent="0.2">
      <c r="A163" s="241">
        <v>157</v>
      </c>
      <c r="B163" s="206" t="s">
        <v>1628</v>
      </c>
      <c r="C163" s="206" t="s">
        <v>2211</v>
      </c>
      <c r="D163" s="206" t="s">
        <v>1875</v>
      </c>
      <c r="E163" s="249" t="s">
        <v>2563</v>
      </c>
      <c r="F163" s="238" t="s">
        <v>2564</v>
      </c>
      <c r="G163" s="252"/>
      <c r="H163" s="206" t="s">
        <v>2565</v>
      </c>
      <c r="I163" s="207"/>
      <c r="J163" s="207"/>
      <c r="K163" s="207"/>
      <c r="L163" s="207"/>
      <c r="M163" s="208"/>
      <c r="N163" s="208"/>
      <c r="O163" s="207" t="s">
        <v>1198</v>
      </c>
      <c r="P163" s="207"/>
      <c r="Q163" s="208"/>
      <c r="R163" s="208"/>
      <c r="S163" s="207" t="s">
        <v>1198</v>
      </c>
      <c r="T163" s="207"/>
      <c r="U163" s="207"/>
      <c r="V163" s="207"/>
      <c r="W163" s="207" t="s">
        <v>1198</v>
      </c>
      <c r="X163" s="207"/>
      <c r="Y163" s="207"/>
      <c r="Z163" s="207"/>
      <c r="AA163" s="207" t="s">
        <v>1198</v>
      </c>
    </row>
    <row r="164" spans="1:27" x14ac:dyDescent="0.2">
      <c r="A164" s="241">
        <v>158</v>
      </c>
      <c r="B164" s="211" t="s">
        <v>2201</v>
      </c>
      <c r="C164" s="211" t="s">
        <v>2215</v>
      </c>
      <c r="D164" s="211" t="s">
        <v>1875</v>
      </c>
      <c r="E164" s="250" t="s">
        <v>2566</v>
      </c>
      <c r="F164" s="255" t="s">
        <v>2567</v>
      </c>
      <c r="G164" s="253"/>
      <c r="H164" s="211" t="s">
        <v>2568</v>
      </c>
      <c r="I164" s="214"/>
      <c r="J164" s="214"/>
      <c r="K164" s="214"/>
      <c r="L164" s="214"/>
      <c r="M164" s="248"/>
      <c r="N164" s="248"/>
      <c r="O164" s="214" t="s">
        <v>2582</v>
      </c>
      <c r="P164" s="214"/>
      <c r="Q164" s="248"/>
      <c r="R164" s="248"/>
      <c r="S164" s="214" t="s">
        <v>2582</v>
      </c>
      <c r="T164" s="214"/>
      <c r="U164" s="214"/>
      <c r="V164" s="214"/>
      <c r="W164" s="214" t="s">
        <v>2582</v>
      </c>
      <c r="X164" s="214"/>
      <c r="Y164" s="214"/>
      <c r="Z164" s="214"/>
      <c r="AA164" s="214" t="s">
        <v>2582</v>
      </c>
    </row>
    <row r="165" spans="1:27" x14ac:dyDescent="0.2">
      <c r="A165" s="241">
        <v>159</v>
      </c>
      <c r="B165" s="211" t="s">
        <v>2202</v>
      </c>
      <c r="C165" s="211" t="s">
        <v>2215</v>
      </c>
      <c r="D165" s="211" t="s">
        <v>1875</v>
      </c>
      <c r="E165" s="250" t="s">
        <v>2569</v>
      </c>
      <c r="F165" s="255" t="s">
        <v>2570</v>
      </c>
      <c r="G165" s="253"/>
      <c r="H165" s="211" t="s">
        <v>2571</v>
      </c>
      <c r="I165" s="214"/>
      <c r="J165" s="214"/>
      <c r="K165" s="214"/>
      <c r="L165" s="214" t="s">
        <v>2582</v>
      </c>
      <c r="M165" s="248">
        <v>15</v>
      </c>
      <c r="N165" s="248">
        <v>330</v>
      </c>
      <c r="O165" s="214"/>
      <c r="P165" s="214" t="s">
        <v>2582</v>
      </c>
      <c r="Q165" s="248">
        <v>13</v>
      </c>
      <c r="R165" s="248">
        <v>260</v>
      </c>
      <c r="S165" s="214"/>
      <c r="T165" s="214"/>
      <c r="U165" s="214"/>
      <c r="V165" s="214"/>
      <c r="W165" s="214" t="s">
        <v>2582</v>
      </c>
      <c r="X165" s="214"/>
      <c r="Y165" s="214"/>
      <c r="Z165" s="214"/>
      <c r="AA165" s="214" t="s">
        <v>2582</v>
      </c>
    </row>
    <row r="166" spans="1:27" x14ac:dyDescent="0.2">
      <c r="A166" s="241">
        <v>160</v>
      </c>
      <c r="B166" s="211" t="s">
        <v>2203</v>
      </c>
      <c r="C166" s="211" t="s">
        <v>2215</v>
      </c>
      <c r="D166" s="211" t="s">
        <v>1875</v>
      </c>
      <c r="E166" s="250" t="s">
        <v>2572</v>
      </c>
      <c r="F166" s="255" t="s">
        <v>2573</v>
      </c>
      <c r="G166" s="253"/>
      <c r="H166" s="211" t="s">
        <v>2574</v>
      </c>
      <c r="I166" s="214"/>
      <c r="J166" s="214"/>
      <c r="K166" s="214"/>
      <c r="L166" s="214"/>
      <c r="M166" s="248"/>
      <c r="N166" s="248"/>
      <c r="O166" s="214" t="s">
        <v>2582</v>
      </c>
      <c r="P166" s="214"/>
      <c r="Q166" s="248"/>
      <c r="R166" s="248"/>
      <c r="S166" s="214" t="s">
        <v>2582</v>
      </c>
      <c r="T166" s="214"/>
      <c r="U166" s="214"/>
      <c r="V166" s="214"/>
      <c r="W166" s="214"/>
      <c r="X166" s="214" t="s">
        <v>2582</v>
      </c>
      <c r="Y166" s="207" t="s">
        <v>2580</v>
      </c>
      <c r="Z166" s="214"/>
      <c r="AA166" s="214"/>
    </row>
    <row r="167" spans="1:27" x14ac:dyDescent="0.2">
      <c r="A167" s="241">
        <v>161</v>
      </c>
      <c r="B167" s="242" t="s">
        <v>2204</v>
      </c>
      <c r="C167" s="243" t="s">
        <v>2208</v>
      </c>
      <c r="D167" s="243" t="s">
        <v>1875</v>
      </c>
      <c r="E167" s="251" t="s">
        <v>2575</v>
      </c>
      <c r="F167" s="256" t="s">
        <v>2576</v>
      </c>
      <c r="G167" s="254"/>
      <c r="H167" s="243" t="s">
        <v>2577</v>
      </c>
      <c r="I167" s="213"/>
      <c r="J167" s="215"/>
      <c r="K167" s="213"/>
      <c r="L167" s="215"/>
      <c r="M167" s="215"/>
      <c r="N167" s="215"/>
      <c r="O167" s="215" t="s">
        <v>2582</v>
      </c>
      <c r="P167" s="215"/>
      <c r="Q167" s="215"/>
      <c r="R167" s="215"/>
      <c r="S167" s="215" t="s">
        <v>2582</v>
      </c>
      <c r="T167" s="215"/>
      <c r="U167" s="215"/>
      <c r="V167" s="215"/>
      <c r="W167" s="215" t="s">
        <v>2582</v>
      </c>
      <c r="X167" s="215"/>
      <c r="Y167" s="215" t="s">
        <v>1320</v>
      </c>
      <c r="Z167" s="215"/>
      <c r="AA167" s="215" t="s">
        <v>2582</v>
      </c>
    </row>
    <row r="168" spans="1:27" x14ac:dyDescent="0.2">
      <c r="A168" s="241">
        <v>162</v>
      </c>
      <c r="B168" s="206" t="s">
        <v>1631</v>
      </c>
      <c r="C168" s="206" t="s">
        <v>2206</v>
      </c>
      <c r="D168" s="206" t="s">
        <v>2030</v>
      </c>
      <c r="E168" s="249" t="s">
        <v>2583</v>
      </c>
      <c r="F168" s="238" t="s">
        <v>2584</v>
      </c>
      <c r="G168" s="252"/>
      <c r="H168" s="206" t="s">
        <v>1632</v>
      </c>
      <c r="I168" s="207"/>
      <c r="J168" s="207"/>
      <c r="K168" s="207"/>
      <c r="L168" s="207"/>
      <c r="M168" s="208"/>
      <c r="N168" s="208"/>
      <c r="O168" s="207" t="s">
        <v>1198</v>
      </c>
      <c r="P168" s="207"/>
      <c r="Q168" s="208"/>
      <c r="R168" s="208"/>
      <c r="S168" s="207" t="s">
        <v>1198</v>
      </c>
      <c r="T168" s="207"/>
      <c r="U168" s="207"/>
      <c r="V168" s="207"/>
      <c r="W168" s="207" t="s">
        <v>1198</v>
      </c>
      <c r="X168" s="207" t="s">
        <v>1198</v>
      </c>
      <c r="Y168" s="207"/>
      <c r="Z168" s="207"/>
      <c r="AA168" s="207"/>
    </row>
  </sheetData>
  <autoFilter ref="A6:S6"/>
  <mergeCells count="24">
    <mergeCell ref="X3:AA3"/>
    <mergeCell ref="X4:X6"/>
    <mergeCell ref="Y4:Y6"/>
    <mergeCell ref="Z4:Z6"/>
    <mergeCell ref="AA4:AA6"/>
    <mergeCell ref="W4:W5"/>
    <mergeCell ref="I3:I5"/>
    <mergeCell ref="J3:J5"/>
    <mergeCell ref="K3:K5"/>
    <mergeCell ref="L3:O3"/>
    <mergeCell ref="P3:S3"/>
    <mergeCell ref="T3:W3"/>
    <mergeCell ref="L4:L5"/>
    <mergeCell ref="O4:O5"/>
    <mergeCell ref="P4:P5"/>
    <mergeCell ref="S4:S5"/>
    <mergeCell ref="T4:T5"/>
    <mergeCell ref="H3:H5"/>
    <mergeCell ref="A3:A5"/>
    <mergeCell ref="B3:B5"/>
    <mergeCell ref="D3:D5"/>
    <mergeCell ref="E3:E5"/>
    <mergeCell ref="C3:C5"/>
    <mergeCell ref="F3:F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5"/>
  <sheetViews>
    <sheetView showGridLines="0" showZeros="0" view="pageBreakPreview" zoomScale="80" zoomScaleNormal="90" zoomScaleSheetLayoutView="80" workbookViewId="0">
      <pane xSplit="3" ySplit="6" topLeftCell="D7" activePane="bottomRight" state="frozen"/>
      <selection activeCell="B3" sqref="B3:B5"/>
      <selection pane="topRight" activeCell="B3" sqref="B3:B5"/>
      <selection pane="bottomLeft" activeCell="B3" sqref="B3:B5"/>
      <selection pane="bottomRight" activeCell="F20" sqref="F20"/>
    </sheetView>
  </sheetViews>
  <sheetFormatPr defaultColWidth="9" defaultRowHeight="12" x14ac:dyDescent="0.2"/>
  <cols>
    <col min="1" max="1" width="4.08984375" style="154" customWidth="1"/>
    <col min="2" max="2" width="27" style="153" customWidth="1"/>
    <col min="3" max="3" width="12.6328125" style="155" customWidth="1"/>
    <col min="4" max="6" width="19.6328125" style="153" customWidth="1"/>
    <col min="7" max="7" width="12.6328125" style="155" customWidth="1"/>
    <col min="8" max="12" width="8.90625" style="154" customWidth="1"/>
    <col min="13" max="16" width="8.90625" style="156" customWidth="1"/>
    <col min="17" max="17" width="8.90625" style="154" customWidth="1"/>
    <col min="18" max="16384" width="9" style="154"/>
  </cols>
  <sheetData>
    <row r="1" spans="1:34" s="78" customFormat="1" ht="27" customHeight="1" x14ac:dyDescent="0.2">
      <c r="B1" s="79" t="s">
        <v>1176</v>
      </c>
      <c r="C1" s="80"/>
      <c r="D1" s="108"/>
      <c r="E1" s="108"/>
      <c r="F1" s="108"/>
      <c r="G1" s="150"/>
      <c r="H1" s="118"/>
      <c r="I1" s="118"/>
      <c r="J1" s="119"/>
      <c r="K1" s="119"/>
      <c r="L1" s="119"/>
      <c r="M1" s="119"/>
      <c r="N1" s="118"/>
      <c r="O1" s="118"/>
      <c r="P1" s="118"/>
      <c r="Q1" s="118"/>
      <c r="R1" s="118"/>
      <c r="S1" s="118"/>
      <c r="T1" s="118"/>
      <c r="U1" s="136"/>
      <c r="V1" s="151"/>
      <c r="W1" s="151"/>
      <c r="X1" s="118"/>
      <c r="Y1" s="118"/>
      <c r="Z1" s="118"/>
      <c r="AA1" s="118"/>
      <c r="AB1" s="118"/>
      <c r="AC1" s="118"/>
      <c r="AD1" s="118"/>
    </row>
    <row r="2" spans="1:34" s="78" customFormat="1" ht="17.25" customHeight="1" x14ac:dyDescent="0.2">
      <c r="B2" s="120" t="s">
        <v>3030</v>
      </c>
      <c r="C2" s="80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8"/>
      <c r="AA2" s="118"/>
      <c r="AB2" s="119"/>
      <c r="AC2" s="119"/>
      <c r="AD2" s="119"/>
      <c r="AE2" s="119"/>
      <c r="AF2" s="119"/>
      <c r="AG2" s="119"/>
      <c r="AH2" s="119"/>
    </row>
    <row r="3" spans="1:34" s="152" customFormat="1" ht="15" customHeight="1" x14ac:dyDescent="0.2">
      <c r="A3" s="347" t="s">
        <v>39</v>
      </c>
      <c r="B3" s="278" t="s">
        <v>1252</v>
      </c>
      <c r="C3" s="278" t="s">
        <v>16</v>
      </c>
      <c r="D3" s="279"/>
      <c r="E3" s="292" t="s">
        <v>3034</v>
      </c>
      <c r="F3" s="216"/>
      <c r="G3" s="278" t="s">
        <v>9</v>
      </c>
      <c r="H3" s="349" t="s">
        <v>10</v>
      </c>
      <c r="I3" s="349" t="s">
        <v>1732</v>
      </c>
      <c r="J3" s="349" t="s">
        <v>19</v>
      </c>
      <c r="K3" s="349" t="s">
        <v>11</v>
      </c>
      <c r="L3" s="373" t="s">
        <v>1153</v>
      </c>
      <c r="M3" s="374"/>
      <c r="N3" s="375"/>
      <c r="O3" s="376" t="s">
        <v>1154</v>
      </c>
      <c r="P3" s="377"/>
      <c r="Q3" s="378"/>
      <c r="R3" s="326" t="s">
        <v>1264</v>
      </c>
      <c r="S3" s="327"/>
      <c r="T3" s="327"/>
      <c r="U3" s="328"/>
      <c r="V3" s="379" t="s">
        <v>2089</v>
      </c>
      <c r="W3" s="380"/>
      <c r="X3" s="380"/>
      <c r="Y3" s="381"/>
      <c r="Z3" s="118"/>
      <c r="AA3" s="118"/>
    </row>
    <row r="4" spans="1:34" s="153" customFormat="1" ht="15" customHeight="1" x14ac:dyDescent="0.2">
      <c r="A4" s="348"/>
      <c r="B4" s="299"/>
      <c r="C4" s="299"/>
      <c r="D4" s="280"/>
      <c r="E4" s="293"/>
      <c r="F4" s="230"/>
      <c r="G4" s="299"/>
      <c r="H4" s="350"/>
      <c r="I4" s="350"/>
      <c r="J4" s="350"/>
      <c r="K4" s="350"/>
      <c r="L4" s="279" t="s">
        <v>20</v>
      </c>
      <c r="M4" s="201"/>
      <c r="N4" s="278" t="s">
        <v>21</v>
      </c>
      <c r="O4" s="279" t="s">
        <v>20</v>
      </c>
      <c r="P4" s="201"/>
      <c r="Q4" s="278" t="s">
        <v>21</v>
      </c>
      <c r="R4" s="319" t="s">
        <v>1267</v>
      </c>
      <c r="S4" s="221"/>
      <c r="T4" s="222"/>
      <c r="U4" s="315" t="s">
        <v>1270</v>
      </c>
      <c r="V4" s="382" t="s">
        <v>2090</v>
      </c>
      <c r="W4" s="382" t="s">
        <v>2091</v>
      </c>
      <c r="X4" s="382"/>
      <c r="Y4" s="384" t="s">
        <v>2092</v>
      </c>
      <c r="Z4" s="118"/>
      <c r="AA4" s="118"/>
    </row>
    <row r="5" spans="1:34" s="153" customFormat="1" ht="15" customHeight="1" x14ac:dyDescent="0.2">
      <c r="A5" s="348"/>
      <c r="B5" s="299"/>
      <c r="C5" s="299"/>
      <c r="D5" s="280"/>
      <c r="E5" s="293"/>
      <c r="F5" s="230"/>
      <c r="G5" s="299"/>
      <c r="H5" s="350"/>
      <c r="I5" s="350"/>
      <c r="J5" s="350"/>
      <c r="K5" s="350"/>
      <c r="L5" s="280"/>
      <c r="M5" s="187" t="s">
        <v>18</v>
      </c>
      <c r="N5" s="299"/>
      <c r="O5" s="280"/>
      <c r="P5" s="187" t="s">
        <v>18</v>
      </c>
      <c r="Q5" s="299"/>
      <c r="R5" s="320"/>
      <c r="S5" s="188" t="s">
        <v>1268</v>
      </c>
      <c r="T5" s="174" t="s">
        <v>1269</v>
      </c>
      <c r="U5" s="316"/>
      <c r="V5" s="383"/>
      <c r="W5" s="383"/>
      <c r="X5" s="383"/>
      <c r="Y5" s="384"/>
      <c r="Z5" s="118"/>
      <c r="AA5" s="118"/>
    </row>
    <row r="6" spans="1:34" s="153" customFormat="1" ht="12" customHeight="1" x14ac:dyDescent="0.2">
      <c r="A6" s="144"/>
      <c r="B6" s="93"/>
      <c r="C6" s="93"/>
      <c r="D6" s="231"/>
      <c r="E6" s="233"/>
      <c r="F6" s="232"/>
      <c r="G6" s="93"/>
      <c r="H6" s="127"/>
      <c r="I6" s="127"/>
      <c r="J6" s="127"/>
      <c r="K6" s="127"/>
      <c r="L6" s="93"/>
      <c r="M6" s="97"/>
      <c r="N6" s="93"/>
      <c r="O6" s="93"/>
      <c r="P6" s="97"/>
      <c r="Q6" s="93"/>
      <c r="R6" s="122"/>
      <c r="S6" s="175"/>
      <c r="T6" s="173"/>
      <c r="U6" s="203"/>
      <c r="V6" s="383"/>
      <c r="W6" s="209" t="s">
        <v>2085</v>
      </c>
      <c r="X6" s="210" t="s">
        <v>2088</v>
      </c>
      <c r="Y6" s="385"/>
      <c r="Z6" s="118"/>
      <c r="AA6" s="118"/>
    </row>
    <row r="7" spans="1:34" ht="13" x14ac:dyDescent="0.2">
      <c r="A7" s="257">
        <v>1</v>
      </c>
      <c r="B7" s="206" t="s">
        <v>1682</v>
      </c>
      <c r="C7" s="206" t="s">
        <v>1182</v>
      </c>
      <c r="D7" s="249" t="s">
        <v>2006</v>
      </c>
      <c r="E7" s="238" t="s">
        <v>2672</v>
      </c>
      <c r="F7" s="252"/>
      <c r="G7" s="206" t="s">
        <v>1683</v>
      </c>
      <c r="H7" s="207" t="s">
        <v>1198</v>
      </c>
      <c r="I7" s="207" t="s">
        <v>1198</v>
      </c>
      <c r="J7" s="207" t="s">
        <v>1198</v>
      </c>
      <c r="K7" s="207" t="s">
        <v>1198</v>
      </c>
      <c r="L7" s="207" t="s">
        <v>1198</v>
      </c>
      <c r="M7" s="208">
        <v>66</v>
      </c>
      <c r="N7" s="207"/>
      <c r="O7" s="207" t="s">
        <v>1198</v>
      </c>
      <c r="P7" s="208">
        <v>12</v>
      </c>
      <c r="Q7" s="207"/>
      <c r="R7" s="207"/>
      <c r="S7" s="207"/>
      <c r="T7" s="207"/>
      <c r="U7" s="207" t="s">
        <v>1198</v>
      </c>
      <c r="V7" s="207">
        <v>0</v>
      </c>
      <c r="W7" s="207"/>
      <c r="X7" s="207" t="s">
        <v>1198</v>
      </c>
      <c r="Y7" s="207">
        <v>1</v>
      </c>
    </row>
    <row r="8" spans="1:34" ht="13" x14ac:dyDescent="0.2">
      <c r="A8" s="257">
        <v>2</v>
      </c>
      <c r="B8" s="206" t="s">
        <v>1206</v>
      </c>
      <c r="C8" s="206" t="s">
        <v>1182</v>
      </c>
      <c r="D8" s="249" t="s">
        <v>2345</v>
      </c>
      <c r="E8" s="238" t="s">
        <v>2673</v>
      </c>
      <c r="F8" s="252"/>
      <c r="G8" s="206" t="s">
        <v>1207</v>
      </c>
      <c r="H8" s="207"/>
      <c r="I8" s="207"/>
      <c r="J8" s="207"/>
      <c r="K8" s="207"/>
      <c r="L8" s="207"/>
      <c r="M8" s="208"/>
      <c r="N8" s="207" t="s">
        <v>1198</v>
      </c>
      <c r="O8" s="207"/>
      <c r="P8" s="208"/>
      <c r="Q8" s="207" t="s">
        <v>1198</v>
      </c>
      <c r="R8" s="207"/>
      <c r="S8" s="207"/>
      <c r="T8" s="207"/>
      <c r="U8" s="207" t="s">
        <v>1198</v>
      </c>
      <c r="V8" s="207">
        <v>0</v>
      </c>
      <c r="W8" s="207"/>
      <c r="X8" s="207" t="s">
        <v>1198</v>
      </c>
      <c r="Y8" s="207">
        <v>0</v>
      </c>
    </row>
    <row r="9" spans="1:34" ht="13" x14ac:dyDescent="0.2">
      <c r="A9" s="257">
        <v>3</v>
      </c>
      <c r="B9" s="242" t="s">
        <v>1335</v>
      </c>
      <c r="C9" s="206" t="s">
        <v>1182</v>
      </c>
      <c r="D9" s="249" t="s">
        <v>1861</v>
      </c>
      <c r="E9" s="238" t="s">
        <v>2674</v>
      </c>
      <c r="F9" s="252"/>
      <c r="G9" s="206" t="s">
        <v>1336</v>
      </c>
      <c r="H9" s="207" t="s">
        <v>1198</v>
      </c>
      <c r="I9" s="207" t="s">
        <v>1198</v>
      </c>
      <c r="J9" s="207" t="s">
        <v>1198</v>
      </c>
      <c r="K9" s="207"/>
      <c r="L9" s="207" t="s">
        <v>1198</v>
      </c>
      <c r="M9" s="208">
        <v>50</v>
      </c>
      <c r="N9" s="207"/>
      <c r="O9" s="207"/>
      <c r="P9" s="208"/>
      <c r="Q9" s="207" t="s">
        <v>1198</v>
      </c>
      <c r="R9" s="207"/>
      <c r="S9" s="207"/>
      <c r="T9" s="207"/>
      <c r="U9" s="207" t="s">
        <v>1198</v>
      </c>
      <c r="V9" s="207">
        <v>0</v>
      </c>
      <c r="W9" s="207" t="s">
        <v>1198</v>
      </c>
      <c r="X9" s="207"/>
      <c r="Y9" s="207">
        <v>3</v>
      </c>
    </row>
    <row r="10" spans="1:34" ht="13" x14ac:dyDescent="0.2">
      <c r="A10" s="257">
        <v>4</v>
      </c>
      <c r="B10" s="206" t="s">
        <v>120</v>
      </c>
      <c r="C10" s="206" t="s">
        <v>1182</v>
      </c>
      <c r="D10" s="249" t="s">
        <v>2373</v>
      </c>
      <c r="E10" s="238" t="s">
        <v>2675</v>
      </c>
      <c r="F10" s="252"/>
      <c r="G10" s="206" t="s">
        <v>121</v>
      </c>
      <c r="H10" s="207" t="s">
        <v>1198</v>
      </c>
      <c r="I10" s="207" t="s">
        <v>1198</v>
      </c>
      <c r="J10" s="207"/>
      <c r="K10" s="207"/>
      <c r="L10" s="207" t="s">
        <v>1198</v>
      </c>
      <c r="M10" s="208">
        <v>15</v>
      </c>
      <c r="N10" s="207"/>
      <c r="O10" s="207" t="s">
        <v>1198</v>
      </c>
      <c r="P10" s="208">
        <v>5</v>
      </c>
      <c r="Q10" s="207"/>
      <c r="R10" s="207"/>
      <c r="S10" s="207"/>
      <c r="T10" s="207"/>
      <c r="U10" s="207" t="s">
        <v>1198</v>
      </c>
      <c r="V10" s="207"/>
      <c r="W10" s="207" t="s">
        <v>1198</v>
      </c>
      <c r="X10" s="207"/>
      <c r="Y10" s="207">
        <v>2</v>
      </c>
    </row>
    <row r="11" spans="1:34" ht="13" x14ac:dyDescent="0.2">
      <c r="A11" s="257">
        <v>5</v>
      </c>
      <c r="B11" s="206" t="s">
        <v>2585</v>
      </c>
      <c r="C11" s="206" t="s">
        <v>1182</v>
      </c>
      <c r="D11" s="249" t="s">
        <v>1819</v>
      </c>
      <c r="E11" s="238" t="s">
        <v>2676</v>
      </c>
      <c r="F11" s="252"/>
      <c r="G11" s="206" t="s">
        <v>2677</v>
      </c>
      <c r="H11" s="207"/>
      <c r="I11" s="207"/>
      <c r="J11" s="207"/>
      <c r="K11" s="207"/>
      <c r="L11" s="207"/>
      <c r="M11" s="208"/>
      <c r="N11" s="207" t="s">
        <v>1198</v>
      </c>
      <c r="O11" s="207"/>
      <c r="P11" s="208"/>
      <c r="Q11" s="207" t="s">
        <v>1198</v>
      </c>
      <c r="R11" s="207"/>
      <c r="S11" s="207"/>
      <c r="T11" s="207"/>
      <c r="U11" s="207" t="s">
        <v>1198</v>
      </c>
      <c r="V11" s="207"/>
      <c r="W11" s="207"/>
      <c r="X11" s="207" t="s">
        <v>1198</v>
      </c>
      <c r="Y11" s="207"/>
    </row>
    <row r="12" spans="1:34" ht="13" x14ac:dyDescent="0.2">
      <c r="A12" s="257">
        <v>6</v>
      </c>
      <c r="B12" s="242" t="s">
        <v>1345</v>
      </c>
      <c r="C12" s="206" t="s">
        <v>1182</v>
      </c>
      <c r="D12" s="249" t="s">
        <v>1823</v>
      </c>
      <c r="E12" s="238" t="s">
        <v>2678</v>
      </c>
      <c r="F12" s="252"/>
      <c r="G12" s="206" t="s">
        <v>1346</v>
      </c>
      <c r="H12" s="207" t="s">
        <v>1198</v>
      </c>
      <c r="I12" s="207" t="s">
        <v>1198</v>
      </c>
      <c r="J12" s="207" t="s">
        <v>1198</v>
      </c>
      <c r="K12" s="207" t="s">
        <v>1198</v>
      </c>
      <c r="L12" s="207" t="s">
        <v>1198</v>
      </c>
      <c r="M12" s="208">
        <v>18</v>
      </c>
      <c r="N12" s="207"/>
      <c r="O12" s="207"/>
      <c r="P12" s="208"/>
      <c r="Q12" s="207" t="s">
        <v>1198</v>
      </c>
      <c r="R12" s="207"/>
      <c r="S12" s="207"/>
      <c r="T12" s="207"/>
      <c r="U12" s="207" t="s">
        <v>1198</v>
      </c>
      <c r="V12" s="207"/>
      <c r="W12" s="207"/>
      <c r="X12" s="207" t="s">
        <v>1198</v>
      </c>
      <c r="Y12" s="207"/>
    </row>
    <row r="13" spans="1:34" ht="13" x14ac:dyDescent="0.2">
      <c r="A13" s="257">
        <v>7</v>
      </c>
      <c r="B13" s="206" t="s">
        <v>2586</v>
      </c>
      <c r="C13" s="206" t="s">
        <v>1182</v>
      </c>
      <c r="D13" s="249" t="s">
        <v>2317</v>
      </c>
      <c r="E13" s="238" t="s">
        <v>2679</v>
      </c>
      <c r="F13" s="252" t="s">
        <v>2680</v>
      </c>
      <c r="G13" s="206" t="s">
        <v>124</v>
      </c>
      <c r="H13" s="207" t="s">
        <v>1198</v>
      </c>
      <c r="I13" s="207" t="s">
        <v>1198</v>
      </c>
      <c r="J13" s="207"/>
      <c r="K13" s="207"/>
      <c r="L13" s="207" t="s">
        <v>1198</v>
      </c>
      <c r="M13" s="208">
        <v>11</v>
      </c>
      <c r="N13" s="207"/>
      <c r="O13" s="207"/>
      <c r="P13" s="208"/>
      <c r="Q13" s="207" t="s">
        <v>1198</v>
      </c>
      <c r="R13" s="207"/>
      <c r="S13" s="207"/>
      <c r="T13" s="207"/>
      <c r="U13" s="207" t="s">
        <v>1198</v>
      </c>
      <c r="V13" s="207"/>
      <c r="W13" s="207" t="s">
        <v>1198</v>
      </c>
      <c r="X13" s="207"/>
      <c r="Y13" s="207"/>
    </row>
    <row r="14" spans="1:34" ht="13" x14ac:dyDescent="0.2">
      <c r="A14" s="257">
        <v>8</v>
      </c>
      <c r="B14" s="206" t="s">
        <v>2587</v>
      </c>
      <c r="C14" s="206" t="s">
        <v>1182</v>
      </c>
      <c r="D14" s="249" t="s">
        <v>2681</v>
      </c>
      <c r="E14" s="238" t="s">
        <v>2682</v>
      </c>
      <c r="F14" s="252"/>
      <c r="G14" s="206" t="s">
        <v>1684</v>
      </c>
      <c r="H14" s="207"/>
      <c r="I14" s="207"/>
      <c r="J14" s="207"/>
      <c r="K14" s="207"/>
      <c r="L14" s="207"/>
      <c r="M14" s="208"/>
      <c r="N14" s="207" t="s">
        <v>1198</v>
      </c>
      <c r="O14" s="207"/>
      <c r="P14" s="208"/>
      <c r="Q14" s="207" t="s">
        <v>1198</v>
      </c>
      <c r="R14" s="207"/>
      <c r="S14" s="207"/>
      <c r="T14" s="207"/>
      <c r="U14" s="207" t="s">
        <v>1198</v>
      </c>
      <c r="V14" s="207">
        <v>0</v>
      </c>
      <c r="W14" s="207"/>
      <c r="X14" s="207" t="s">
        <v>1198</v>
      </c>
      <c r="Y14" s="207">
        <v>0</v>
      </c>
    </row>
    <row r="15" spans="1:34" ht="13" x14ac:dyDescent="0.2">
      <c r="A15" s="257">
        <v>9</v>
      </c>
      <c r="B15" s="206" t="s">
        <v>2588</v>
      </c>
      <c r="C15" s="206" t="s">
        <v>1182</v>
      </c>
      <c r="D15" s="249" t="s">
        <v>1967</v>
      </c>
      <c r="E15" s="238" t="s">
        <v>2683</v>
      </c>
      <c r="F15" s="252"/>
      <c r="G15" s="206" t="s">
        <v>2684</v>
      </c>
      <c r="H15" s="207"/>
      <c r="I15" s="207"/>
      <c r="J15" s="207"/>
      <c r="K15" s="207"/>
      <c r="L15" s="207"/>
      <c r="M15" s="208"/>
      <c r="N15" s="207" t="s">
        <v>1198</v>
      </c>
      <c r="O15" s="207"/>
      <c r="P15" s="208"/>
      <c r="Q15" s="207" t="s">
        <v>1198</v>
      </c>
      <c r="R15" s="207"/>
      <c r="S15" s="207"/>
      <c r="T15" s="207"/>
      <c r="U15" s="207" t="s">
        <v>1198</v>
      </c>
      <c r="V15" s="207">
        <v>0</v>
      </c>
      <c r="W15" s="207"/>
      <c r="X15" s="207" t="s">
        <v>1198</v>
      </c>
      <c r="Y15" s="207">
        <v>0</v>
      </c>
    </row>
    <row r="16" spans="1:34" ht="13" x14ac:dyDescent="0.2">
      <c r="A16" s="257">
        <v>10</v>
      </c>
      <c r="B16" s="242" t="s">
        <v>2589</v>
      </c>
      <c r="C16" s="206" t="s">
        <v>1182</v>
      </c>
      <c r="D16" s="249" t="s">
        <v>1959</v>
      </c>
      <c r="E16" s="238" t="s">
        <v>2685</v>
      </c>
      <c r="F16" s="252"/>
      <c r="G16" s="206" t="s">
        <v>2686</v>
      </c>
      <c r="H16" s="207"/>
      <c r="I16" s="207"/>
      <c r="J16" s="207"/>
      <c r="K16" s="207"/>
      <c r="L16" s="207"/>
      <c r="M16" s="208"/>
      <c r="N16" s="207" t="s">
        <v>1198</v>
      </c>
      <c r="O16" s="207"/>
      <c r="P16" s="208"/>
      <c r="Q16" s="207" t="s">
        <v>1198</v>
      </c>
      <c r="R16" s="207"/>
      <c r="S16" s="207"/>
      <c r="T16" s="207"/>
      <c r="U16" s="207" t="s">
        <v>1198</v>
      </c>
      <c r="V16" s="207"/>
      <c r="W16" s="207"/>
      <c r="X16" s="207" t="s">
        <v>1198</v>
      </c>
      <c r="Y16" s="207"/>
    </row>
    <row r="17" spans="1:25" ht="13" x14ac:dyDescent="0.2">
      <c r="A17" s="257">
        <v>11</v>
      </c>
      <c r="B17" s="206" t="s">
        <v>2590</v>
      </c>
      <c r="C17" s="206" t="s">
        <v>1182</v>
      </c>
      <c r="D17" s="249" t="s">
        <v>1933</v>
      </c>
      <c r="E17" s="238" t="s">
        <v>2687</v>
      </c>
      <c r="F17" s="252"/>
      <c r="G17" s="206" t="s">
        <v>1670</v>
      </c>
      <c r="H17" s="207"/>
      <c r="I17" s="207"/>
      <c r="J17" s="207" t="s">
        <v>1198</v>
      </c>
      <c r="K17" s="207"/>
      <c r="L17" s="207"/>
      <c r="M17" s="208"/>
      <c r="N17" s="207" t="s">
        <v>1198</v>
      </c>
      <c r="O17" s="207"/>
      <c r="P17" s="208"/>
      <c r="Q17" s="207" t="s">
        <v>1198</v>
      </c>
      <c r="R17" s="207"/>
      <c r="S17" s="207"/>
      <c r="T17" s="207"/>
      <c r="U17" s="207" t="s">
        <v>1198</v>
      </c>
      <c r="V17" s="207">
        <v>0</v>
      </c>
      <c r="W17" s="207" t="s">
        <v>1198</v>
      </c>
      <c r="X17" s="207"/>
      <c r="Y17" s="207">
        <v>0</v>
      </c>
    </row>
    <row r="18" spans="1:25" ht="13" x14ac:dyDescent="0.2">
      <c r="A18" s="257">
        <v>12</v>
      </c>
      <c r="B18" s="206" t="s">
        <v>1656</v>
      </c>
      <c r="C18" s="206" t="s">
        <v>1182</v>
      </c>
      <c r="D18" s="249" t="s">
        <v>2688</v>
      </c>
      <c r="E18" s="238" t="s">
        <v>2689</v>
      </c>
      <c r="F18" s="252"/>
      <c r="G18" s="206" t="s">
        <v>1657</v>
      </c>
      <c r="H18" s="207"/>
      <c r="I18" s="207"/>
      <c r="J18" s="207"/>
      <c r="K18" s="207"/>
      <c r="L18" s="207"/>
      <c r="M18" s="208"/>
      <c r="N18" s="207" t="s">
        <v>1198</v>
      </c>
      <c r="O18" s="207"/>
      <c r="P18" s="208"/>
      <c r="Q18" s="207" t="s">
        <v>1198</v>
      </c>
      <c r="R18" s="207"/>
      <c r="S18" s="207"/>
      <c r="T18" s="207"/>
      <c r="U18" s="207" t="s">
        <v>1198</v>
      </c>
      <c r="V18" s="207">
        <v>0</v>
      </c>
      <c r="W18" s="207"/>
      <c r="X18" s="207" t="s">
        <v>1198</v>
      </c>
      <c r="Y18" s="207">
        <v>0</v>
      </c>
    </row>
    <row r="19" spans="1:25" ht="13" x14ac:dyDescent="0.2">
      <c r="A19" s="257">
        <v>13</v>
      </c>
      <c r="B19" s="242" t="s">
        <v>151</v>
      </c>
      <c r="C19" s="206" t="s">
        <v>1182</v>
      </c>
      <c r="D19" s="249" t="s">
        <v>1985</v>
      </c>
      <c r="E19" s="238" t="s">
        <v>2690</v>
      </c>
      <c r="F19" s="252"/>
      <c r="G19" s="206" t="s">
        <v>152</v>
      </c>
      <c r="H19" s="207" t="s">
        <v>1198</v>
      </c>
      <c r="I19" s="207" t="s">
        <v>1198</v>
      </c>
      <c r="J19" s="207"/>
      <c r="K19" s="207"/>
      <c r="L19" s="207" t="s">
        <v>1198</v>
      </c>
      <c r="M19" s="208" t="s">
        <v>1837</v>
      </c>
      <c r="N19" s="207"/>
      <c r="O19" s="207"/>
      <c r="P19" s="208"/>
      <c r="Q19" s="207" t="s">
        <v>1198</v>
      </c>
      <c r="R19" s="207"/>
      <c r="S19" s="207"/>
      <c r="T19" s="207"/>
      <c r="U19" s="207" t="s">
        <v>1198</v>
      </c>
      <c r="V19" s="207"/>
      <c r="W19" s="207"/>
      <c r="X19" s="207" t="s">
        <v>1198</v>
      </c>
      <c r="Y19" s="207"/>
    </row>
    <row r="20" spans="1:25" ht="13" x14ac:dyDescent="0.2">
      <c r="A20" s="257">
        <v>14</v>
      </c>
      <c r="B20" s="206" t="s">
        <v>1355</v>
      </c>
      <c r="C20" s="206" t="s">
        <v>1182</v>
      </c>
      <c r="D20" s="249" t="s">
        <v>1947</v>
      </c>
      <c r="E20" s="238" t="s">
        <v>2691</v>
      </c>
      <c r="F20" s="252"/>
      <c r="G20" s="206" t="s">
        <v>1356</v>
      </c>
      <c r="H20" s="207"/>
      <c r="I20" s="207"/>
      <c r="J20" s="207" t="s">
        <v>1198</v>
      </c>
      <c r="K20" s="207"/>
      <c r="L20" s="207"/>
      <c r="M20" s="208"/>
      <c r="N20" s="207" t="s">
        <v>1198</v>
      </c>
      <c r="O20" s="207"/>
      <c r="P20" s="208"/>
      <c r="Q20" s="207" t="s">
        <v>1198</v>
      </c>
      <c r="R20" s="207"/>
      <c r="S20" s="207"/>
      <c r="T20" s="207"/>
      <c r="U20" s="207" t="s">
        <v>1198</v>
      </c>
      <c r="V20" s="207"/>
      <c r="W20" s="207"/>
      <c r="X20" s="207" t="s">
        <v>1198</v>
      </c>
      <c r="Y20" s="207"/>
    </row>
    <row r="21" spans="1:25" ht="13" x14ac:dyDescent="0.2">
      <c r="A21" s="257">
        <v>15</v>
      </c>
      <c r="B21" s="242" t="s">
        <v>2591</v>
      </c>
      <c r="C21" s="206" t="s">
        <v>1182</v>
      </c>
      <c r="D21" s="249" t="s">
        <v>2692</v>
      </c>
      <c r="E21" s="238" t="s">
        <v>2693</v>
      </c>
      <c r="F21" s="252"/>
      <c r="G21" s="206" t="s">
        <v>2694</v>
      </c>
      <c r="H21" s="207"/>
      <c r="I21" s="207"/>
      <c r="J21" s="207"/>
      <c r="K21" s="207"/>
      <c r="L21" s="207"/>
      <c r="M21" s="208"/>
      <c r="N21" s="207" t="s">
        <v>1198</v>
      </c>
      <c r="O21" s="207"/>
      <c r="P21" s="208"/>
      <c r="Q21" s="207" t="s">
        <v>1198</v>
      </c>
      <c r="R21" s="207"/>
      <c r="S21" s="207"/>
      <c r="T21" s="207"/>
      <c r="U21" s="207" t="s">
        <v>1198</v>
      </c>
      <c r="V21" s="207">
        <v>0</v>
      </c>
      <c r="W21" s="207"/>
      <c r="X21" s="207" t="s">
        <v>1198</v>
      </c>
      <c r="Y21" s="207">
        <v>0</v>
      </c>
    </row>
    <row r="22" spans="1:25" ht="13" x14ac:dyDescent="0.2">
      <c r="A22" s="257">
        <v>16</v>
      </c>
      <c r="B22" s="206" t="s">
        <v>2592</v>
      </c>
      <c r="C22" s="206" t="s">
        <v>1182</v>
      </c>
      <c r="D22" s="249" t="s">
        <v>1815</v>
      </c>
      <c r="E22" s="238" t="s">
        <v>2695</v>
      </c>
      <c r="F22" s="252"/>
      <c r="G22" s="206" t="s">
        <v>2696</v>
      </c>
      <c r="H22" s="207" t="s">
        <v>1198</v>
      </c>
      <c r="I22" s="207" t="s">
        <v>1198</v>
      </c>
      <c r="J22" s="207" t="s">
        <v>1198</v>
      </c>
      <c r="K22" s="207" t="s">
        <v>1198</v>
      </c>
      <c r="L22" s="207" t="s">
        <v>1198</v>
      </c>
      <c r="M22" s="208">
        <v>30</v>
      </c>
      <c r="N22" s="207"/>
      <c r="O22" s="207"/>
      <c r="P22" s="208"/>
      <c r="Q22" s="207" t="s">
        <v>1198</v>
      </c>
      <c r="R22" s="207"/>
      <c r="S22" s="207"/>
      <c r="T22" s="207"/>
      <c r="U22" s="207" t="s">
        <v>1198</v>
      </c>
      <c r="V22" s="207">
        <v>1</v>
      </c>
      <c r="W22" s="207"/>
      <c r="X22" s="207" t="s">
        <v>1198</v>
      </c>
      <c r="Y22" s="207">
        <v>2</v>
      </c>
    </row>
    <row r="23" spans="1:25" ht="13" x14ac:dyDescent="0.2">
      <c r="A23" s="257">
        <v>17</v>
      </c>
      <c r="B23" s="206" t="s">
        <v>1648</v>
      </c>
      <c r="C23" s="206" t="s">
        <v>1182</v>
      </c>
      <c r="D23" s="249" t="s">
        <v>1985</v>
      </c>
      <c r="E23" s="238" t="s">
        <v>2697</v>
      </c>
      <c r="F23" s="252"/>
      <c r="G23" s="206" t="s">
        <v>1649</v>
      </c>
      <c r="H23" s="207" t="s">
        <v>1198</v>
      </c>
      <c r="I23" s="207" t="s">
        <v>1198</v>
      </c>
      <c r="J23" s="207"/>
      <c r="K23" s="207"/>
      <c r="L23" s="207"/>
      <c r="M23" s="208"/>
      <c r="N23" s="207" t="s">
        <v>1198</v>
      </c>
      <c r="O23" s="207"/>
      <c r="P23" s="208"/>
      <c r="Q23" s="207" t="s">
        <v>1198</v>
      </c>
      <c r="R23" s="207"/>
      <c r="S23" s="207"/>
      <c r="T23" s="207"/>
      <c r="U23" s="207" t="s">
        <v>1198</v>
      </c>
      <c r="V23" s="207"/>
      <c r="W23" s="207"/>
      <c r="X23" s="207" t="s">
        <v>1198</v>
      </c>
      <c r="Y23" s="207"/>
    </row>
    <row r="24" spans="1:25" ht="13" x14ac:dyDescent="0.2">
      <c r="A24" s="257">
        <v>18</v>
      </c>
      <c r="B24" s="242" t="s">
        <v>2593</v>
      </c>
      <c r="C24" s="206" t="s">
        <v>1182</v>
      </c>
      <c r="D24" s="249" t="s">
        <v>1821</v>
      </c>
      <c r="E24" s="238" t="s">
        <v>2698</v>
      </c>
      <c r="F24" s="252"/>
      <c r="G24" s="206" t="s">
        <v>2699</v>
      </c>
      <c r="H24" s="207"/>
      <c r="I24" s="207"/>
      <c r="J24" s="207"/>
      <c r="K24" s="207"/>
      <c r="L24" s="207"/>
      <c r="M24" s="208"/>
      <c r="N24" s="207" t="s">
        <v>1198</v>
      </c>
      <c r="O24" s="207"/>
      <c r="P24" s="208"/>
      <c r="Q24" s="207" t="s">
        <v>1198</v>
      </c>
      <c r="R24" s="207"/>
      <c r="S24" s="207"/>
      <c r="T24" s="207"/>
      <c r="U24" s="207" t="s">
        <v>1198</v>
      </c>
      <c r="V24" s="207"/>
      <c r="W24" s="207"/>
      <c r="X24" s="207" t="s">
        <v>1198</v>
      </c>
      <c r="Y24" s="207"/>
    </row>
    <row r="25" spans="1:25" ht="13" x14ac:dyDescent="0.2">
      <c r="A25" s="257">
        <v>19</v>
      </c>
      <c r="B25" s="206" t="s">
        <v>143</v>
      </c>
      <c r="C25" s="206" t="s">
        <v>1182</v>
      </c>
      <c r="D25" s="249" t="s">
        <v>2381</v>
      </c>
      <c r="E25" s="238" t="s">
        <v>2700</v>
      </c>
      <c r="F25" s="252"/>
      <c r="G25" s="206" t="s">
        <v>144</v>
      </c>
      <c r="H25" s="207" t="s">
        <v>1198</v>
      </c>
      <c r="I25" s="207" t="s">
        <v>1198</v>
      </c>
      <c r="J25" s="207" t="s">
        <v>1198</v>
      </c>
      <c r="K25" s="207" t="s">
        <v>1198</v>
      </c>
      <c r="L25" s="207" t="s">
        <v>1198</v>
      </c>
      <c r="M25" s="208">
        <v>82</v>
      </c>
      <c r="N25" s="207"/>
      <c r="O25" s="207"/>
      <c r="P25" s="208"/>
      <c r="Q25" s="207" t="s">
        <v>1198</v>
      </c>
      <c r="R25" s="207"/>
      <c r="S25" s="207"/>
      <c r="T25" s="207"/>
      <c r="U25" s="207" t="s">
        <v>1198</v>
      </c>
      <c r="V25" s="207">
        <v>1</v>
      </c>
      <c r="W25" s="207" t="s">
        <v>1198</v>
      </c>
      <c r="X25" s="207"/>
      <c r="Y25" s="207">
        <v>1</v>
      </c>
    </row>
    <row r="26" spans="1:25" ht="13" x14ac:dyDescent="0.2">
      <c r="A26" s="257">
        <v>20</v>
      </c>
      <c r="B26" s="206" t="s">
        <v>138</v>
      </c>
      <c r="C26" s="206" t="s">
        <v>1182</v>
      </c>
      <c r="D26" s="249" t="s">
        <v>1983</v>
      </c>
      <c r="E26" s="238" t="s">
        <v>2701</v>
      </c>
      <c r="F26" s="252"/>
      <c r="G26" s="206" t="s">
        <v>139</v>
      </c>
      <c r="H26" s="207" t="s">
        <v>1198</v>
      </c>
      <c r="I26" s="207" t="s">
        <v>1198</v>
      </c>
      <c r="J26" s="207" t="s">
        <v>1198</v>
      </c>
      <c r="K26" s="207" t="s">
        <v>1198</v>
      </c>
      <c r="L26" s="207" t="s">
        <v>1198</v>
      </c>
      <c r="M26" s="208">
        <v>1640</v>
      </c>
      <c r="N26" s="207"/>
      <c r="O26" s="207" t="s">
        <v>1198</v>
      </c>
      <c r="P26" s="208">
        <v>189</v>
      </c>
      <c r="Q26" s="207"/>
      <c r="R26" s="207"/>
      <c r="S26" s="207"/>
      <c r="T26" s="207"/>
      <c r="U26" s="207" t="s">
        <v>1198</v>
      </c>
      <c r="V26" s="207">
        <v>0</v>
      </c>
      <c r="W26" s="207" t="s">
        <v>1198</v>
      </c>
      <c r="X26" s="207"/>
      <c r="Y26" s="207">
        <v>3</v>
      </c>
    </row>
    <row r="27" spans="1:25" ht="13" x14ac:dyDescent="0.2">
      <c r="A27" s="257">
        <v>21</v>
      </c>
      <c r="B27" s="206" t="s">
        <v>1680</v>
      </c>
      <c r="C27" s="206" t="s">
        <v>1182</v>
      </c>
      <c r="D27" s="249" t="s">
        <v>2424</v>
      </c>
      <c r="E27" s="238" t="s">
        <v>2702</v>
      </c>
      <c r="F27" s="252"/>
      <c r="G27" s="206" t="s">
        <v>1681</v>
      </c>
      <c r="H27" s="207"/>
      <c r="I27" s="207" t="s">
        <v>1198</v>
      </c>
      <c r="J27" s="207"/>
      <c r="K27" s="207" t="s">
        <v>1198</v>
      </c>
      <c r="L27" s="207"/>
      <c r="M27" s="208"/>
      <c r="N27" s="207" t="s">
        <v>1198</v>
      </c>
      <c r="O27" s="207"/>
      <c r="P27" s="208"/>
      <c r="Q27" s="207" t="s">
        <v>1198</v>
      </c>
      <c r="R27" s="207"/>
      <c r="S27" s="207"/>
      <c r="T27" s="207"/>
      <c r="U27" s="207" t="s">
        <v>1198</v>
      </c>
      <c r="V27" s="207">
        <v>0</v>
      </c>
      <c r="W27" s="207"/>
      <c r="X27" s="207" t="s">
        <v>1198</v>
      </c>
      <c r="Y27" s="207">
        <v>0</v>
      </c>
    </row>
    <row r="28" spans="1:25" ht="13" x14ac:dyDescent="0.2">
      <c r="A28" s="257">
        <v>22</v>
      </c>
      <c r="B28" s="206" t="s">
        <v>2594</v>
      </c>
      <c r="C28" s="206" t="s">
        <v>1182</v>
      </c>
      <c r="D28" s="249" t="s">
        <v>1960</v>
      </c>
      <c r="E28" s="238" t="s">
        <v>2703</v>
      </c>
      <c r="F28" s="252"/>
      <c r="G28" s="206" t="s">
        <v>2704</v>
      </c>
      <c r="H28" s="207"/>
      <c r="I28" s="207"/>
      <c r="J28" s="207"/>
      <c r="K28" s="207"/>
      <c r="L28" s="207"/>
      <c r="M28" s="208"/>
      <c r="N28" s="207" t="s">
        <v>1198</v>
      </c>
      <c r="O28" s="207"/>
      <c r="P28" s="208"/>
      <c r="Q28" s="207" t="s">
        <v>1198</v>
      </c>
      <c r="R28" s="207"/>
      <c r="S28" s="207"/>
      <c r="T28" s="207"/>
      <c r="U28" s="207" t="s">
        <v>1198</v>
      </c>
      <c r="V28" s="207"/>
      <c r="W28" s="207"/>
      <c r="X28" s="207" t="s">
        <v>1198</v>
      </c>
      <c r="Y28" s="207"/>
    </row>
    <row r="29" spans="1:25" ht="13" x14ac:dyDescent="0.2">
      <c r="A29" s="257">
        <v>23</v>
      </c>
      <c r="B29" s="206" t="s">
        <v>2595</v>
      </c>
      <c r="C29" s="206" t="s">
        <v>1182</v>
      </c>
      <c r="D29" s="249" t="s">
        <v>1799</v>
      </c>
      <c r="E29" s="238" t="s">
        <v>2705</v>
      </c>
      <c r="F29" s="252"/>
      <c r="G29" s="206" t="s">
        <v>2706</v>
      </c>
      <c r="H29" s="207"/>
      <c r="I29" s="207"/>
      <c r="J29" s="207"/>
      <c r="K29" s="207"/>
      <c r="L29" s="207"/>
      <c r="M29" s="208"/>
      <c r="N29" s="207" t="s">
        <v>1198</v>
      </c>
      <c r="O29" s="207"/>
      <c r="P29" s="208"/>
      <c r="Q29" s="207" t="s">
        <v>1198</v>
      </c>
      <c r="R29" s="207"/>
      <c r="S29" s="207"/>
      <c r="T29" s="207"/>
      <c r="U29" s="207" t="s">
        <v>1198</v>
      </c>
      <c r="V29" s="207">
        <v>0</v>
      </c>
      <c r="W29" s="207"/>
      <c r="X29" s="207" t="s">
        <v>1198</v>
      </c>
      <c r="Y29" s="207">
        <v>0</v>
      </c>
    </row>
    <row r="30" spans="1:25" ht="13" x14ac:dyDescent="0.2">
      <c r="A30" s="257">
        <v>24</v>
      </c>
      <c r="B30" s="206" t="s">
        <v>1212</v>
      </c>
      <c r="C30" s="206" t="s">
        <v>1182</v>
      </c>
      <c r="D30" s="249" t="s">
        <v>1799</v>
      </c>
      <c r="E30" s="238" t="s">
        <v>2707</v>
      </c>
      <c r="F30" s="252"/>
      <c r="G30" s="206" t="s">
        <v>1213</v>
      </c>
      <c r="H30" s="207" t="s">
        <v>1198</v>
      </c>
      <c r="I30" s="207" t="s">
        <v>1198</v>
      </c>
      <c r="J30" s="207" t="s">
        <v>1198</v>
      </c>
      <c r="K30" s="207" t="s">
        <v>1198</v>
      </c>
      <c r="L30" s="207" t="s">
        <v>1198</v>
      </c>
      <c r="M30" s="208">
        <v>634</v>
      </c>
      <c r="N30" s="207"/>
      <c r="O30" s="207" t="s">
        <v>1198</v>
      </c>
      <c r="P30" s="208" t="s">
        <v>1837</v>
      </c>
      <c r="Q30" s="207"/>
      <c r="R30" s="207"/>
      <c r="S30" s="207"/>
      <c r="T30" s="207"/>
      <c r="U30" s="207" t="s">
        <v>1198</v>
      </c>
      <c r="V30" s="207">
        <v>0</v>
      </c>
      <c r="W30" s="207" t="s">
        <v>1198</v>
      </c>
      <c r="X30" s="207"/>
      <c r="Y30" s="207">
        <v>7</v>
      </c>
    </row>
    <row r="31" spans="1:25" ht="13" x14ac:dyDescent="0.2">
      <c r="A31" s="257">
        <v>25</v>
      </c>
      <c r="B31" s="206" t="s">
        <v>1650</v>
      </c>
      <c r="C31" s="206" t="s">
        <v>1182</v>
      </c>
      <c r="D31" s="249" t="s">
        <v>2366</v>
      </c>
      <c r="E31" s="238" t="s">
        <v>2708</v>
      </c>
      <c r="F31" s="252"/>
      <c r="G31" s="206" t="s">
        <v>1651</v>
      </c>
      <c r="H31" s="207"/>
      <c r="I31" s="207"/>
      <c r="J31" s="207"/>
      <c r="K31" s="207"/>
      <c r="L31" s="207"/>
      <c r="M31" s="208"/>
      <c r="N31" s="207" t="s">
        <v>1198</v>
      </c>
      <c r="O31" s="207" t="s">
        <v>1198</v>
      </c>
      <c r="P31" s="208" t="s">
        <v>1837</v>
      </c>
      <c r="Q31" s="207"/>
      <c r="R31" s="207"/>
      <c r="S31" s="207"/>
      <c r="T31" s="207"/>
      <c r="U31" s="207" t="s">
        <v>1198</v>
      </c>
      <c r="V31" s="207">
        <v>0</v>
      </c>
      <c r="W31" s="207"/>
      <c r="X31" s="207" t="s">
        <v>1198</v>
      </c>
      <c r="Y31" s="207">
        <v>1</v>
      </c>
    </row>
    <row r="32" spans="1:25" ht="13" x14ac:dyDescent="0.2">
      <c r="A32" s="257">
        <v>26</v>
      </c>
      <c r="B32" s="206" t="s">
        <v>2596</v>
      </c>
      <c r="C32" s="206" t="s">
        <v>1182</v>
      </c>
      <c r="D32" s="249" t="s">
        <v>1806</v>
      </c>
      <c r="E32" s="238" t="s">
        <v>2709</v>
      </c>
      <c r="F32" s="252"/>
      <c r="G32" s="206" t="s">
        <v>2710</v>
      </c>
      <c r="H32" s="207"/>
      <c r="I32" s="207"/>
      <c r="J32" s="207"/>
      <c r="K32" s="207"/>
      <c r="L32" s="207"/>
      <c r="M32" s="208"/>
      <c r="N32" s="207" t="s">
        <v>1198</v>
      </c>
      <c r="O32" s="207"/>
      <c r="P32" s="208"/>
      <c r="Q32" s="207" t="s">
        <v>1198</v>
      </c>
      <c r="R32" s="207"/>
      <c r="S32" s="207"/>
      <c r="T32" s="207"/>
      <c r="U32" s="207" t="s">
        <v>1198</v>
      </c>
      <c r="V32" s="207"/>
      <c r="W32" s="207"/>
      <c r="X32" s="207" t="s">
        <v>1198</v>
      </c>
      <c r="Y32" s="207"/>
    </row>
    <row r="33" spans="1:25" ht="13" x14ac:dyDescent="0.2">
      <c r="A33" s="257">
        <v>27</v>
      </c>
      <c r="B33" s="206" t="s">
        <v>2597</v>
      </c>
      <c r="C33" s="206" t="s">
        <v>1182</v>
      </c>
      <c r="D33" s="249" t="s">
        <v>1799</v>
      </c>
      <c r="E33" s="238" t="s">
        <v>2711</v>
      </c>
      <c r="F33" s="252"/>
      <c r="G33" s="206" t="s">
        <v>2712</v>
      </c>
      <c r="H33" s="207"/>
      <c r="I33" s="207"/>
      <c r="J33" s="207"/>
      <c r="K33" s="207"/>
      <c r="L33" s="207"/>
      <c r="M33" s="208"/>
      <c r="N33" s="207" t="s">
        <v>1198</v>
      </c>
      <c r="O33" s="207"/>
      <c r="P33" s="208"/>
      <c r="Q33" s="207" t="s">
        <v>1198</v>
      </c>
      <c r="R33" s="207"/>
      <c r="S33" s="207"/>
      <c r="T33" s="207"/>
      <c r="U33" s="207" t="s">
        <v>1198</v>
      </c>
      <c r="V33" s="207">
        <v>0</v>
      </c>
      <c r="W33" s="207"/>
      <c r="X33" s="207" t="s">
        <v>1198</v>
      </c>
      <c r="Y33" s="207">
        <v>0</v>
      </c>
    </row>
    <row r="34" spans="1:25" ht="13" x14ac:dyDescent="0.2">
      <c r="A34" s="257">
        <v>28</v>
      </c>
      <c r="B34" s="206" t="s">
        <v>2598</v>
      </c>
      <c r="C34" s="206" t="s">
        <v>1182</v>
      </c>
      <c r="D34" s="249" t="s">
        <v>1955</v>
      </c>
      <c r="E34" s="238" t="s">
        <v>2713</v>
      </c>
      <c r="F34" s="252"/>
      <c r="G34" s="206" t="s">
        <v>2714</v>
      </c>
      <c r="H34" s="207"/>
      <c r="I34" s="207" t="s">
        <v>1198</v>
      </c>
      <c r="J34" s="207"/>
      <c r="K34" s="207"/>
      <c r="L34" s="207"/>
      <c r="M34" s="208"/>
      <c r="N34" s="207" t="s">
        <v>1198</v>
      </c>
      <c r="O34" s="207"/>
      <c r="P34" s="208"/>
      <c r="Q34" s="207" t="s">
        <v>1198</v>
      </c>
      <c r="R34" s="207"/>
      <c r="S34" s="207"/>
      <c r="T34" s="207"/>
      <c r="U34" s="207" t="s">
        <v>1198</v>
      </c>
      <c r="V34" s="207">
        <v>0</v>
      </c>
      <c r="W34" s="207"/>
      <c r="X34" s="207" t="s">
        <v>1198</v>
      </c>
      <c r="Y34" s="207"/>
    </row>
    <row r="35" spans="1:25" ht="13" x14ac:dyDescent="0.2">
      <c r="A35" s="257">
        <v>29</v>
      </c>
      <c r="B35" s="206" t="s">
        <v>2599</v>
      </c>
      <c r="C35" s="206" t="s">
        <v>1182</v>
      </c>
      <c r="D35" s="249" t="s">
        <v>2715</v>
      </c>
      <c r="E35" s="238" t="s">
        <v>2716</v>
      </c>
      <c r="F35" s="252"/>
      <c r="G35" s="206" t="s">
        <v>2717</v>
      </c>
      <c r="H35" s="207"/>
      <c r="I35" s="207"/>
      <c r="J35" s="207"/>
      <c r="K35" s="207"/>
      <c r="L35" s="207"/>
      <c r="M35" s="208"/>
      <c r="N35" s="207" t="s">
        <v>1198</v>
      </c>
      <c r="O35" s="207"/>
      <c r="P35" s="208"/>
      <c r="Q35" s="207" t="s">
        <v>1198</v>
      </c>
      <c r="R35" s="207"/>
      <c r="S35" s="207"/>
      <c r="T35" s="207"/>
      <c r="U35" s="207" t="s">
        <v>1198</v>
      </c>
      <c r="V35" s="207">
        <v>0</v>
      </c>
      <c r="W35" s="207" t="s">
        <v>1198</v>
      </c>
      <c r="X35" s="207"/>
      <c r="Y35" s="207">
        <v>0</v>
      </c>
    </row>
    <row r="36" spans="1:25" ht="13" x14ac:dyDescent="0.2">
      <c r="A36" s="257">
        <v>30</v>
      </c>
      <c r="B36" s="206" t="s">
        <v>1654</v>
      </c>
      <c r="C36" s="206" t="s">
        <v>1182</v>
      </c>
      <c r="D36" s="249" t="s">
        <v>2715</v>
      </c>
      <c r="E36" s="238" t="s">
        <v>2718</v>
      </c>
      <c r="F36" s="252"/>
      <c r="G36" s="206" t="s">
        <v>1655</v>
      </c>
      <c r="H36" s="207" t="s">
        <v>1198</v>
      </c>
      <c r="I36" s="207" t="s">
        <v>1198</v>
      </c>
      <c r="J36" s="207" t="s">
        <v>1198</v>
      </c>
      <c r="K36" s="207"/>
      <c r="L36" s="207" t="s">
        <v>1198</v>
      </c>
      <c r="M36" s="208">
        <v>8</v>
      </c>
      <c r="N36" s="207"/>
      <c r="O36" s="207"/>
      <c r="P36" s="208"/>
      <c r="Q36" s="207" t="s">
        <v>1198</v>
      </c>
      <c r="R36" s="207"/>
      <c r="S36" s="207"/>
      <c r="T36" s="207"/>
      <c r="U36" s="207" t="s">
        <v>1198</v>
      </c>
      <c r="V36" s="207">
        <v>0</v>
      </c>
      <c r="W36" s="207"/>
      <c r="X36" s="207" t="s">
        <v>1198</v>
      </c>
      <c r="Y36" s="207">
        <v>1</v>
      </c>
    </row>
    <row r="37" spans="1:25" ht="13" x14ac:dyDescent="0.2">
      <c r="A37" s="257">
        <v>31</v>
      </c>
      <c r="B37" s="206" t="s">
        <v>2600</v>
      </c>
      <c r="C37" s="206" t="s">
        <v>1182</v>
      </c>
      <c r="D37" s="249" t="s">
        <v>1953</v>
      </c>
      <c r="E37" s="238" t="s">
        <v>2719</v>
      </c>
      <c r="F37" s="252"/>
      <c r="G37" s="206" t="s">
        <v>2720</v>
      </c>
      <c r="H37" s="207" t="s">
        <v>1198</v>
      </c>
      <c r="I37" s="207" t="s">
        <v>1198</v>
      </c>
      <c r="J37" s="207" t="s">
        <v>1198</v>
      </c>
      <c r="K37" s="207" t="s">
        <v>1198</v>
      </c>
      <c r="L37" s="207" t="s">
        <v>1198</v>
      </c>
      <c r="M37" s="208">
        <v>536</v>
      </c>
      <c r="N37" s="207"/>
      <c r="O37" s="207" t="s">
        <v>1198</v>
      </c>
      <c r="P37" s="208">
        <v>24</v>
      </c>
      <c r="Q37" s="207"/>
      <c r="R37" s="207"/>
      <c r="S37" s="207"/>
      <c r="T37" s="207"/>
      <c r="U37" s="207" t="s">
        <v>1198</v>
      </c>
      <c r="V37" s="207">
        <v>0</v>
      </c>
      <c r="W37" s="207"/>
      <c r="X37" s="207" t="s">
        <v>1198</v>
      </c>
      <c r="Y37" s="207">
        <v>1</v>
      </c>
    </row>
    <row r="38" spans="1:25" ht="13" x14ac:dyDescent="0.2">
      <c r="A38" s="257">
        <v>32</v>
      </c>
      <c r="B38" s="206" t="s">
        <v>1677</v>
      </c>
      <c r="C38" s="206" t="s">
        <v>1182</v>
      </c>
      <c r="D38" s="249" t="s">
        <v>1976</v>
      </c>
      <c r="E38" s="238" t="s">
        <v>2721</v>
      </c>
      <c r="F38" s="252"/>
      <c r="G38" s="206" t="s">
        <v>1678</v>
      </c>
      <c r="H38" s="207"/>
      <c r="I38" s="207"/>
      <c r="J38" s="207"/>
      <c r="K38" s="207"/>
      <c r="L38" s="207"/>
      <c r="M38" s="208"/>
      <c r="N38" s="207" t="s">
        <v>1198</v>
      </c>
      <c r="O38" s="207"/>
      <c r="P38" s="208"/>
      <c r="Q38" s="207" t="s">
        <v>1198</v>
      </c>
      <c r="R38" s="207"/>
      <c r="S38" s="207"/>
      <c r="T38" s="207"/>
      <c r="U38" s="207" t="s">
        <v>1198</v>
      </c>
      <c r="V38" s="207">
        <v>0</v>
      </c>
      <c r="W38" s="207"/>
      <c r="X38" s="207" t="s">
        <v>1198</v>
      </c>
      <c r="Y38" s="207">
        <v>0</v>
      </c>
    </row>
    <row r="39" spans="1:25" ht="13" x14ac:dyDescent="0.2">
      <c r="A39" s="257">
        <v>33</v>
      </c>
      <c r="B39" s="206" t="s">
        <v>2601</v>
      </c>
      <c r="C39" s="206" t="s">
        <v>1182</v>
      </c>
      <c r="D39" s="249" t="s">
        <v>1941</v>
      </c>
      <c r="E39" s="238" t="s">
        <v>2722</v>
      </c>
      <c r="F39" s="252"/>
      <c r="G39" s="206" t="s">
        <v>2723</v>
      </c>
      <c r="H39" s="207" t="s">
        <v>1198</v>
      </c>
      <c r="I39" s="207" t="s">
        <v>1198</v>
      </c>
      <c r="J39" s="207" t="s">
        <v>1198</v>
      </c>
      <c r="K39" s="207" t="s">
        <v>1198</v>
      </c>
      <c r="L39" s="207" t="s">
        <v>1198</v>
      </c>
      <c r="M39" s="208">
        <v>942</v>
      </c>
      <c r="N39" s="207"/>
      <c r="O39" s="207" t="s">
        <v>1198</v>
      </c>
      <c r="P39" s="208">
        <v>40</v>
      </c>
      <c r="Q39" s="207"/>
      <c r="R39" s="207"/>
      <c r="S39" s="207"/>
      <c r="T39" s="207"/>
      <c r="U39" s="207" t="s">
        <v>1198</v>
      </c>
      <c r="V39" s="207">
        <v>1</v>
      </c>
      <c r="W39" s="207" t="s">
        <v>1198</v>
      </c>
      <c r="X39" s="207"/>
      <c r="Y39" s="207">
        <v>3</v>
      </c>
    </row>
    <row r="40" spans="1:25" ht="13" x14ac:dyDescent="0.2">
      <c r="A40" s="257">
        <v>34</v>
      </c>
      <c r="B40" s="206" t="s">
        <v>1348</v>
      </c>
      <c r="C40" s="206" t="s">
        <v>1182</v>
      </c>
      <c r="D40" s="249" t="s">
        <v>1965</v>
      </c>
      <c r="E40" s="238" t="s">
        <v>2724</v>
      </c>
      <c r="F40" s="252"/>
      <c r="G40" s="206" t="s">
        <v>1349</v>
      </c>
      <c r="H40" s="207" t="s">
        <v>1198</v>
      </c>
      <c r="I40" s="207" t="s">
        <v>1198</v>
      </c>
      <c r="J40" s="207"/>
      <c r="K40" s="207"/>
      <c r="L40" s="207" t="s">
        <v>1198</v>
      </c>
      <c r="M40" s="208">
        <v>27</v>
      </c>
      <c r="N40" s="207"/>
      <c r="O40" s="207" t="s">
        <v>1198</v>
      </c>
      <c r="P40" s="208">
        <v>2</v>
      </c>
      <c r="Q40" s="207"/>
      <c r="R40" s="207"/>
      <c r="S40" s="207"/>
      <c r="T40" s="207"/>
      <c r="U40" s="207" t="s">
        <v>1198</v>
      </c>
      <c r="V40" s="207">
        <v>1</v>
      </c>
      <c r="W40" s="207" t="s">
        <v>1198</v>
      </c>
      <c r="X40" s="207"/>
      <c r="Y40" s="207">
        <v>2</v>
      </c>
    </row>
    <row r="41" spans="1:25" ht="13" x14ac:dyDescent="0.2">
      <c r="A41" s="257">
        <v>35</v>
      </c>
      <c r="B41" s="206" t="s">
        <v>1338</v>
      </c>
      <c r="C41" s="206" t="s">
        <v>1182</v>
      </c>
      <c r="D41" s="249" t="s">
        <v>1941</v>
      </c>
      <c r="E41" s="238" t="s">
        <v>2725</v>
      </c>
      <c r="F41" s="252"/>
      <c r="G41" s="206" t="s">
        <v>1339</v>
      </c>
      <c r="H41" s="207" t="s">
        <v>1198</v>
      </c>
      <c r="I41" s="207" t="s">
        <v>1198</v>
      </c>
      <c r="J41" s="207"/>
      <c r="K41" s="207"/>
      <c r="L41" s="207" t="s">
        <v>1198</v>
      </c>
      <c r="M41" s="208">
        <v>216</v>
      </c>
      <c r="N41" s="207"/>
      <c r="O41" s="207" t="s">
        <v>1198</v>
      </c>
      <c r="P41" s="208">
        <v>13</v>
      </c>
      <c r="Q41" s="207"/>
      <c r="R41" s="207"/>
      <c r="S41" s="207"/>
      <c r="T41" s="207"/>
      <c r="U41" s="207" t="s">
        <v>1198</v>
      </c>
      <c r="V41" s="207"/>
      <c r="W41" s="207" t="s">
        <v>1198</v>
      </c>
      <c r="X41" s="207"/>
      <c r="Y41" s="207">
        <v>2</v>
      </c>
    </row>
    <row r="42" spans="1:25" ht="13" x14ac:dyDescent="0.2">
      <c r="A42" s="257">
        <v>36</v>
      </c>
      <c r="B42" s="206" t="s">
        <v>2602</v>
      </c>
      <c r="C42" s="206" t="s">
        <v>1182</v>
      </c>
      <c r="D42" s="249" t="s">
        <v>2424</v>
      </c>
      <c r="E42" s="238" t="s">
        <v>2726</v>
      </c>
      <c r="F42" s="252"/>
      <c r="G42" s="206" t="s">
        <v>2727</v>
      </c>
      <c r="H42" s="207"/>
      <c r="I42" s="207"/>
      <c r="J42" s="207"/>
      <c r="K42" s="207"/>
      <c r="L42" s="207"/>
      <c r="M42" s="208"/>
      <c r="N42" s="207" t="s">
        <v>1198</v>
      </c>
      <c r="O42" s="207"/>
      <c r="P42" s="208"/>
      <c r="Q42" s="207" t="s">
        <v>1198</v>
      </c>
      <c r="R42" s="207"/>
      <c r="S42" s="207"/>
      <c r="T42" s="207"/>
      <c r="U42" s="207" t="s">
        <v>1198</v>
      </c>
      <c r="V42" s="207">
        <v>0</v>
      </c>
      <c r="W42" s="207"/>
      <c r="X42" s="207" t="s">
        <v>1198</v>
      </c>
      <c r="Y42" s="207">
        <v>0</v>
      </c>
    </row>
    <row r="43" spans="1:25" ht="13" x14ac:dyDescent="0.2">
      <c r="A43" s="257">
        <v>37</v>
      </c>
      <c r="B43" s="206" t="s">
        <v>1652</v>
      </c>
      <c r="C43" s="206" t="s">
        <v>1182</v>
      </c>
      <c r="D43" s="249" t="s">
        <v>1937</v>
      </c>
      <c r="E43" s="238" t="s">
        <v>2728</v>
      </c>
      <c r="F43" s="252"/>
      <c r="G43" s="206" t="s">
        <v>1653</v>
      </c>
      <c r="H43" s="207" t="s">
        <v>1198</v>
      </c>
      <c r="I43" s="207"/>
      <c r="J43" s="207" t="s">
        <v>1198</v>
      </c>
      <c r="K43" s="207"/>
      <c r="L43" s="207" t="s">
        <v>1198</v>
      </c>
      <c r="M43" s="208">
        <v>1</v>
      </c>
      <c r="N43" s="207"/>
      <c r="O43" s="207"/>
      <c r="P43" s="208"/>
      <c r="Q43" s="207" t="s">
        <v>1198</v>
      </c>
      <c r="R43" s="207"/>
      <c r="S43" s="207"/>
      <c r="T43" s="207"/>
      <c r="U43" s="207" t="s">
        <v>1198</v>
      </c>
      <c r="V43" s="207">
        <v>0</v>
      </c>
      <c r="W43" s="207"/>
      <c r="X43" s="207" t="s">
        <v>1198</v>
      </c>
      <c r="Y43" s="207">
        <v>1</v>
      </c>
    </row>
    <row r="44" spans="1:25" ht="13" x14ac:dyDescent="0.2">
      <c r="A44" s="257">
        <v>38</v>
      </c>
      <c r="B44" s="206" t="s">
        <v>130</v>
      </c>
      <c r="C44" s="206" t="s">
        <v>1182</v>
      </c>
      <c r="D44" s="249" t="s">
        <v>2729</v>
      </c>
      <c r="E44" s="238" t="s">
        <v>2730</v>
      </c>
      <c r="F44" s="252"/>
      <c r="G44" s="206" t="s">
        <v>1342</v>
      </c>
      <c r="H44" s="207" t="s">
        <v>1198</v>
      </c>
      <c r="I44" s="207" t="s">
        <v>1198</v>
      </c>
      <c r="J44" s="207" t="s">
        <v>1198</v>
      </c>
      <c r="K44" s="207"/>
      <c r="L44" s="207" t="s">
        <v>1198</v>
      </c>
      <c r="M44" s="208">
        <v>376</v>
      </c>
      <c r="N44" s="207"/>
      <c r="O44" s="207" t="s">
        <v>1198</v>
      </c>
      <c r="P44" s="208">
        <v>10</v>
      </c>
      <c r="Q44" s="207"/>
      <c r="R44" s="207"/>
      <c r="S44" s="207"/>
      <c r="T44" s="207"/>
      <c r="U44" s="207" t="s">
        <v>1198</v>
      </c>
      <c r="V44" s="207">
        <v>0</v>
      </c>
      <c r="W44" s="207" t="s">
        <v>1198</v>
      </c>
      <c r="X44" s="207"/>
      <c r="Y44" s="207">
        <v>2</v>
      </c>
    </row>
    <row r="45" spans="1:25" ht="13" x14ac:dyDescent="0.2">
      <c r="A45" s="257">
        <v>39</v>
      </c>
      <c r="B45" s="206" t="s">
        <v>1340</v>
      </c>
      <c r="C45" s="206" t="s">
        <v>1182</v>
      </c>
      <c r="D45" s="249" t="s">
        <v>1863</v>
      </c>
      <c r="E45" s="238" t="s">
        <v>2731</v>
      </c>
      <c r="F45" s="252"/>
      <c r="G45" s="206" t="s">
        <v>1341</v>
      </c>
      <c r="H45" s="207" t="s">
        <v>1198</v>
      </c>
      <c r="I45" s="207" t="s">
        <v>1198</v>
      </c>
      <c r="J45" s="207" t="s">
        <v>1198</v>
      </c>
      <c r="K45" s="207"/>
      <c r="L45" s="207" t="s">
        <v>1198</v>
      </c>
      <c r="M45" s="208">
        <v>88</v>
      </c>
      <c r="N45" s="207"/>
      <c r="O45" s="207"/>
      <c r="P45" s="208"/>
      <c r="Q45" s="207" t="s">
        <v>1198</v>
      </c>
      <c r="R45" s="207"/>
      <c r="S45" s="207"/>
      <c r="T45" s="207"/>
      <c r="U45" s="207" t="s">
        <v>1198</v>
      </c>
      <c r="V45" s="207"/>
      <c r="W45" s="207"/>
      <c r="X45" s="207" t="s">
        <v>1198</v>
      </c>
      <c r="Y45" s="207"/>
    </row>
    <row r="46" spans="1:25" ht="13" x14ac:dyDescent="0.2">
      <c r="A46" s="257">
        <v>40</v>
      </c>
      <c r="B46" s="206" t="s">
        <v>1347</v>
      </c>
      <c r="C46" s="206" t="s">
        <v>1182</v>
      </c>
      <c r="D46" s="249" t="s">
        <v>1947</v>
      </c>
      <c r="E46" s="238" t="s">
        <v>2732</v>
      </c>
      <c r="F46" s="252"/>
      <c r="G46" s="206" t="s">
        <v>137</v>
      </c>
      <c r="H46" s="207" t="s">
        <v>1198</v>
      </c>
      <c r="I46" s="207" t="s">
        <v>1198</v>
      </c>
      <c r="J46" s="207" t="s">
        <v>1198</v>
      </c>
      <c r="K46" s="207"/>
      <c r="L46" s="207" t="s">
        <v>1198</v>
      </c>
      <c r="M46" s="208">
        <v>27</v>
      </c>
      <c r="N46" s="207"/>
      <c r="O46" s="207"/>
      <c r="P46" s="208"/>
      <c r="Q46" s="207" t="s">
        <v>1198</v>
      </c>
      <c r="R46" s="207"/>
      <c r="S46" s="207"/>
      <c r="T46" s="207"/>
      <c r="U46" s="207" t="s">
        <v>1198</v>
      </c>
      <c r="V46" s="207">
        <v>6</v>
      </c>
      <c r="W46" s="207"/>
      <c r="X46" s="207" t="s">
        <v>1198</v>
      </c>
      <c r="Y46" s="207">
        <v>2</v>
      </c>
    </row>
    <row r="47" spans="1:25" ht="13" x14ac:dyDescent="0.2">
      <c r="A47" s="257">
        <v>41</v>
      </c>
      <c r="B47" s="206" t="s">
        <v>1671</v>
      </c>
      <c r="C47" s="206" t="s">
        <v>1182</v>
      </c>
      <c r="D47" s="249" t="s">
        <v>1992</v>
      </c>
      <c r="E47" s="238" t="s">
        <v>2733</v>
      </c>
      <c r="F47" s="252"/>
      <c r="G47" s="206" t="s">
        <v>1672</v>
      </c>
      <c r="H47" s="207"/>
      <c r="I47" s="207"/>
      <c r="J47" s="207"/>
      <c r="K47" s="207"/>
      <c r="L47" s="207"/>
      <c r="M47" s="208"/>
      <c r="N47" s="207" t="s">
        <v>1198</v>
      </c>
      <c r="O47" s="207"/>
      <c r="P47" s="208"/>
      <c r="Q47" s="207" t="s">
        <v>1198</v>
      </c>
      <c r="R47" s="207"/>
      <c r="S47" s="207"/>
      <c r="T47" s="207"/>
      <c r="U47" s="207" t="s">
        <v>1198</v>
      </c>
      <c r="V47" s="207">
        <v>0</v>
      </c>
      <c r="W47" s="207"/>
      <c r="X47" s="207" t="s">
        <v>1198</v>
      </c>
      <c r="Y47" s="207">
        <v>0</v>
      </c>
    </row>
    <row r="48" spans="1:25" ht="13" x14ac:dyDescent="0.2">
      <c r="A48" s="257">
        <v>42</v>
      </c>
      <c r="B48" s="206" t="s">
        <v>135</v>
      </c>
      <c r="C48" s="206" t="s">
        <v>1182</v>
      </c>
      <c r="D48" s="249" t="s">
        <v>2734</v>
      </c>
      <c r="E48" s="238" t="s">
        <v>2735</v>
      </c>
      <c r="F48" s="252"/>
      <c r="G48" s="206" t="s">
        <v>136</v>
      </c>
      <c r="H48" s="207" t="s">
        <v>1198</v>
      </c>
      <c r="I48" s="207" t="s">
        <v>1198</v>
      </c>
      <c r="J48" s="207"/>
      <c r="K48" s="207"/>
      <c r="L48" s="207" t="s">
        <v>1198</v>
      </c>
      <c r="M48" s="208">
        <v>46</v>
      </c>
      <c r="N48" s="207"/>
      <c r="O48" s="207" t="s">
        <v>1198</v>
      </c>
      <c r="P48" s="208" t="s">
        <v>1837</v>
      </c>
      <c r="Q48" s="207"/>
      <c r="R48" s="207"/>
      <c r="S48" s="207"/>
      <c r="T48" s="207"/>
      <c r="U48" s="207" t="s">
        <v>1198</v>
      </c>
      <c r="V48" s="207">
        <v>1</v>
      </c>
      <c r="W48" s="207" t="s">
        <v>1198</v>
      </c>
      <c r="X48" s="207"/>
      <c r="Y48" s="207">
        <v>2</v>
      </c>
    </row>
    <row r="49" spans="1:25" ht="13" x14ac:dyDescent="0.2">
      <c r="A49" s="257">
        <v>43</v>
      </c>
      <c r="B49" s="206" t="s">
        <v>1350</v>
      </c>
      <c r="C49" s="206" t="s">
        <v>1182</v>
      </c>
      <c r="D49" s="249" t="s">
        <v>1867</v>
      </c>
      <c r="E49" s="238" t="s">
        <v>2736</v>
      </c>
      <c r="F49" s="252" t="s">
        <v>2737</v>
      </c>
      <c r="G49" s="206" t="s">
        <v>1351</v>
      </c>
      <c r="H49" s="207" t="s">
        <v>1198</v>
      </c>
      <c r="I49" s="207" t="s">
        <v>1198</v>
      </c>
      <c r="J49" s="207" t="s">
        <v>1198</v>
      </c>
      <c r="K49" s="207" t="s">
        <v>1198</v>
      </c>
      <c r="L49" s="207" t="s">
        <v>1198</v>
      </c>
      <c r="M49" s="208">
        <v>1088</v>
      </c>
      <c r="N49" s="207"/>
      <c r="O49" s="207" t="s">
        <v>1198</v>
      </c>
      <c r="P49" s="208">
        <v>46</v>
      </c>
      <c r="Q49" s="207"/>
      <c r="R49" s="207"/>
      <c r="S49" s="207"/>
      <c r="T49" s="207"/>
      <c r="U49" s="207" t="s">
        <v>1198</v>
      </c>
      <c r="V49" s="207">
        <v>1</v>
      </c>
      <c r="W49" s="207" t="s">
        <v>1198</v>
      </c>
      <c r="X49" s="207"/>
      <c r="Y49" s="207">
        <v>2</v>
      </c>
    </row>
    <row r="50" spans="1:25" ht="13" x14ac:dyDescent="0.2">
      <c r="A50" s="257">
        <v>44</v>
      </c>
      <c r="B50" s="242" t="s">
        <v>1633</v>
      </c>
      <c r="C50" s="206" t="s">
        <v>1182</v>
      </c>
      <c r="D50" s="249" t="s">
        <v>1960</v>
      </c>
      <c r="E50" s="238" t="s">
        <v>2738</v>
      </c>
      <c r="F50" s="252"/>
      <c r="G50" s="206" t="s">
        <v>1634</v>
      </c>
      <c r="H50" s="207" t="s">
        <v>1198</v>
      </c>
      <c r="I50" s="207"/>
      <c r="J50" s="207"/>
      <c r="K50" s="207"/>
      <c r="L50" s="207"/>
      <c r="M50" s="208"/>
      <c r="N50" s="207" t="s">
        <v>1198</v>
      </c>
      <c r="O50" s="207"/>
      <c r="P50" s="208"/>
      <c r="Q50" s="207" t="s">
        <v>1198</v>
      </c>
      <c r="R50" s="207"/>
      <c r="S50" s="207"/>
      <c r="T50" s="207"/>
      <c r="U50" s="207" t="s">
        <v>1198</v>
      </c>
      <c r="V50" s="207">
        <v>2</v>
      </c>
      <c r="W50" s="207"/>
      <c r="X50" s="207" t="s">
        <v>1198</v>
      </c>
      <c r="Y50" s="207"/>
    </row>
    <row r="51" spans="1:25" ht="13" x14ac:dyDescent="0.2">
      <c r="A51" s="257">
        <v>45</v>
      </c>
      <c r="B51" s="206" t="s">
        <v>2603</v>
      </c>
      <c r="C51" s="206" t="s">
        <v>1182</v>
      </c>
      <c r="D51" s="249" t="s">
        <v>2366</v>
      </c>
      <c r="E51" s="238" t="s">
        <v>2739</v>
      </c>
      <c r="F51" s="252"/>
      <c r="G51" s="206" t="s">
        <v>2740</v>
      </c>
      <c r="H51" s="207"/>
      <c r="I51" s="207"/>
      <c r="J51" s="207"/>
      <c r="K51" s="207"/>
      <c r="L51" s="207"/>
      <c r="M51" s="208"/>
      <c r="N51" s="207" t="s">
        <v>1198</v>
      </c>
      <c r="O51" s="207"/>
      <c r="P51" s="208"/>
      <c r="Q51" s="207" t="s">
        <v>1198</v>
      </c>
      <c r="R51" s="207"/>
      <c r="S51" s="207"/>
      <c r="T51" s="207"/>
      <c r="U51" s="207" t="s">
        <v>1198</v>
      </c>
      <c r="V51" s="207">
        <v>0</v>
      </c>
      <c r="W51" s="207" t="s">
        <v>1198</v>
      </c>
      <c r="X51" s="207"/>
      <c r="Y51" s="207">
        <v>0</v>
      </c>
    </row>
    <row r="52" spans="1:25" ht="13" x14ac:dyDescent="0.2">
      <c r="A52" s="257">
        <v>46</v>
      </c>
      <c r="B52" s="206" t="s">
        <v>2604</v>
      </c>
      <c r="C52" s="206" t="s">
        <v>1182</v>
      </c>
      <c r="D52" s="249" t="s">
        <v>2340</v>
      </c>
      <c r="E52" s="238" t="s">
        <v>2741</v>
      </c>
      <c r="F52" s="252"/>
      <c r="G52" s="206" t="s">
        <v>2742</v>
      </c>
      <c r="H52" s="207" t="s">
        <v>1198</v>
      </c>
      <c r="I52" s="207" t="s">
        <v>1198</v>
      </c>
      <c r="J52" s="207"/>
      <c r="K52" s="207"/>
      <c r="L52" s="207"/>
      <c r="M52" s="208"/>
      <c r="N52" s="207" t="s">
        <v>1198</v>
      </c>
      <c r="O52" s="207"/>
      <c r="P52" s="208"/>
      <c r="Q52" s="207" t="s">
        <v>1198</v>
      </c>
      <c r="R52" s="207"/>
      <c r="S52" s="207"/>
      <c r="T52" s="207"/>
      <c r="U52" s="207" t="s">
        <v>1198</v>
      </c>
      <c r="V52" s="207">
        <v>0</v>
      </c>
      <c r="W52" s="207"/>
      <c r="X52" s="207" t="s">
        <v>1198</v>
      </c>
      <c r="Y52" s="207">
        <v>3</v>
      </c>
    </row>
    <row r="53" spans="1:25" ht="13" x14ac:dyDescent="0.2">
      <c r="A53" s="257">
        <v>47</v>
      </c>
      <c r="B53" s="206" t="s">
        <v>117</v>
      </c>
      <c r="C53" s="206" t="s">
        <v>1182</v>
      </c>
      <c r="D53" s="249" t="s">
        <v>1959</v>
      </c>
      <c r="E53" s="238" t="s">
        <v>2743</v>
      </c>
      <c r="F53" s="252"/>
      <c r="G53" s="206" t="s">
        <v>2744</v>
      </c>
      <c r="H53" s="207" t="s">
        <v>1198</v>
      </c>
      <c r="I53" s="207" t="s">
        <v>1198</v>
      </c>
      <c r="J53" s="207"/>
      <c r="K53" s="207"/>
      <c r="L53" s="207" t="s">
        <v>1198</v>
      </c>
      <c r="M53" s="208">
        <v>623</v>
      </c>
      <c r="N53" s="207"/>
      <c r="O53" s="207" t="s">
        <v>1198</v>
      </c>
      <c r="P53" s="208" t="s">
        <v>1837</v>
      </c>
      <c r="Q53" s="207"/>
      <c r="R53" s="207"/>
      <c r="S53" s="207"/>
      <c r="T53" s="207"/>
      <c r="U53" s="207" t="s">
        <v>1198</v>
      </c>
      <c r="V53" s="207">
        <v>1</v>
      </c>
      <c r="W53" s="207" t="s">
        <v>1198</v>
      </c>
      <c r="X53" s="207"/>
      <c r="Y53" s="207">
        <v>4</v>
      </c>
    </row>
    <row r="54" spans="1:25" ht="13" x14ac:dyDescent="0.2">
      <c r="A54" s="257">
        <v>48</v>
      </c>
      <c r="B54" s="206" t="s">
        <v>2605</v>
      </c>
      <c r="C54" s="206" t="s">
        <v>1182</v>
      </c>
      <c r="D54" s="249" t="s">
        <v>1831</v>
      </c>
      <c r="E54" s="238" t="s">
        <v>2745</v>
      </c>
      <c r="F54" s="252"/>
      <c r="G54" s="206" t="s">
        <v>132</v>
      </c>
      <c r="H54" s="207" t="s">
        <v>1198</v>
      </c>
      <c r="I54" s="207" t="s">
        <v>1198</v>
      </c>
      <c r="J54" s="207" t="s">
        <v>1198</v>
      </c>
      <c r="K54" s="207" t="s">
        <v>1198</v>
      </c>
      <c r="L54" s="207" t="s">
        <v>1198</v>
      </c>
      <c r="M54" s="208">
        <v>41</v>
      </c>
      <c r="N54" s="207"/>
      <c r="O54" s="207"/>
      <c r="P54" s="208"/>
      <c r="Q54" s="207" t="s">
        <v>1198</v>
      </c>
      <c r="R54" s="207"/>
      <c r="S54" s="207"/>
      <c r="T54" s="207"/>
      <c r="U54" s="207" t="s">
        <v>1198</v>
      </c>
      <c r="V54" s="207">
        <v>0</v>
      </c>
      <c r="W54" s="207"/>
      <c r="X54" s="207" t="s">
        <v>1198</v>
      </c>
      <c r="Y54" s="207">
        <v>3</v>
      </c>
    </row>
    <row r="55" spans="1:25" ht="13" x14ac:dyDescent="0.2">
      <c r="A55" s="257">
        <v>49</v>
      </c>
      <c r="B55" s="206" t="s">
        <v>129</v>
      </c>
      <c r="C55" s="206" t="s">
        <v>1182</v>
      </c>
      <c r="D55" s="249" t="s">
        <v>2328</v>
      </c>
      <c r="E55" s="238" t="s">
        <v>2746</v>
      </c>
      <c r="F55" s="252"/>
      <c r="G55" s="206" t="s">
        <v>2747</v>
      </c>
      <c r="H55" s="207" t="s">
        <v>1198</v>
      </c>
      <c r="I55" s="207" t="s">
        <v>1198</v>
      </c>
      <c r="J55" s="207" t="s">
        <v>1198</v>
      </c>
      <c r="K55" s="207"/>
      <c r="L55" s="207"/>
      <c r="M55" s="208"/>
      <c r="N55" s="207" t="s">
        <v>1198</v>
      </c>
      <c r="O55" s="207"/>
      <c r="P55" s="208"/>
      <c r="Q55" s="207" t="s">
        <v>1198</v>
      </c>
      <c r="R55" s="207"/>
      <c r="S55" s="207"/>
      <c r="T55" s="207"/>
      <c r="U55" s="207" t="s">
        <v>1198</v>
      </c>
      <c r="V55" s="207">
        <v>0</v>
      </c>
      <c r="W55" s="207"/>
      <c r="X55" s="207" t="s">
        <v>1198</v>
      </c>
      <c r="Y55" s="207">
        <v>1</v>
      </c>
    </row>
    <row r="56" spans="1:25" ht="13" x14ac:dyDescent="0.2">
      <c r="A56" s="257">
        <v>50</v>
      </c>
      <c r="B56" s="206" t="s">
        <v>2606</v>
      </c>
      <c r="C56" s="206" t="s">
        <v>1182</v>
      </c>
      <c r="D56" s="249" t="s">
        <v>1859</v>
      </c>
      <c r="E56" s="238" t="s">
        <v>2748</v>
      </c>
      <c r="F56" s="252"/>
      <c r="G56" s="206" t="s">
        <v>2749</v>
      </c>
      <c r="H56" s="207"/>
      <c r="I56" s="207"/>
      <c r="J56" s="207"/>
      <c r="K56" s="207"/>
      <c r="L56" s="207"/>
      <c r="M56" s="208"/>
      <c r="N56" s="207" t="s">
        <v>1198</v>
      </c>
      <c r="O56" s="207"/>
      <c r="P56" s="208"/>
      <c r="Q56" s="207" t="s">
        <v>1198</v>
      </c>
      <c r="R56" s="207"/>
      <c r="S56" s="207"/>
      <c r="T56" s="207"/>
      <c r="U56" s="207" t="s">
        <v>1198</v>
      </c>
      <c r="V56" s="207"/>
      <c r="W56" s="207"/>
      <c r="X56" s="207" t="s">
        <v>1198</v>
      </c>
      <c r="Y56" s="207"/>
    </row>
    <row r="57" spans="1:25" ht="13" x14ac:dyDescent="0.2">
      <c r="A57" s="257">
        <v>51</v>
      </c>
      <c r="B57" s="206" t="s">
        <v>2607</v>
      </c>
      <c r="C57" s="206" t="s">
        <v>1182</v>
      </c>
      <c r="D57" s="249" t="s">
        <v>2366</v>
      </c>
      <c r="E57" s="238" t="s">
        <v>2750</v>
      </c>
      <c r="F57" s="252"/>
      <c r="G57" s="206" t="s">
        <v>2751</v>
      </c>
      <c r="H57" s="207"/>
      <c r="I57" s="207"/>
      <c r="J57" s="207"/>
      <c r="K57" s="207"/>
      <c r="L57" s="207"/>
      <c r="M57" s="208"/>
      <c r="N57" s="207" t="s">
        <v>1198</v>
      </c>
      <c r="O57" s="207"/>
      <c r="P57" s="208"/>
      <c r="Q57" s="207" t="s">
        <v>1198</v>
      </c>
      <c r="R57" s="207"/>
      <c r="S57" s="207"/>
      <c r="T57" s="207"/>
      <c r="U57" s="207" t="s">
        <v>1198</v>
      </c>
      <c r="V57" s="207">
        <v>0</v>
      </c>
      <c r="W57" s="207"/>
      <c r="X57" s="207" t="s">
        <v>1198</v>
      </c>
      <c r="Y57" s="207">
        <v>0</v>
      </c>
    </row>
    <row r="58" spans="1:25" ht="13" x14ac:dyDescent="0.2">
      <c r="A58" s="257">
        <v>52</v>
      </c>
      <c r="B58" s="206" t="s">
        <v>1343</v>
      </c>
      <c r="C58" s="206" t="s">
        <v>1182</v>
      </c>
      <c r="D58" s="249" t="s">
        <v>2692</v>
      </c>
      <c r="E58" s="238" t="s">
        <v>2752</v>
      </c>
      <c r="F58" s="252"/>
      <c r="G58" s="206" t="s">
        <v>1344</v>
      </c>
      <c r="H58" s="207" t="s">
        <v>1198</v>
      </c>
      <c r="I58" s="207" t="s">
        <v>1198</v>
      </c>
      <c r="J58" s="207" t="s">
        <v>1198</v>
      </c>
      <c r="K58" s="207" t="s">
        <v>1198</v>
      </c>
      <c r="L58" s="207" t="s">
        <v>1198</v>
      </c>
      <c r="M58" s="208">
        <v>120</v>
      </c>
      <c r="N58" s="207"/>
      <c r="O58" s="207" t="s">
        <v>1198</v>
      </c>
      <c r="P58" s="208">
        <v>54</v>
      </c>
      <c r="Q58" s="207"/>
      <c r="R58" s="207"/>
      <c r="S58" s="207"/>
      <c r="T58" s="207"/>
      <c r="U58" s="207" t="s">
        <v>1198</v>
      </c>
      <c r="V58" s="207">
        <v>1</v>
      </c>
      <c r="W58" s="207" t="s">
        <v>1198</v>
      </c>
      <c r="X58" s="207"/>
      <c r="Y58" s="207">
        <v>2</v>
      </c>
    </row>
    <row r="59" spans="1:25" ht="13" x14ac:dyDescent="0.2">
      <c r="A59" s="257">
        <v>53</v>
      </c>
      <c r="B59" s="206" t="s">
        <v>2608</v>
      </c>
      <c r="C59" s="206" t="s">
        <v>1182</v>
      </c>
      <c r="D59" s="249" t="s">
        <v>1869</v>
      </c>
      <c r="E59" s="238" t="s">
        <v>2753</v>
      </c>
      <c r="F59" s="252"/>
      <c r="G59" s="206" t="s">
        <v>2754</v>
      </c>
      <c r="H59" s="207"/>
      <c r="I59" s="207"/>
      <c r="J59" s="207"/>
      <c r="K59" s="207"/>
      <c r="L59" s="207"/>
      <c r="M59" s="208"/>
      <c r="N59" s="207" t="s">
        <v>1198</v>
      </c>
      <c r="O59" s="207"/>
      <c r="P59" s="208"/>
      <c r="Q59" s="207" t="s">
        <v>1198</v>
      </c>
      <c r="R59" s="207"/>
      <c r="S59" s="207"/>
      <c r="T59" s="207"/>
      <c r="U59" s="207" t="s">
        <v>1198</v>
      </c>
      <c r="V59" s="207"/>
      <c r="W59" s="207"/>
      <c r="X59" s="207" t="s">
        <v>1198</v>
      </c>
      <c r="Y59" s="207"/>
    </row>
    <row r="60" spans="1:25" ht="13" x14ac:dyDescent="0.2">
      <c r="A60" s="257">
        <v>54</v>
      </c>
      <c r="B60" s="206" t="s">
        <v>2609</v>
      </c>
      <c r="C60" s="206" t="s">
        <v>1182</v>
      </c>
      <c r="D60" s="249" t="s">
        <v>2299</v>
      </c>
      <c r="E60" s="238" t="s">
        <v>2755</v>
      </c>
      <c r="F60" s="252"/>
      <c r="G60" s="206" t="s">
        <v>155</v>
      </c>
      <c r="H60" s="207" t="s">
        <v>1198</v>
      </c>
      <c r="I60" s="207" t="s">
        <v>1198</v>
      </c>
      <c r="J60" s="207" t="s">
        <v>1198</v>
      </c>
      <c r="K60" s="207"/>
      <c r="L60" s="207" t="s">
        <v>1198</v>
      </c>
      <c r="M60" s="208">
        <v>265</v>
      </c>
      <c r="N60" s="207"/>
      <c r="O60" s="207" t="s">
        <v>1198</v>
      </c>
      <c r="P60" s="208">
        <v>20</v>
      </c>
      <c r="Q60" s="207"/>
      <c r="R60" s="207"/>
      <c r="S60" s="207"/>
      <c r="T60" s="207"/>
      <c r="U60" s="207" t="s">
        <v>1198</v>
      </c>
      <c r="V60" s="207">
        <v>0</v>
      </c>
      <c r="W60" s="207"/>
      <c r="X60" s="207" t="s">
        <v>1198</v>
      </c>
      <c r="Y60" s="207">
        <v>3</v>
      </c>
    </row>
    <row r="61" spans="1:25" ht="13" x14ac:dyDescent="0.2">
      <c r="A61" s="257">
        <v>55</v>
      </c>
      <c r="B61" s="206" t="s">
        <v>2610</v>
      </c>
      <c r="C61" s="206" t="s">
        <v>1182</v>
      </c>
      <c r="D61" s="249" t="s">
        <v>2681</v>
      </c>
      <c r="E61" s="238" t="s">
        <v>2756</v>
      </c>
      <c r="F61" s="252"/>
      <c r="G61" s="206" t="s">
        <v>2757</v>
      </c>
      <c r="H61" s="207" t="s">
        <v>1198</v>
      </c>
      <c r="I61" s="207" t="s">
        <v>1198</v>
      </c>
      <c r="J61" s="207"/>
      <c r="K61" s="207"/>
      <c r="L61" s="207"/>
      <c r="M61" s="208"/>
      <c r="N61" s="207" t="s">
        <v>1198</v>
      </c>
      <c r="O61" s="207"/>
      <c r="P61" s="208"/>
      <c r="Q61" s="207" t="s">
        <v>1198</v>
      </c>
      <c r="R61" s="207"/>
      <c r="S61" s="207"/>
      <c r="T61" s="207"/>
      <c r="U61" s="207" t="s">
        <v>1198</v>
      </c>
      <c r="V61" s="207">
        <v>0</v>
      </c>
      <c r="W61" s="207"/>
      <c r="X61" s="207" t="s">
        <v>1198</v>
      </c>
      <c r="Y61" s="207">
        <v>0</v>
      </c>
    </row>
    <row r="62" spans="1:25" ht="13" x14ac:dyDescent="0.2">
      <c r="A62" s="257">
        <v>56</v>
      </c>
      <c r="B62" s="206" t="s">
        <v>1644</v>
      </c>
      <c r="C62" s="206" t="s">
        <v>1182</v>
      </c>
      <c r="D62" s="249" t="s">
        <v>1979</v>
      </c>
      <c r="E62" s="238" t="s">
        <v>2758</v>
      </c>
      <c r="F62" s="252"/>
      <c r="G62" s="206" t="s">
        <v>1645</v>
      </c>
      <c r="H62" s="207" t="s">
        <v>1198</v>
      </c>
      <c r="I62" s="207" t="s">
        <v>1198</v>
      </c>
      <c r="J62" s="207" t="s">
        <v>1198</v>
      </c>
      <c r="K62" s="207"/>
      <c r="L62" s="207" t="s">
        <v>1198</v>
      </c>
      <c r="M62" s="208">
        <v>15</v>
      </c>
      <c r="N62" s="207"/>
      <c r="O62" s="207"/>
      <c r="P62" s="208"/>
      <c r="Q62" s="207" t="s">
        <v>1198</v>
      </c>
      <c r="R62" s="207"/>
      <c r="S62" s="207"/>
      <c r="T62" s="207"/>
      <c r="U62" s="207" t="s">
        <v>1198</v>
      </c>
      <c r="V62" s="207"/>
      <c r="W62" s="207"/>
      <c r="X62" s="207" t="s">
        <v>1198</v>
      </c>
      <c r="Y62" s="207"/>
    </row>
    <row r="63" spans="1:25" ht="13" x14ac:dyDescent="0.2">
      <c r="A63" s="257">
        <v>57</v>
      </c>
      <c r="B63" s="206" t="s">
        <v>2611</v>
      </c>
      <c r="C63" s="206" t="s">
        <v>1182</v>
      </c>
      <c r="D63" s="249" t="s">
        <v>2360</v>
      </c>
      <c r="E63" s="238" t="s">
        <v>2759</v>
      </c>
      <c r="F63" s="252"/>
      <c r="G63" s="206" t="s">
        <v>2760</v>
      </c>
      <c r="H63" s="207"/>
      <c r="I63" s="207" t="s">
        <v>1198</v>
      </c>
      <c r="J63" s="207"/>
      <c r="K63" s="207"/>
      <c r="L63" s="207" t="s">
        <v>1198</v>
      </c>
      <c r="M63" s="208">
        <v>48</v>
      </c>
      <c r="N63" s="207"/>
      <c r="O63" s="207" t="s">
        <v>1198</v>
      </c>
      <c r="P63" s="208">
        <v>1</v>
      </c>
      <c r="Q63" s="207"/>
      <c r="R63" s="207"/>
      <c r="S63" s="207"/>
      <c r="T63" s="207"/>
      <c r="U63" s="207" t="s">
        <v>1198</v>
      </c>
      <c r="V63" s="207"/>
      <c r="W63" s="207" t="s">
        <v>1198</v>
      </c>
      <c r="X63" s="207"/>
      <c r="Y63" s="207">
        <v>1</v>
      </c>
    </row>
    <row r="64" spans="1:25" ht="13" x14ac:dyDescent="0.2">
      <c r="A64" s="257">
        <v>58</v>
      </c>
      <c r="B64" s="206" t="s">
        <v>2612</v>
      </c>
      <c r="C64" s="206" t="s">
        <v>1182</v>
      </c>
      <c r="D64" s="249" t="s">
        <v>2761</v>
      </c>
      <c r="E64" s="238" t="s">
        <v>2762</v>
      </c>
      <c r="F64" s="252"/>
      <c r="G64" s="206" t="s">
        <v>2763</v>
      </c>
      <c r="H64" s="207"/>
      <c r="I64" s="207"/>
      <c r="J64" s="207"/>
      <c r="K64" s="207"/>
      <c r="L64" s="207"/>
      <c r="M64" s="208"/>
      <c r="N64" s="207" t="s">
        <v>1198</v>
      </c>
      <c r="O64" s="207"/>
      <c r="P64" s="208"/>
      <c r="Q64" s="207" t="s">
        <v>1198</v>
      </c>
      <c r="R64" s="207"/>
      <c r="S64" s="207"/>
      <c r="T64" s="207"/>
      <c r="U64" s="207" t="s">
        <v>1198</v>
      </c>
      <c r="V64" s="207">
        <v>0</v>
      </c>
      <c r="W64" s="207"/>
      <c r="X64" s="207" t="s">
        <v>1198</v>
      </c>
      <c r="Y64" s="207">
        <v>0</v>
      </c>
    </row>
    <row r="65" spans="1:25" ht="13" x14ac:dyDescent="0.2">
      <c r="A65" s="257">
        <v>59</v>
      </c>
      <c r="B65" s="206" t="s">
        <v>153</v>
      </c>
      <c r="C65" s="206" t="s">
        <v>1182</v>
      </c>
      <c r="D65" s="249" t="s">
        <v>2366</v>
      </c>
      <c r="E65" s="238" t="s">
        <v>2764</v>
      </c>
      <c r="F65" s="252"/>
      <c r="G65" s="206" t="s">
        <v>154</v>
      </c>
      <c r="H65" s="207"/>
      <c r="I65" s="207" t="s">
        <v>1198</v>
      </c>
      <c r="J65" s="207" t="s">
        <v>1198</v>
      </c>
      <c r="K65" s="207"/>
      <c r="L65" s="207" t="s">
        <v>1198</v>
      </c>
      <c r="M65" s="208">
        <v>27</v>
      </c>
      <c r="N65" s="207"/>
      <c r="O65" s="207"/>
      <c r="P65" s="208"/>
      <c r="Q65" s="207" t="s">
        <v>1198</v>
      </c>
      <c r="R65" s="207"/>
      <c r="S65" s="207"/>
      <c r="T65" s="207"/>
      <c r="U65" s="207" t="s">
        <v>1198</v>
      </c>
      <c r="V65" s="207">
        <v>0</v>
      </c>
      <c r="W65" s="207"/>
      <c r="X65" s="207" t="s">
        <v>1198</v>
      </c>
      <c r="Y65" s="207">
        <v>1</v>
      </c>
    </row>
    <row r="66" spans="1:25" ht="13" x14ac:dyDescent="0.2">
      <c r="A66" s="257">
        <v>60</v>
      </c>
      <c r="B66" s="206" t="s">
        <v>2613</v>
      </c>
      <c r="C66" s="206" t="s">
        <v>1182</v>
      </c>
      <c r="D66" s="249" t="s">
        <v>2765</v>
      </c>
      <c r="E66" s="238" t="s">
        <v>2766</v>
      </c>
      <c r="F66" s="252"/>
      <c r="G66" s="206" t="s">
        <v>2767</v>
      </c>
      <c r="H66" s="207" t="s">
        <v>1198</v>
      </c>
      <c r="I66" s="207" t="s">
        <v>1198</v>
      </c>
      <c r="J66" s="207"/>
      <c r="K66" s="207"/>
      <c r="L66" s="207"/>
      <c r="M66" s="208"/>
      <c r="N66" s="207" t="s">
        <v>1198</v>
      </c>
      <c r="O66" s="207"/>
      <c r="P66" s="208"/>
      <c r="Q66" s="207" t="s">
        <v>1198</v>
      </c>
      <c r="R66" s="207"/>
      <c r="S66" s="207"/>
      <c r="T66" s="207"/>
      <c r="U66" s="207" t="s">
        <v>1198</v>
      </c>
      <c r="V66" s="207">
        <v>1</v>
      </c>
      <c r="W66" s="207"/>
      <c r="X66" s="207" t="s">
        <v>1198</v>
      </c>
      <c r="Y66" s="207">
        <v>1</v>
      </c>
    </row>
    <row r="67" spans="1:25" ht="13" x14ac:dyDescent="0.2">
      <c r="A67" s="257">
        <v>61</v>
      </c>
      <c r="B67" s="242" t="s">
        <v>1360</v>
      </c>
      <c r="C67" s="206" t="s">
        <v>1182</v>
      </c>
      <c r="D67" s="249" t="s">
        <v>1799</v>
      </c>
      <c r="E67" s="238" t="s">
        <v>2768</v>
      </c>
      <c r="F67" s="252"/>
      <c r="G67" s="206" t="s">
        <v>1361</v>
      </c>
      <c r="H67" s="207" t="s">
        <v>1198</v>
      </c>
      <c r="I67" s="207" t="s">
        <v>1198</v>
      </c>
      <c r="J67" s="207"/>
      <c r="K67" s="207"/>
      <c r="L67" s="207"/>
      <c r="M67" s="208"/>
      <c r="N67" s="207" t="s">
        <v>1198</v>
      </c>
      <c r="O67" s="207"/>
      <c r="P67" s="208"/>
      <c r="Q67" s="207" t="s">
        <v>1198</v>
      </c>
      <c r="R67" s="207"/>
      <c r="S67" s="207"/>
      <c r="T67" s="207"/>
      <c r="U67" s="207" t="s">
        <v>1198</v>
      </c>
      <c r="V67" s="207"/>
      <c r="W67" s="207"/>
      <c r="X67" s="207" t="s">
        <v>1198</v>
      </c>
      <c r="Y67" s="207">
        <v>1</v>
      </c>
    </row>
    <row r="68" spans="1:25" ht="13" x14ac:dyDescent="0.2">
      <c r="A68" s="257">
        <v>62</v>
      </c>
      <c r="B68" s="206" t="s">
        <v>2614</v>
      </c>
      <c r="C68" s="206" t="s">
        <v>1182</v>
      </c>
      <c r="D68" s="249" t="s">
        <v>1823</v>
      </c>
      <c r="E68" s="238" t="s">
        <v>2769</v>
      </c>
      <c r="F68" s="252"/>
      <c r="G68" s="206" t="s">
        <v>142</v>
      </c>
      <c r="H68" s="207" t="s">
        <v>1198</v>
      </c>
      <c r="I68" s="207" t="s">
        <v>1198</v>
      </c>
      <c r="J68" s="207"/>
      <c r="K68" s="207" t="s">
        <v>1198</v>
      </c>
      <c r="L68" s="207" t="s">
        <v>1198</v>
      </c>
      <c r="M68" s="208">
        <v>66</v>
      </c>
      <c r="N68" s="207"/>
      <c r="O68" s="207"/>
      <c r="P68" s="208"/>
      <c r="Q68" s="207" t="s">
        <v>1198</v>
      </c>
      <c r="R68" s="207"/>
      <c r="S68" s="207"/>
      <c r="T68" s="207"/>
      <c r="U68" s="207" t="s">
        <v>1198</v>
      </c>
      <c r="V68" s="207">
        <v>0</v>
      </c>
      <c r="W68" s="207" t="s">
        <v>1198</v>
      </c>
      <c r="X68" s="207"/>
      <c r="Y68" s="207">
        <v>1</v>
      </c>
    </row>
    <row r="69" spans="1:25" ht="13" x14ac:dyDescent="0.2">
      <c r="A69" s="257">
        <v>63</v>
      </c>
      <c r="B69" s="206" t="s">
        <v>2615</v>
      </c>
      <c r="C69" s="206" t="s">
        <v>1182</v>
      </c>
      <c r="D69" s="249" t="s">
        <v>1990</v>
      </c>
      <c r="E69" s="238" t="s">
        <v>2770</v>
      </c>
      <c r="F69" s="252"/>
      <c r="G69" s="206" t="s">
        <v>2771</v>
      </c>
      <c r="H69" s="207"/>
      <c r="I69" s="207"/>
      <c r="J69" s="207"/>
      <c r="K69" s="207"/>
      <c r="L69" s="207"/>
      <c r="M69" s="208"/>
      <c r="N69" s="207" t="s">
        <v>1198</v>
      </c>
      <c r="O69" s="207"/>
      <c r="P69" s="208"/>
      <c r="Q69" s="207" t="s">
        <v>1198</v>
      </c>
      <c r="R69" s="207"/>
      <c r="S69" s="207"/>
      <c r="T69" s="207"/>
      <c r="U69" s="207" t="s">
        <v>1198</v>
      </c>
      <c r="V69" s="207"/>
      <c r="W69" s="207"/>
      <c r="X69" s="207" t="s">
        <v>1198</v>
      </c>
      <c r="Y69" s="207"/>
    </row>
    <row r="70" spans="1:25" ht="13" x14ac:dyDescent="0.2">
      <c r="A70" s="257">
        <v>64</v>
      </c>
      <c r="B70" s="206" t="s">
        <v>1674</v>
      </c>
      <c r="C70" s="206" t="s">
        <v>1182</v>
      </c>
      <c r="D70" s="249" t="s">
        <v>2772</v>
      </c>
      <c r="E70" s="238" t="s">
        <v>2773</v>
      </c>
      <c r="F70" s="252"/>
      <c r="G70" s="206" t="s">
        <v>1675</v>
      </c>
      <c r="H70" s="207"/>
      <c r="I70" s="207"/>
      <c r="J70" s="207"/>
      <c r="K70" s="207"/>
      <c r="L70" s="207" t="s">
        <v>1198</v>
      </c>
      <c r="M70" s="208">
        <v>342</v>
      </c>
      <c r="N70" s="207"/>
      <c r="O70" s="207"/>
      <c r="P70" s="208"/>
      <c r="Q70" s="207" t="s">
        <v>1198</v>
      </c>
      <c r="R70" s="207"/>
      <c r="S70" s="207"/>
      <c r="T70" s="207"/>
      <c r="U70" s="207" t="s">
        <v>1198</v>
      </c>
      <c r="V70" s="207"/>
      <c r="W70" s="207" t="s">
        <v>1198</v>
      </c>
      <c r="X70" s="207"/>
      <c r="Y70" s="207">
        <v>1</v>
      </c>
    </row>
    <row r="71" spans="1:25" ht="13" x14ac:dyDescent="0.2">
      <c r="A71" s="257">
        <v>65</v>
      </c>
      <c r="B71" s="206" t="s">
        <v>1667</v>
      </c>
      <c r="C71" s="206" t="s">
        <v>1182</v>
      </c>
      <c r="D71" s="249" t="s">
        <v>2774</v>
      </c>
      <c r="E71" s="238" t="s">
        <v>2775</v>
      </c>
      <c r="F71" s="252"/>
      <c r="G71" s="206" t="s">
        <v>1668</v>
      </c>
      <c r="H71" s="207"/>
      <c r="I71" s="207" t="s">
        <v>1198</v>
      </c>
      <c r="J71" s="207"/>
      <c r="K71" s="207"/>
      <c r="L71" s="207" t="s">
        <v>1198</v>
      </c>
      <c r="M71" s="208">
        <v>15</v>
      </c>
      <c r="N71" s="207"/>
      <c r="O71" s="207" t="s">
        <v>1198</v>
      </c>
      <c r="P71" s="208">
        <v>2</v>
      </c>
      <c r="Q71" s="207"/>
      <c r="R71" s="207"/>
      <c r="S71" s="207"/>
      <c r="T71" s="207"/>
      <c r="U71" s="207" t="s">
        <v>1198</v>
      </c>
      <c r="V71" s="207">
        <v>0</v>
      </c>
      <c r="W71" s="207"/>
      <c r="X71" s="207" t="s">
        <v>1198</v>
      </c>
      <c r="Y71" s="207">
        <v>1</v>
      </c>
    </row>
    <row r="72" spans="1:25" ht="13" x14ac:dyDescent="0.2">
      <c r="A72" s="257">
        <v>66</v>
      </c>
      <c r="B72" s="206" t="s">
        <v>2616</v>
      </c>
      <c r="C72" s="206" t="s">
        <v>1182</v>
      </c>
      <c r="D72" s="249" t="s">
        <v>1973</v>
      </c>
      <c r="E72" s="238" t="s">
        <v>2776</v>
      </c>
      <c r="F72" s="252"/>
      <c r="G72" s="206" t="s">
        <v>2777</v>
      </c>
      <c r="H72" s="207" t="s">
        <v>1198</v>
      </c>
      <c r="I72" s="207" t="s">
        <v>1198</v>
      </c>
      <c r="J72" s="207" t="s">
        <v>1198</v>
      </c>
      <c r="K72" s="207" t="s">
        <v>1198</v>
      </c>
      <c r="L72" s="207" t="s">
        <v>1198</v>
      </c>
      <c r="M72" s="208">
        <v>1079</v>
      </c>
      <c r="N72" s="207"/>
      <c r="O72" s="207"/>
      <c r="P72" s="208"/>
      <c r="Q72" s="207" t="s">
        <v>1198</v>
      </c>
      <c r="R72" s="207"/>
      <c r="S72" s="207"/>
      <c r="T72" s="207"/>
      <c r="U72" s="207" t="s">
        <v>1198</v>
      </c>
      <c r="V72" s="207">
        <v>1</v>
      </c>
      <c r="W72" s="207" t="s">
        <v>1198</v>
      </c>
      <c r="X72" s="207"/>
      <c r="Y72" s="207">
        <v>4</v>
      </c>
    </row>
    <row r="73" spans="1:25" ht="13" x14ac:dyDescent="0.2">
      <c r="A73" s="257">
        <v>67</v>
      </c>
      <c r="B73" s="206" t="s">
        <v>149</v>
      </c>
      <c r="C73" s="206" t="s">
        <v>1182</v>
      </c>
      <c r="D73" s="249" t="s">
        <v>1819</v>
      </c>
      <c r="E73" s="238" t="s">
        <v>2778</v>
      </c>
      <c r="F73" s="252"/>
      <c r="G73" s="206" t="s">
        <v>150</v>
      </c>
      <c r="H73" s="207"/>
      <c r="I73" s="207" t="s">
        <v>1198</v>
      </c>
      <c r="J73" s="207" t="s">
        <v>1198</v>
      </c>
      <c r="K73" s="207" t="s">
        <v>1198</v>
      </c>
      <c r="L73" s="207" t="s">
        <v>1198</v>
      </c>
      <c r="M73" s="208">
        <v>64</v>
      </c>
      <c r="N73" s="207"/>
      <c r="O73" s="207" t="s">
        <v>1198</v>
      </c>
      <c r="P73" s="208">
        <v>10</v>
      </c>
      <c r="Q73" s="207"/>
      <c r="R73" s="207"/>
      <c r="S73" s="207"/>
      <c r="T73" s="207"/>
      <c r="U73" s="207" t="s">
        <v>1198</v>
      </c>
      <c r="V73" s="207">
        <v>0</v>
      </c>
      <c r="W73" s="207" t="s">
        <v>1198</v>
      </c>
      <c r="X73" s="207"/>
      <c r="Y73" s="207">
        <v>3</v>
      </c>
    </row>
    <row r="74" spans="1:25" ht="13" x14ac:dyDescent="0.2">
      <c r="A74" s="257">
        <v>68</v>
      </c>
      <c r="B74" s="242" t="s">
        <v>1661</v>
      </c>
      <c r="C74" s="206" t="s">
        <v>1182</v>
      </c>
      <c r="D74" s="249" t="s">
        <v>1932</v>
      </c>
      <c r="E74" s="238" t="s">
        <v>2779</v>
      </c>
      <c r="F74" s="252"/>
      <c r="G74" s="206" t="s">
        <v>1662</v>
      </c>
      <c r="H74" s="207"/>
      <c r="I74" s="207"/>
      <c r="J74" s="207" t="s">
        <v>1198</v>
      </c>
      <c r="K74" s="207"/>
      <c r="L74" s="207"/>
      <c r="M74" s="208"/>
      <c r="N74" s="207" t="s">
        <v>1198</v>
      </c>
      <c r="O74" s="207"/>
      <c r="P74" s="208"/>
      <c r="Q74" s="207" t="s">
        <v>1198</v>
      </c>
      <c r="R74" s="207"/>
      <c r="S74" s="207"/>
      <c r="T74" s="207"/>
      <c r="U74" s="207" t="s">
        <v>1198</v>
      </c>
      <c r="V74" s="207"/>
      <c r="W74" s="207"/>
      <c r="X74" s="207" t="s">
        <v>1198</v>
      </c>
      <c r="Y74" s="207"/>
    </row>
    <row r="75" spans="1:25" ht="13" x14ac:dyDescent="0.2">
      <c r="A75" s="257">
        <v>69</v>
      </c>
      <c r="B75" s="206" t="s">
        <v>125</v>
      </c>
      <c r="C75" s="206" t="s">
        <v>1182</v>
      </c>
      <c r="D75" s="249" t="s">
        <v>2269</v>
      </c>
      <c r="E75" s="238" t="s">
        <v>2780</v>
      </c>
      <c r="F75" s="252"/>
      <c r="G75" s="206" t="s">
        <v>126</v>
      </c>
      <c r="H75" s="207" t="s">
        <v>1198</v>
      </c>
      <c r="I75" s="207" t="s">
        <v>1198</v>
      </c>
      <c r="J75" s="207"/>
      <c r="K75" s="207" t="s">
        <v>1198</v>
      </c>
      <c r="L75" s="207"/>
      <c r="M75" s="208"/>
      <c r="N75" s="207" t="s">
        <v>1198</v>
      </c>
      <c r="O75" s="207" t="s">
        <v>1198</v>
      </c>
      <c r="P75" s="208">
        <v>10</v>
      </c>
      <c r="Q75" s="207"/>
      <c r="R75" s="207"/>
      <c r="S75" s="207"/>
      <c r="T75" s="207"/>
      <c r="U75" s="207" t="s">
        <v>1198</v>
      </c>
      <c r="V75" s="207">
        <v>0</v>
      </c>
      <c r="W75" s="207"/>
      <c r="X75" s="207" t="s">
        <v>1198</v>
      </c>
      <c r="Y75" s="207">
        <v>0</v>
      </c>
    </row>
    <row r="76" spans="1:25" ht="13" x14ac:dyDescent="0.2">
      <c r="A76" s="257">
        <v>70</v>
      </c>
      <c r="B76" s="206" t="s">
        <v>2617</v>
      </c>
      <c r="C76" s="206" t="s">
        <v>1182</v>
      </c>
      <c r="D76" s="249" t="s">
        <v>1867</v>
      </c>
      <c r="E76" s="238" t="s">
        <v>2781</v>
      </c>
      <c r="F76" s="252"/>
      <c r="G76" s="206" t="s">
        <v>2782</v>
      </c>
      <c r="H76" s="207"/>
      <c r="I76" s="207"/>
      <c r="J76" s="207" t="s">
        <v>1198</v>
      </c>
      <c r="K76" s="207"/>
      <c r="L76" s="207"/>
      <c r="M76" s="208"/>
      <c r="N76" s="207" t="s">
        <v>1198</v>
      </c>
      <c r="O76" s="207"/>
      <c r="P76" s="208"/>
      <c r="Q76" s="207" t="s">
        <v>1198</v>
      </c>
      <c r="R76" s="207"/>
      <c r="S76" s="207"/>
      <c r="T76" s="207"/>
      <c r="U76" s="207" t="s">
        <v>1198</v>
      </c>
      <c r="V76" s="207">
        <v>0</v>
      </c>
      <c r="W76" s="207"/>
      <c r="X76" s="207" t="s">
        <v>1198</v>
      </c>
      <c r="Y76" s="207">
        <v>0</v>
      </c>
    </row>
    <row r="77" spans="1:25" ht="13" x14ac:dyDescent="0.2">
      <c r="A77" s="257">
        <v>71</v>
      </c>
      <c r="B77" s="206" t="s">
        <v>2618</v>
      </c>
      <c r="C77" s="206" t="s">
        <v>1182</v>
      </c>
      <c r="D77" s="249" t="s">
        <v>2291</v>
      </c>
      <c r="E77" s="238" t="s">
        <v>2783</v>
      </c>
      <c r="F77" s="252"/>
      <c r="G77" s="206" t="s">
        <v>2784</v>
      </c>
      <c r="H77" s="207" t="s">
        <v>1198</v>
      </c>
      <c r="I77" s="207" t="s">
        <v>1198</v>
      </c>
      <c r="J77" s="207" t="s">
        <v>1198</v>
      </c>
      <c r="K77" s="207"/>
      <c r="L77" s="207"/>
      <c r="M77" s="208"/>
      <c r="N77" s="207" t="s">
        <v>1198</v>
      </c>
      <c r="O77" s="207"/>
      <c r="P77" s="208"/>
      <c r="Q77" s="207" t="s">
        <v>1198</v>
      </c>
      <c r="R77" s="207"/>
      <c r="S77" s="207"/>
      <c r="T77" s="207"/>
      <c r="U77" s="207" t="s">
        <v>1198</v>
      </c>
      <c r="V77" s="207"/>
      <c r="W77" s="207"/>
      <c r="X77" s="207" t="s">
        <v>1198</v>
      </c>
      <c r="Y77" s="207"/>
    </row>
    <row r="78" spans="1:25" ht="13" x14ac:dyDescent="0.2">
      <c r="A78" s="257">
        <v>72</v>
      </c>
      <c r="B78" s="206" t="s">
        <v>2619</v>
      </c>
      <c r="C78" s="206" t="s">
        <v>1182</v>
      </c>
      <c r="D78" s="249" t="s">
        <v>2785</v>
      </c>
      <c r="E78" s="238" t="s">
        <v>2786</v>
      </c>
      <c r="F78" s="252"/>
      <c r="G78" s="206" t="s">
        <v>2787</v>
      </c>
      <c r="H78" s="207"/>
      <c r="I78" s="207"/>
      <c r="J78" s="207"/>
      <c r="K78" s="207"/>
      <c r="L78" s="207"/>
      <c r="M78" s="208"/>
      <c r="N78" s="207" t="s">
        <v>1198</v>
      </c>
      <c r="O78" s="207"/>
      <c r="P78" s="208"/>
      <c r="Q78" s="207" t="s">
        <v>1198</v>
      </c>
      <c r="R78" s="207"/>
      <c r="S78" s="207"/>
      <c r="T78" s="207"/>
      <c r="U78" s="207" t="s">
        <v>1198</v>
      </c>
      <c r="V78" s="207">
        <v>0</v>
      </c>
      <c r="W78" s="207"/>
      <c r="X78" s="207" t="s">
        <v>1198</v>
      </c>
      <c r="Y78" s="207">
        <v>0</v>
      </c>
    </row>
    <row r="79" spans="1:25" ht="13" x14ac:dyDescent="0.2">
      <c r="A79" s="257">
        <v>73</v>
      </c>
      <c r="B79" s="206" t="s">
        <v>1208</v>
      </c>
      <c r="C79" s="206" t="s">
        <v>1182</v>
      </c>
      <c r="D79" s="249" t="s">
        <v>1865</v>
      </c>
      <c r="E79" s="238" t="s">
        <v>2788</v>
      </c>
      <c r="F79" s="252"/>
      <c r="G79" s="206" t="s">
        <v>1209</v>
      </c>
      <c r="H79" s="207"/>
      <c r="I79" s="207"/>
      <c r="J79" s="207" t="s">
        <v>1198</v>
      </c>
      <c r="K79" s="207"/>
      <c r="L79" s="207" t="s">
        <v>1198</v>
      </c>
      <c r="M79" s="208">
        <v>600</v>
      </c>
      <c r="N79" s="207"/>
      <c r="O79" s="207"/>
      <c r="P79" s="208"/>
      <c r="Q79" s="207" t="s">
        <v>1198</v>
      </c>
      <c r="R79" s="207"/>
      <c r="S79" s="207"/>
      <c r="T79" s="207"/>
      <c r="U79" s="207" t="s">
        <v>1198</v>
      </c>
      <c r="V79" s="207">
        <v>0</v>
      </c>
      <c r="W79" s="207" t="s">
        <v>1198</v>
      </c>
      <c r="X79" s="207"/>
      <c r="Y79" s="207">
        <v>2</v>
      </c>
    </row>
    <row r="80" spans="1:25" ht="13" x14ac:dyDescent="0.2">
      <c r="A80" s="257">
        <v>74</v>
      </c>
      <c r="B80" s="206" t="s">
        <v>2620</v>
      </c>
      <c r="C80" s="206" t="s">
        <v>1182</v>
      </c>
      <c r="D80" s="249" t="s">
        <v>2789</v>
      </c>
      <c r="E80" s="238" t="s">
        <v>2790</v>
      </c>
      <c r="F80" s="252"/>
      <c r="G80" s="206" t="s">
        <v>2791</v>
      </c>
      <c r="H80" s="207" t="s">
        <v>1198</v>
      </c>
      <c r="I80" s="207" t="s">
        <v>1198</v>
      </c>
      <c r="J80" s="207" t="s">
        <v>1198</v>
      </c>
      <c r="K80" s="207"/>
      <c r="L80" s="207" t="s">
        <v>1198</v>
      </c>
      <c r="M80" s="208">
        <v>482</v>
      </c>
      <c r="N80" s="207"/>
      <c r="O80" s="207" t="s">
        <v>1198</v>
      </c>
      <c r="P80" s="208" t="s">
        <v>1837</v>
      </c>
      <c r="Q80" s="207"/>
      <c r="R80" s="207"/>
      <c r="S80" s="207"/>
      <c r="T80" s="207"/>
      <c r="U80" s="207" t="s">
        <v>1198</v>
      </c>
      <c r="V80" s="207"/>
      <c r="W80" s="207" t="s">
        <v>1198</v>
      </c>
      <c r="X80" s="207"/>
      <c r="Y80" s="207"/>
    </row>
    <row r="81" spans="1:25" ht="13" x14ac:dyDescent="0.2">
      <c r="A81" s="257">
        <v>75</v>
      </c>
      <c r="B81" s="206" t="s">
        <v>2621</v>
      </c>
      <c r="C81" s="206" t="s">
        <v>1182</v>
      </c>
      <c r="D81" s="249" t="s">
        <v>2792</v>
      </c>
      <c r="E81" s="238" t="s">
        <v>2793</v>
      </c>
      <c r="F81" s="252"/>
      <c r="G81" s="206" t="s">
        <v>2794</v>
      </c>
      <c r="H81" s="207"/>
      <c r="I81" s="207"/>
      <c r="J81" s="207" t="s">
        <v>1198</v>
      </c>
      <c r="K81" s="207"/>
      <c r="L81" s="207"/>
      <c r="M81" s="208"/>
      <c r="N81" s="207" t="s">
        <v>1198</v>
      </c>
      <c r="O81" s="207"/>
      <c r="P81" s="208"/>
      <c r="Q81" s="207" t="s">
        <v>1198</v>
      </c>
      <c r="R81" s="207"/>
      <c r="S81" s="207"/>
      <c r="T81" s="207"/>
      <c r="U81" s="207" t="s">
        <v>1198</v>
      </c>
      <c r="V81" s="207"/>
      <c r="W81" s="207"/>
      <c r="X81" s="207" t="s">
        <v>1198</v>
      </c>
      <c r="Y81" s="207"/>
    </row>
    <row r="82" spans="1:25" ht="13" x14ac:dyDescent="0.2">
      <c r="A82" s="257">
        <v>76</v>
      </c>
      <c r="B82" s="206" t="s">
        <v>2622</v>
      </c>
      <c r="C82" s="206" t="s">
        <v>1182</v>
      </c>
      <c r="D82" s="249" t="s">
        <v>1819</v>
      </c>
      <c r="E82" s="238" t="s">
        <v>2795</v>
      </c>
      <c r="F82" s="252"/>
      <c r="G82" s="206" t="s">
        <v>2796</v>
      </c>
      <c r="H82" s="207"/>
      <c r="I82" s="207"/>
      <c r="J82" s="207"/>
      <c r="K82" s="207"/>
      <c r="L82" s="207"/>
      <c r="M82" s="208"/>
      <c r="N82" s="207" t="s">
        <v>1198</v>
      </c>
      <c r="O82" s="207"/>
      <c r="P82" s="208"/>
      <c r="Q82" s="207" t="s">
        <v>1198</v>
      </c>
      <c r="R82" s="207"/>
      <c r="S82" s="207"/>
      <c r="T82" s="207"/>
      <c r="U82" s="207" t="s">
        <v>1198</v>
      </c>
      <c r="V82" s="207">
        <v>0</v>
      </c>
      <c r="W82" s="207"/>
      <c r="X82" s="207" t="s">
        <v>1198</v>
      </c>
      <c r="Y82" s="207">
        <v>0</v>
      </c>
    </row>
    <row r="83" spans="1:25" ht="13" x14ac:dyDescent="0.2">
      <c r="A83" s="257">
        <v>77</v>
      </c>
      <c r="B83" s="206" t="s">
        <v>2623</v>
      </c>
      <c r="C83" s="206" t="s">
        <v>1182</v>
      </c>
      <c r="D83" s="249" t="s">
        <v>1867</v>
      </c>
      <c r="E83" s="238" t="s">
        <v>2797</v>
      </c>
      <c r="F83" s="252"/>
      <c r="G83" s="206" t="s">
        <v>1337</v>
      </c>
      <c r="H83" s="207" t="s">
        <v>1198</v>
      </c>
      <c r="I83" s="207" t="s">
        <v>1198</v>
      </c>
      <c r="J83" s="207" t="s">
        <v>1198</v>
      </c>
      <c r="K83" s="207"/>
      <c r="L83" s="207" t="s">
        <v>1198</v>
      </c>
      <c r="M83" s="208">
        <v>30</v>
      </c>
      <c r="N83" s="207"/>
      <c r="O83" s="207" t="s">
        <v>1198</v>
      </c>
      <c r="P83" s="208" t="s">
        <v>1837</v>
      </c>
      <c r="Q83" s="207"/>
      <c r="R83" s="207"/>
      <c r="S83" s="207"/>
      <c r="T83" s="207"/>
      <c r="U83" s="207" t="s">
        <v>1198</v>
      </c>
      <c r="V83" s="207">
        <v>0</v>
      </c>
      <c r="W83" s="207" t="s">
        <v>1198</v>
      </c>
      <c r="X83" s="207"/>
      <c r="Y83" s="207">
        <v>2</v>
      </c>
    </row>
    <row r="84" spans="1:25" ht="13" x14ac:dyDescent="0.2">
      <c r="A84" s="257">
        <v>78</v>
      </c>
      <c r="B84" s="206" t="s">
        <v>2624</v>
      </c>
      <c r="C84" s="206" t="s">
        <v>1182</v>
      </c>
      <c r="D84" s="249" t="s">
        <v>1973</v>
      </c>
      <c r="E84" s="238" t="s">
        <v>2798</v>
      </c>
      <c r="F84" s="252"/>
      <c r="G84" s="206" t="s">
        <v>2799</v>
      </c>
      <c r="H84" s="207"/>
      <c r="I84" s="207"/>
      <c r="J84" s="207"/>
      <c r="K84" s="207"/>
      <c r="L84" s="207"/>
      <c r="M84" s="208"/>
      <c r="N84" s="207" t="s">
        <v>1198</v>
      </c>
      <c r="O84" s="207"/>
      <c r="P84" s="208"/>
      <c r="Q84" s="207" t="s">
        <v>1198</v>
      </c>
      <c r="R84" s="207"/>
      <c r="S84" s="207"/>
      <c r="T84" s="207"/>
      <c r="U84" s="207" t="s">
        <v>1198</v>
      </c>
      <c r="V84" s="207">
        <v>0</v>
      </c>
      <c r="W84" s="207"/>
      <c r="X84" s="207" t="s">
        <v>1198</v>
      </c>
      <c r="Y84" s="207">
        <v>0</v>
      </c>
    </row>
    <row r="85" spans="1:25" ht="13" x14ac:dyDescent="0.2">
      <c r="A85" s="257">
        <v>79</v>
      </c>
      <c r="B85" s="242" t="s">
        <v>2625</v>
      </c>
      <c r="C85" s="206" t="s">
        <v>1182</v>
      </c>
      <c r="D85" s="249" t="s">
        <v>2366</v>
      </c>
      <c r="E85" s="238" t="s">
        <v>2800</v>
      </c>
      <c r="F85" s="252"/>
      <c r="G85" s="206" t="s">
        <v>2801</v>
      </c>
      <c r="H85" s="207"/>
      <c r="I85" s="207"/>
      <c r="J85" s="207"/>
      <c r="K85" s="207"/>
      <c r="L85" s="207"/>
      <c r="M85" s="208"/>
      <c r="N85" s="207" t="s">
        <v>1198</v>
      </c>
      <c r="O85" s="207"/>
      <c r="P85" s="208"/>
      <c r="Q85" s="207" t="s">
        <v>1198</v>
      </c>
      <c r="R85" s="207"/>
      <c r="S85" s="207"/>
      <c r="T85" s="207"/>
      <c r="U85" s="207" t="s">
        <v>1198</v>
      </c>
      <c r="V85" s="207">
        <v>0</v>
      </c>
      <c r="W85" s="207"/>
      <c r="X85" s="207" t="s">
        <v>1198</v>
      </c>
      <c r="Y85" s="207">
        <v>0</v>
      </c>
    </row>
    <row r="86" spans="1:25" ht="13" x14ac:dyDescent="0.2">
      <c r="A86" s="257">
        <v>80</v>
      </c>
      <c r="B86" s="206" t="s">
        <v>1673</v>
      </c>
      <c r="C86" s="206" t="s">
        <v>1182</v>
      </c>
      <c r="D86" s="249" t="s">
        <v>1831</v>
      </c>
      <c r="E86" s="238" t="s">
        <v>2802</v>
      </c>
      <c r="F86" s="252"/>
      <c r="G86" s="206" t="s">
        <v>2803</v>
      </c>
      <c r="H86" s="207"/>
      <c r="I86" s="207"/>
      <c r="J86" s="207"/>
      <c r="K86" s="207"/>
      <c r="L86" s="207"/>
      <c r="M86" s="208"/>
      <c r="N86" s="207" t="s">
        <v>1198</v>
      </c>
      <c r="O86" s="207"/>
      <c r="P86" s="208"/>
      <c r="Q86" s="207" t="s">
        <v>1198</v>
      </c>
      <c r="R86" s="207"/>
      <c r="S86" s="207"/>
      <c r="T86" s="207"/>
      <c r="U86" s="207" t="s">
        <v>1198</v>
      </c>
      <c r="V86" s="207"/>
      <c r="W86" s="207"/>
      <c r="X86" s="207" t="s">
        <v>1198</v>
      </c>
      <c r="Y86" s="207"/>
    </row>
    <row r="87" spans="1:25" ht="13" x14ac:dyDescent="0.2">
      <c r="A87" s="257">
        <v>81</v>
      </c>
      <c r="B87" s="206" t="s">
        <v>2626</v>
      </c>
      <c r="C87" s="206" t="s">
        <v>1182</v>
      </c>
      <c r="D87" s="249" t="s">
        <v>2804</v>
      </c>
      <c r="E87" s="238" t="s">
        <v>2805</v>
      </c>
      <c r="F87" s="252"/>
      <c r="G87" s="206" t="s">
        <v>2806</v>
      </c>
      <c r="H87" s="207" t="s">
        <v>1198</v>
      </c>
      <c r="I87" s="207" t="s">
        <v>1198</v>
      </c>
      <c r="J87" s="207"/>
      <c r="K87" s="207" t="s">
        <v>1198</v>
      </c>
      <c r="L87" s="207" t="s">
        <v>1198</v>
      </c>
      <c r="M87" s="208">
        <v>24</v>
      </c>
      <c r="N87" s="207"/>
      <c r="O87" s="207" t="s">
        <v>1198</v>
      </c>
      <c r="P87" s="208">
        <v>24</v>
      </c>
      <c r="Q87" s="207"/>
      <c r="R87" s="207"/>
      <c r="S87" s="207"/>
      <c r="T87" s="207"/>
      <c r="U87" s="207" t="s">
        <v>1198</v>
      </c>
      <c r="V87" s="207">
        <v>0</v>
      </c>
      <c r="W87" s="207" t="s">
        <v>1198</v>
      </c>
      <c r="X87" s="207"/>
      <c r="Y87" s="207">
        <v>2</v>
      </c>
    </row>
    <row r="88" spans="1:25" ht="13" x14ac:dyDescent="0.2">
      <c r="A88" s="257">
        <v>82</v>
      </c>
      <c r="B88" s="206" t="s">
        <v>1352</v>
      </c>
      <c r="C88" s="206" t="s">
        <v>1182</v>
      </c>
      <c r="D88" s="249" t="s">
        <v>1831</v>
      </c>
      <c r="E88" s="238" t="s">
        <v>2807</v>
      </c>
      <c r="F88" s="252"/>
      <c r="G88" s="206" t="s">
        <v>1353</v>
      </c>
      <c r="H88" s="207" t="s">
        <v>1198</v>
      </c>
      <c r="I88" s="207" t="s">
        <v>1198</v>
      </c>
      <c r="J88" s="207" t="s">
        <v>1198</v>
      </c>
      <c r="K88" s="207"/>
      <c r="L88" s="207" t="s">
        <v>1198</v>
      </c>
      <c r="M88" s="208">
        <v>72</v>
      </c>
      <c r="N88" s="207"/>
      <c r="O88" s="207" t="s">
        <v>1198</v>
      </c>
      <c r="P88" s="208">
        <v>11</v>
      </c>
      <c r="Q88" s="207"/>
      <c r="R88" s="207"/>
      <c r="S88" s="207"/>
      <c r="T88" s="207"/>
      <c r="U88" s="207" t="s">
        <v>1198</v>
      </c>
      <c r="V88" s="207">
        <v>0</v>
      </c>
      <c r="W88" s="207"/>
      <c r="X88" s="207" t="s">
        <v>1198</v>
      </c>
      <c r="Y88" s="207">
        <v>3</v>
      </c>
    </row>
    <row r="89" spans="1:25" ht="13" x14ac:dyDescent="0.2">
      <c r="A89" s="257">
        <v>83</v>
      </c>
      <c r="B89" s="242" t="s">
        <v>1646</v>
      </c>
      <c r="C89" s="206" t="s">
        <v>1182</v>
      </c>
      <c r="D89" s="249" t="s">
        <v>2018</v>
      </c>
      <c r="E89" s="238" t="s">
        <v>2808</v>
      </c>
      <c r="F89" s="252"/>
      <c r="G89" s="206" t="s">
        <v>1647</v>
      </c>
      <c r="H89" s="207"/>
      <c r="I89" s="207"/>
      <c r="J89" s="207"/>
      <c r="K89" s="207"/>
      <c r="L89" s="207"/>
      <c r="M89" s="208"/>
      <c r="N89" s="207" t="s">
        <v>1198</v>
      </c>
      <c r="O89" s="207" t="s">
        <v>1198</v>
      </c>
      <c r="P89" s="208" t="s">
        <v>1837</v>
      </c>
      <c r="Q89" s="207"/>
      <c r="R89" s="207" t="s">
        <v>1198</v>
      </c>
      <c r="S89" s="207">
        <v>1</v>
      </c>
      <c r="T89" s="207" t="s">
        <v>1837</v>
      </c>
      <c r="U89" s="207"/>
      <c r="V89" s="207">
        <v>12</v>
      </c>
      <c r="W89" s="207"/>
      <c r="X89" s="207" t="s">
        <v>1198</v>
      </c>
      <c r="Y89" s="207"/>
    </row>
    <row r="90" spans="1:25" ht="13" x14ac:dyDescent="0.2">
      <c r="A90" s="257">
        <v>84</v>
      </c>
      <c r="B90" s="206" t="s">
        <v>2627</v>
      </c>
      <c r="C90" s="206" t="s">
        <v>1182</v>
      </c>
      <c r="D90" s="249" t="s">
        <v>1954</v>
      </c>
      <c r="E90" s="238" t="s">
        <v>2809</v>
      </c>
      <c r="F90" s="252"/>
      <c r="G90" s="206" t="s">
        <v>2810</v>
      </c>
      <c r="H90" s="207"/>
      <c r="I90" s="207" t="s">
        <v>1198</v>
      </c>
      <c r="J90" s="207" t="s">
        <v>1198</v>
      </c>
      <c r="K90" s="207" t="s">
        <v>1198</v>
      </c>
      <c r="L90" s="207" t="s">
        <v>1198</v>
      </c>
      <c r="M90" s="208" t="s">
        <v>1837</v>
      </c>
      <c r="N90" s="207"/>
      <c r="O90" s="207" t="s">
        <v>1198</v>
      </c>
      <c r="P90" s="208" t="s">
        <v>1837</v>
      </c>
      <c r="Q90" s="207"/>
      <c r="R90" s="207"/>
      <c r="S90" s="207"/>
      <c r="T90" s="207"/>
      <c r="U90" s="207" t="s">
        <v>1198</v>
      </c>
      <c r="V90" s="207">
        <v>0</v>
      </c>
      <c r="W90" s="207" t="s">
        <v>1198</v>
      </c>
      <c r="X90" s="207"/>
      <c r="Y90" s="207">
        <v>1</v>
      </c>
    </row>
    <row r="91" spans="1:25" ht="13" x14ac:dyDescent="0.2">
      <c r="A91" s="257">
        <v>85</v>
      </c>
      <c r="B91" s="206" t="s">
        <v>2628</v>
      </c>
      <c r="C91" s="206" t="s">
        <v>1182</v>
      </c>
      <c r="D91" s="249" t="s">
        <v>1823</v>
      </c>
      <c r="E91" s="238" t="s">
        <v>2811</v>
      </c>
      <c r="F91" s="252"/>
      <c r="G91" s="206" t="s">
        <v>2812</v>
      </c>
      <c r="H91" s="207"/>
      <c r="I91" s="207"/>
      <c r="J91" s="207"/>
      <c r="K91" s="207"/>
      <c r="L91" s="207"/>
      <c r="M91" s="208"/>
      <c r="N91" s="207" t="s">
        <v>1198</v>
      </c>
      <c r="O91" s="207"/>
      <c r="P91" s="208"/>
      <c r="Q91" s="207" t="s">
        <v>1198</v>
      </c>
      <c r="R91" s="207"/>
      <c r="S91" s="207"/>
      <c r="T91" s="207"/>
      <c r="U91" s="207" t="s">
        <v>1198</v>
      </c>
      <c r="V91" s="207"/>
      <c r="W91" s="207"/>
      <c r="X91" s="207" t="s">
        <v>1198</v>
      </c>
      <c r="Y91" s="207"/>
    </row>
    <row r="92" spans="1:25" ht="13" x14ac:dyDescent="0.2">
      <c r="A92" s="257">
        <v>86</v>
      </c>
      <c r="B92" s="206" t="s">
        <v>1214</v>
      </c>
      <c r="C92" s="206" t="s">
        <v>1182</v>
      </c>
      <c r="D92" s="249" t="s">
        <v>2002</v>
      </c>
      <c r="E92" s="238" t="s">
        <v>2813</v>
      </c>
      <c r="F92" s="252"/>
      <c r="G92" s="206" t="s">
        <v>1215</v>
      </c>
      <c r="H92" s="207"/>
      <c r="I92" s="207"/>
      <c r="J92" s="207"/>
      <c r="K92" s="207"/>
      <c r="L92" s="207"/>
      <c r="M92" s="208"/>
      <c r="N92" s="207" t="s">
        <v>1198</v>
      </c>
      <c r="O92" s="207" t="s">
        <v>1198</v>
      </c>
      <c r="P92" s="208">
        <v>9</v>
      </c>
      <c r="Q92" s="207"/>
      <c r="R92" s="207"/>
      <c r="S92" s="207"/>
      <c r="T92" s="207"/>
      <c r="U92" s="207" t="s">
        <v>1198</v>
      </c>
      <c r="V92" s="207">
        <v>7</v>
      </c>
      <c r="W92" s="207"/>
      <c r="X92" s="207" t="s">
        <v>1198</v>
      </c>
      <c r="Y92" s="207">
        <v>3</v>
      </c>
    </row>
    <row r="93" spans="1:25" ht="13" x14ac:dyDescent="0.2">
      <c r="A93" s="257">
        <v>87</v>
      </c>
      <c r="B93" s="206" t="s">
        <v>1216</v>
      </c>
      <c r="C93" s="206" t="s">
        <v>1182</v>
      </c>
      <c r="D93" s="249" t="s">
        <v>1933</v>
      </c>
      <c r="E93" s="238" t="s">
        <v>2814</v>
      </c>
      <c r="F93" s="252"/>
      <c r="G93" s="206" t="s">
        <v>1357</v>
      </c>
      <c r="H93" s="207" t="s">
        <v>1198</v>
      </c>
      <c r="I93" s="207" t="s">
        <v>1198</v>
      </c>
      <c r="J93" s="207"/>
      <c r="K93" s="207"/>
      <c r="L93" s="207" t="s">
        <v>1198</v>
      </c>
      <c r="M93" s="208">
        <v>47</v>
      </c>
      <c r="N93" s="207"/>
      <c r="O93" s="207"/>
      <c r="P93" s="208"/>
      <c r="Q93" s="207" t="s">
        <v>1198</v>
      </c>
      <c r="R93" s="207"/>
      <c r="S93" s="207"/>
      <c r="T93" s="207"/>
      <c r="U93" s="207" t="s">
        <v>1198</v>
      </c>
      <c r="V93" s="207"/>
      <c r="W93" s="207" t="s">
        <v>1198</v>
      </c>
      <c r="X93" s="207"/>
      <c r="Y93" s="207">
        <v>1</v>
      </c>
    </row>
    <row r="94" spans="1:25" ht="13" x14ac:dyDescent="0.2">
      <c r="A94" s="257">
        <v>88</v>
      </c>
      <c r="B94" s="206" t="s">
        <v>2629</v>
      </c>
      <c r="C94" s="206" t="s">
        <v>1182</v>
      </c>
      <c r="D94" s="249" t="s">
        <v>2381</v>
      </c>
      <c r="E94" s="238" t="s">
        <v>2815</v>
      </c>
      <c r="F94" s="252"/>
      <c r="G94" s="206" t="s">
        <v>2816</v>
      </c>
      <c r="H94" s="207"/>
      <c r="I94" s="207"/>
      <c r="J94" s="207"/>
      <c r="K94" s="207"/>
      <c r="L94" s="207"/>
      <c r="M94" s="208"/>
      <c r="N94" s="207" t="s">
        <v>1198</v>
      </c>
      <c r="O94" s="207"/>
      <c r="P94" s="208"/>
      <c r="Q94" s="207" t="s">
        <v>1198</v>
      </c>
      <c r="R94" s="207"/>
      <c r="S94" s="207"/>
      <c r="T94" s="207"/>
      <c r="U94" s="207" t="s">
        <v>1198</v>
      </c>
      <c r="V94" s="207">
        <v>0</v>
      </c>
      <c r="W94" s="207"/>
      <c r="X94" s="207" t="s">
        <v>1198</v>
      </c>
      <c r="Y94" s="207">
        <v>0</v>
      </c>
    </row>
    <row r="95" spans="1:25" ht="13" x14ac:dyDescent="0.2">
      <c r="A95" s="257">
        <v>89</v>
      </c>
      <c r="B95" s="206" t="s">
        <v>2630</v>
      </c>
      <c r="C95" s="206" t="s">
        <v>1182</v>
      </c>
      <c r="D95" s="249" t="s">
        <v>2009</v>
      </c>
      <c r="E95" s="238" t="s">
        <v>2817</v>
      </c>
      <c r="F95" s="252"/>
      <c r="G95" s="206" t="s">
        <v>2818</v>
      </c>
      <c r="H95" s="207" t="s">
        <v>1198</v>
      </c>
      <c r="I95" s="207" t="s">
        <v>1198</v>
      </c>
      <c r="J95" s="207"/>
      <c r="K95" s="207"/>
      <c r="L95" s="207"/>
      <c r="M95" s="208"/>
      <c r="N95" s="207" t="s">
        <v>1198</v>
      </c>
      <c r="O95" s="207"/>
      <c r="P95" s="208"/>
      <c r="Q95" s="207" t="s">
        <v>1198</v>
      </c>
      <c r="R95" s="207"/>
      <c r="S95" s="207"/>
      <c r="T95" s="207"/>
      <c r="U95" s="207" t="s">
        <v>1198</v>
      </c>
      <c r="V95" s="207">
        <v>0</v>
      </c>
      <c r="W95" s="207"/>
      <c r="X95" s="207" t="s">
        <v>1198</v>
      </c>
      <c r="Y95" s="207">
        <v>0</v>
      </c>
    </row>
    <row r="96" spans="1:25" ht="13" x14ac:dyDescent="0.2">
      <c r="A96" s="257">
        <v>90</v>
      </c>
      <c r="B96" s="206" t="s">
        <v>2631</v>
      </c>
      <c r="C96" s="206" t="s">
        <v>1182</v>
      </c>
      <c r="D96" s="249" t="s">
        <v>1810</v>
      </c>
      <c r="E96" s="238" t="s">
        <v>2819</v>
      </c>
      <c r="F96" s="252"/>
      <c r="G96" s="206" t="s">
        <v>2820</v>
      </c>
      <c r="H96" s="207"/>
      <c r="I96" s="207"/>
      <c r="J96" s="207" t="s">
        <v>1198</v>
      </c>
      <c r="K96" s="207"/>
      <c r="L96" s="207"/>
      <c r="M96" s="208"/>
      <c r="N96" s="207" t="s">
        <v>1198</v>
      </c>
      <c r="O96" s="207"/>
      <c r="P96" s="208"/>
      <c r="Q96" s="207" t="s">
        <v>1198</v>
      </c>
      <c r="R96" s="207"/>
      <c r="S96" s="207"/>
      <c r="T96" s="207"/>
      <c r="U96" s="207" t="s">
        <v>1198</v>
      </c>
      <c r="V96" s="207">
        <v>0</v>
      </c>
      <c r="W96" s="207"/>
      <c r="X96" s="207" t="s">
        <v>1198</v>
      </c>
      <c r="Y96" s="207">
        <v>0</v>
      </c>
    </row>
    <row r="97" spans="1:25" ht="13" x14ac:dyDescent="0.2">
      <c r="A97" s="257">
        <v>91</v>
      </c>
      <c r="B97" s="206" t="s">
        <v>2632</v>
      </c>
      <c r="C97" s="206" t="s">
        <v>1182</v>
      </c>
      <c r="D97" s="249" t="s">
        <v>1810</v>
      </c>
      <c r="E97" s="238" t="s">
        <v>2821</v>
      </c>
      <c r="F97" s="252"/>
      <c r="G97" s="206" t="s">
        <v>2822</v>
      </c>
      <c r="H97" s="207"/>
      <c r="I97" s="207"/>
      <c r="J97" s="207"/>
      <c r="K97" s="207"/>
      <c r="L97" s="207"/>
      <c r="M97" s="208"/>
      <c r="N97" s="207" t="s">
        <v>1198</v>
      </c>
      <c r="O97" s="207" t="s">
        <v>1198</v>
      </c>
      <c r="P97" s="208" t="s">
        <v>1837</v>
      </c>
      <c r="Q97" s="207"/>
      <c r="R97" s="207"/>
      <c r="S97" s="207"/>
      <c r="T97" s="207"/>
      <c r="U97" s="207" t="s">
        <v>1198</v>
      </c>
      <c r="V97" s="207"/>
      <c r="W97" s="207"/>
      <c r="X97" s="207" t="s">
        <v>1198</v>
      </c>
      <c r="Y97" s="207"/>
    </row>
    <row r="98" spans="1:25" ht="13" x14ac:dyDescent="0.2">
      <c r="A98" s="257">
        <v>92</v>
      </c>
      <c r="B98" s="242" t="s">
        <v>2633</v>
      </c>
      <c r="C98" s="206" t="s">
        <v>1182</v>
      </c>
      <c r="D98" s="249" t="s">
        <v>2765</v>
      </c>
      <c r="E98" s="238" t="s">
        <v>2823</v>
      </c>
      <c r="F98" s="252"/>
      <c r="G98" s="206" t="s">
        <v>2824</v>
      </c>
      <c r="H98" s="207"/>
      <c r="I98" s="207"/>
      <c r="J98" s="207"/>
      <c r="K98" s="207"/>
      <c r="L98" s="207" t="s">
        <v>1198</v>
      </c>
      <c r="M98" s="208" t="s">
        <v>1837</v>
      </c>
      <c r="N98" s="207"/>
      <c r="O98" s="207" t="s">
        <v>1198</v>
      </c>
      <c r="P98" s="208" t="s">
        <v>1837</v>
      </c>
      <c r="Q98" s="207"/>
      <c r="R98" s="207"/>
      <c r="S98" s="207"/>
      <c r="T98" s="207"/>
      <c r="U98" s="207" t="s">
        <v>1198</v>
      </c>
      <c r="V98" s="207">
        <v>1</v>
      </c>
      <c r="W98" s="207"/>
      <c r="X98" s="207" t="s">
        <v>1198</v>
      </c>
      <c r="Y98" s="207">
        <v>2</v>
      </c>
    </row>
    <row r="99" spans="1:25" ht="13" x14ac:dyDescent="0.2">
      <c r="A99" s="257">
        <v>93</v>
      </c>
      <c r="B99" s="206" t="s">
        <v>1640</v>
      </c>
      <c r="C99" s="206" t="s">
        <v>1182</v>
      </c>
      <c r="D99" s="249" t="s">
        <v>1867</v>
      </c>
      <c r="E99" s="238" t="s">
        <v>2825</v>
      </c>
      <c r="F99" s="252"/>
      <c r="G99" s="206" t="s">
        <v>1641</v>
      </c>
      <c r="H99" s="207" t="s">
        <v>1198</v>
      </c>
      <c r="I99" s="207" t="s">
        <v>1198</v>
      </c>
      <c r="J99" s="207" t="s">
        <v>1198</v>
      </c>
      <c r="K99" s="207"/>
      <c r="L99" s="207"/>
      <c r="M99" s="208"/>
      <c r="N99" s="207" t="s">
        <v>1198</v>
      </c>
      <c r="O99" s="207"/>
      <c r="P99" s="208"/>
      <c r="Q99" s="207" t="s">
        <v>1198</v>
      </c>
      <c r="R99" s="207"/>
      <c r="S99" s="207"/>
      <c r="T99" s="207"/>
      <c r="U99" s="207" t="s">
        <v>1198</v>
      </c>
      <c r="V99" s="207"/>
      <c r="W99" s="207"/>
      <c r="X99" s="207" t="s">
        <v>1198</v>
      </c>
      <c r="Y99" s="207"/>
    </row>
    <row r="100" spans="1:25" ht="13" x14ac:dyDescent="0.2">
      <c r="A100" s="257">
        <v>94</v>
      </c>
      <c r="B100" s="206" t="s">
        <v>2634</v>
      </c>
      <c r="C100" s="206" t="s">
        <v>1182</v>
      </c>
      <c r="D100" s="249" t="s">
        <v>1974</v>
      </c>
      <c r="E100" s="238" t="s">
        <v>2826</v>
      </c>
      <c r="F100" s="252"/>
      <c r="G100" s="206" t="s">
        <v>2827</v>
      </c>
      <c r="H100" s="207"/>
      <c r="I100" s="207"/>
      <c r="J100" s="207"/>
      <c r="K100" s="207"/>
      <c r="L100" s="207"/>
      <c r="M100" s="208"/>
      <c r="N100" s="207" t="s">
        <v>1198</v>
      </c>
      <c r="O100" s="207"/>
      <c r="P100" s="208"/>
      <c r="Q100" s="207" t="s">
        <v>1198</v>
      </c>
      <c r="R100" s="207"/>
      <c r="S100" s="207"/>
      <c r="T100" s="207"/>
      <c r="U100" s="207" t="s">
        <v>1198</v>
      </c>
      <c r="V100" s="207">
        <v>0</v>
      </c>
      <c r="W100" s="207" t="s">
        <v>1198</v>
      </c>
      <c r="X100" s="207"/>
      <c r="Y100" s="207">
        <v>0</v>
      </c>
    </row>
    <row r="101" spans="1:25" ht="13" x14ac:dyDescent="0.2">
      <c r="A101" s="257">
        <v>95</v>
      </c>
      <c r="B101" s="206" t="s">
        <v>1217</v>
      </c>
      <c r="C101" s="206" t="s">
        <v>1182</v>
      </c>
      <c r="D101" s="249" t="s">
        <v>1963</v>
      </c>
      <c r="E101" s="238" t="s">
        <v>2828</v>
      </c>
      <c r="F101" s="252"/>
      <c r="G101" s="206" t="s">
        <v>1218</v>
      </c>
      <c r="H101" s="207" t="s">
        <v>1198</v>
      </c>
      <c r="I101" s="207" t="s">
        <v>1198</v>
      </c>
      <c r="J101" s="207" t="s">
        <v>1198</v>
      </c>
      <c r="K101" s="207"/>
      <c r="L101" s="207" t="s">
        <v>1198</v>
      </c>
      <c r="M101" s="208">
        <v>1134</v>
      </c>
      <c r="N101" s="207"/>
      <c r="O101" s="207" t="s">
        <v>1198</v>
      </c>
      <c r="P101" s="208">
        <v>12</v>
      </c>
      <c r="Q101" s="207"/>
      <c r="R101" s="207"/>
      <c r="S101" s="207"/>
      <c r="T101" s="207"/>
      <c r="U101" s="207" t="s">
        <v>1198</v>
      </c>
      <c r="V101" s="207">
        <v>12</v>
      </c>
      <c r="W101" s="207" t="s">
        <v>1198</v>
      </c>
      <c r="X101" s="207"/>
      <c r="Y101" s="207">
        <v>2</v>
      </c>
    </row>
    <row r="102" spans="1:25" ht="13" x14ac:dyDescent="0.2">
      <c r="A102" s="257">
        <v>96</v>
      </c>
      <c r="B102" s="206" t="s">
        <v>145</v>
      </c>
      <c r="C102" s="206" t="s">
        <v>1182</v>
      </c>
      <c r="D102" s="249" t="s">
        <v>1932</v>
      </c>
      <c r="E102" s="238" t="s">
        <v>2829</v>
      </c>
      <c r="F102" s="252"/>
      <c r="G102" s="206" t="s">
        <v>146</v>
      </c>
      <c r="H102" s="207" t="s">
        <v>1198</v>
      </c>
      <c r="I102" s="207" t="s">
        <v>1198</v>
      </c>
      <c r="J102" s="207" t="s">
        <v>1198</v>
      </c>
      <c r="K102" s="207" t="s">
        <v>1198</v>
      </c>
      <c r="L102" s="207" t="s">
        <v>1198</v>
      </c>
      <c r="M102" s="208">
        <v>116</v>
      </c>
      <c r="N102" s="207"/>
      <c r="O102" s="207" t="s">
        <v>1198</v>
      </c>
      <c r="P102" s="208">
        <v>210</v>
      </c>
      <c r="Q102" s="207"/>
      <c r="R102" s="207"/>
      <c r="S102" s="207"/>
      <c r="T102" s="207"/>
      <c r="U102" s="207" t="s">
        <v>1198</v>
      </c>
      <c r="V102" s="207">
        <v>0</v>
      </c>
      <c r="W102" s="207"/>
      <c r="X102" s="207" t="s">
        <v>1198</v>
      </c>
      <c r="Y102" s="207">
        <v>2</v>
      </c>
    </row>
    <row r="103" spans="1:25" ht="13" x14ac:dyDescent="0.2">
      <c r="A103" s="257">
        <v>97</v>
      </c>
      <c r="B103" s="206" t="s">
        <v>2635</v>
      </c>
      <c r="C103" s="206" t="s">
        <v>1182</v>
      </c>
      <c r="D103" s="249" t="s">
        <v>1831</v>
      </c>
      <c r="E103" s="238" t="s">
        <v>2830</v>
      </c>
      <c r="F103" s="252"/>
      <c r="G103" s="206" t="s">
        <v>2831</v>
      </c>
      <c r="H103" s="207" t="s">
        <v>1198</v>
      </c>
      <c r="I103" s="207" t="s">
        <v>1198</v>
      </c>
      <c r="J103" s="207"/>
      <c r="K103" s="207"/>
      <c r="L103" s="207"/>
      <c r="M103" s="208"/>
      <c r="N103" s="207" t="s">
        <v>1198</v>
      </c>
      <c r="O103" s="207"/>
      <c r="P103" s="208"/>
      <c r="Q103" s="207" t="s">
        <v>1198</v>
      </c>
      <c r="R103" s="207"/>
      <c r="S103" s="207"/>
      <c r="T103" s="207"/>
      <c r="U103" s="207" t="s">
        <v>1198</v>
      </c>
      <c r="V103" s="207">
        <v>0</v>
      </c>
      <c r="W103" s="207"/>
      <c r="X103" s="207" t="s">
        <v>1198</v>
      </c>
      <c r="Y103" s="207">
        <v>0</v>
      </c>
    </row>
    <row r="104" spans="1:25" ht="13" x14ac:dyDescent="0.2">
      <c r="A104" s="257">
        <v>98</v>
      </c>
      <c r="B104" s="206" t="s">
        <v>2636</v>
      </c>
      <c r="C104" s="206" t="s">
        <v>1182</v>
      </c>
      <c r="D104" s="249" t="s">
        <v>2400</v>
      </c>
      <c r="E104" s="238" t="s">
        <v>2673</v>
      </c>
      <c r="F104" s="252"/>
      <c r="G104" s="206" t="s">
        <v>2832</v>
      </c>
      <c r="H104" s="207"/>
      <c r="I104" s="207"/>
      <c r="J104" s="207"/>
      <c r="K104" s="207"/>
      <c r="L104" s="207"/>
      <c r="M104" s="208"/>
      <c r="N104" s="207" t="s">
        <v>1198</v>
      </c>
      <c r="O104" s="207"/>
      <c r="P104" s="208"/>
      <c r="Q104" s="207" t="s">
        <v>1198</v>
      </c>
      <c r="R104" s="207"/>
      <c r="S104" s="207"/>
      <c r="T104" s="207"/>
      <c r="U104" s="207" t="s">
        <v>1198</v>
      </c>
      <c r="V104" s="207">
        <v>0</v>
      </c>
      <c r="W104" s="207"/>
      <c r="X104" s="207" t="s">
        <v>1198</v>
      </c>
      <c r="Y104" s="207">
        <v>0</v>
      </c>
    </row>
    <row r="105" spans="1:25" ht="13" x14ac:dyDescent="0.2">
      <c r="A105" s="257">
        <v>99</v>
      </c>
      <c r="B105" s="206" t="s">
        <v>1635</v>
      </c>
      <c r="C105" s="206" t="s">
        <v>1182</v>
      </c>
      <c r="D105" s="249" t="s">
        <v>1869</v>
      </c>
      <c r="E105" s="238" t="s">
        <v>2833</v>
      </c>
      <c r="F105" s="252"/>
      <c r="G105" s="206" t="s">
        <v>1636</v>
      </c>
      <c r="H105" s="207" t="s">
        <v>1198</v>
      </c>
      <c r="I105" s="207" t="s">
        <v>1198</v>
      </c>
      <c r="J105" s="207"/>
      <c r="K105" s="207"/>
      <c r="L105" s="207" t="s">
        <v>1198</v>
      </c>
      <c r="M105" s="208">
        <v>38</v>
      </c>
      <c r="N105" s="207"/>
      <c r="O105" s="207" t="s">
        <v>1198</v>
      </c>
      <c r="P105" s="208">
        <v>4</v>
      </c>
      <c r="Q105" s="207"/>
      <c r="R105" s="207"/>
      <c r="S105" s="207"/>
      <c r="T105" s="207"/>
      <c r="U105" s="207" t="s">
        <v>1198</v>
      </c>
      <c r="V105" s="207">
        <v>6</v>
      </c>
      <c r="W105" s="207" t="s">
        <v>1198</v>
      </c>
      <c r="X105" s="207"/>
      <c r="Y105" s="207">
        <v>2</v>
      </c>
    </row>
    <row r="106" spans="1:25" ht="13" x14ac:dyDescent="0.2">
      <c r="A106" s="257">
        <v>100</v>
      </c>
      <c r="B106" s="206" t="s">
        <v>1663</v>
      </c>
      <c r="C106" s="206" t="s">
        <v>1182</v>
      </c>
      <c r="D106" s="249" t="s">
        <v>1941</v>
      </c>
      <c r="E106" s="238" t="s">
        <v>2834</v>
      </c>
      <c r="F106" s="252"/>
      <c r="G106" s="206" t="s">
        <v>2835</v>
      </c>
      <c r="H106" s="207"/>
      <c r="I106" s="207"/>
      <c r="J106" s="207" t="s">
        <v>1198</v>
      </c>
      <c r="K106" s="207"/>
      <c r="L106" s="207"/>
      <c r="M106" s="208"/>
      <c r="N106" s="207" t="s">
        <v>1198</v>
      </c>
      <c r="O106" s="207" t="s">
        <v>1198</v>
      </c>
      <c r="P106" s="208" t="s">
        <v>1837</v>
      </c>
      <c r="Q106" s="207"/>
      <c r="R106" s="207"/>
      <c r="S106" s="207"/>
      <c r="T106" s="207"/>
      <c r="U106" s="207" t="s">
        <v>1198</v>
      </c>
      <c r="V106" s="207">
        <v>2</v>
      </c>
      <c r="W106" s="207" t="s">
        <v>1198</v>
      </c>
      <c r="X106" s="207"/>
      <c r="Y106" s="207">
        <v>1</v>
      </c>
    </row>
    <row r="107" spans="1:25" ht="13" x14ac:dyDescent="0.2">
      <c r="A107" s="257">
        <v>101</v>
      </c>
      <c r="B107" s="206" t="s">
        <v>2637</v>
      </c>
      <c r="C107" s="206" t="s">
        <v>1182</v>
      </c>
      <c r="D107" s="249" t="s">
        <v>1810</v>
      </c>
      <c r="E107" s="238" t="s">
        <v>2836</v>
      </c>
      <c r="F107" s="252"/>
      <c r="G107" s="206" t="s">
        <v>1679</v>
      </c>
      <c r="H107" s="207" t="s">
        <v>1198</v>
      </c>
      <c r="I107" s="207"/>
      <c r="J107" s="207" t="s">
        <v>1198</v>
      </c>
      <c r="K107" s="207"/>
      <c r="L107" s="207" t="s">
        <v>1198</v>
      </c>
      <c r="M107" s="208" t="s">
        <v>1837</v>
      </c>
      <c r="N107" s="207"/>
      <c r="O107" s="207" t="s">
        <v>1198</v>
      </c>
      <c r="P107" s="208" t="s">
        <v>1837</v>
      </c>
      <c r="Q107" s="207"/>
      <c r="R107" s="207"/>
      <c r="S107" s="207"/>
      <c r="T107" s="207"/>
      <c r="U107" s="207" t="s">
        <v>1198</v>
      </c>
      <c r="V107" s="207">
        <v>0</v>
      </c>
      <c r="W107" s="207" t="s">
        <v>1198</v>
      </c>
      <c r="X107" s="207"/>
      <c r="Y107" s="207">
        <v>2</v>
      </c>
    </row>
    <row r="108" spans="1:25" ht="13" x14ac:dyDescent="0.2">
      <c r="A108" s="257">
        <v>102</v>
      </c>
      <c r="B108" s="206" t="s">
        <v>1519</v>
      </c>
      <c r="C108" s="206" t="s">
        <v>1182</v>
      </c>
      <c r="D108" s="249" t="s">
        <v>2734</v>
      </c>
      <c r="E108" s="238" t="s">
        <v>2837</v>
      </c>
      <c r="F108" s="252"/>
      <c r="G108" s="206" t="s">
        <v>1660</v>
      </c>
      <c r="H108" s="207"/>
      <c r="I108" s="207"/>
      <c r="J108" s="207"/>
      <c r="K108" s="207"/>
      <c r="L108" s="207"/>
      <c r="M108" s="208"/>
      <c r="N108" s="207" t="s">
        <v>1198</v>
      </c>
      <c r="O108" s="207"/>
      <c r="P108" s="208"/>
      <c r="Q108" s="207" t="s">
        <v>1198</v>
      </c>
      <c r="R108" s="207"/>
      <c r="S108" s="207"/>
      <c r="T108" s="207"/>
      <c r="U108" s="207" t="s">
        <v>1198</v>
      </c>
      <c r="V108" s="207">
        <v>0</v>
      </c>
      <c r="W108" s="207"/>
      <c r="X108" s="207" t="s">
        <v>1198</v>
      </c>
      <c r="Y108" s="207">
        <v>0</v>
      </c>
    </row>
    <row r="109" spans="1:25" ht="13" x14ac:dyDescent="0.2">
      <c r="A109" s="257">
        <v>103</v>
      </c>
      <c r="B109" s="206" t="s">
        <v>1642</v>
      </c>
      <c r="C109" s="206" t="s">
        <v>1182</v>
      </c>
      <c r="D109" s="249" t="s">
        <v>1799</v>
      </c>
      <c r="E109" s="238" t="s">
        <v>2838</v>
      </c>
      <c r="F109" s="252"/>
      <c r="G109" s="206" t="s">
        <v>1643</v>
      </c>
      <c r="H109" s="207"/>
      <c r="I109" s="207"/>
      <c r="J109" s="207"/>
      <c r="K109" s="207"/>
      <c r="L109" s="207"/>
      <c r="M109" s="208"/>
      <c r="N109" s="207" t="s">
        <v>1198</v>
      </c>
      <c r="O109" s="207"/>
      <c r="P109" s="208"/>
      <c r="Q109" s="207" t="s">
        <v>1198</v>
      </c>
      <c r="R109" s="207"/>
      <c r="S109" s="207"/>
      <c r="T109" s="207"/>
      <c r="U109" s="207" t="s">
        <v>1198</v>
      </c>
      <c r="V109" s="207"/>
      <c r="W109" s="207"/>
      <c r="X109" s="207" t="s">
        <v>1198</v>
      </c>
      <c r="Y109" s="207"/>
    </row>
    <row r="110" spans="1:25" ht="13" x14ac:dyDescent="0.2">
      <c r="A110" s="257">
        <v>104</v>
      </c>
      <c r="B110" s="206" t="s">
        <v>1665</v>
      </c>
      <c r="C110" s="206" t="s">
        <v>1182</v>
      </c>
      <c r="D110" s="249" t="s">
        <v>1979</v>
      </c>
      <c r="E110" s="238" t="s">
        <v>2839</v>
      </c>
      <c r="F110" s="252"/>
      <c r="G110" s="206" t="s">
        <v>1666</v>
      </c>
      <c r="H110" s="207"/>
      <c r="I110" s="207"/>
      <c r="J110" s="207"/>
      <c r="K110" s="207"/>
      <c r="L110" s="207" t="s">
        <v>1198</v>
      </c>
      <c r="M110" s="208">
        <v>24</v>
      </c>
      <c r="N110" s="207"/>
      <c r="O110" s="207" t="s">
        <v>1198</v>
      </c>
      <c r="P110" s="208">
        <v>1</v>
      </c>
      <c r="Q110" s="207"/>
      <c r="R110" s="207"/>
      <c r="S110" s="207"/>
      <c r="T110" s="207"/>
      <c r="U110" s="207" t="s">
        <v>1198</v>
      </c>
      <c r="V110" s="207">
        <v>0</v>
      </c>
      <c r="W110" s="207"/>
      <c r="X110" s="207" t="s">
        <v>1198</v>
      </c>
      <c r="Y110" s="207">
        <v>1</v>
      </c>
    </row>
    <row r="111" spans="1:25" ht="13" x14ac:dyDescent="0.2">
      <c r="A111" s="257">
        <v>105</v>
      </c>
      <c r="B111" s="242" t="s">
        <v>2638</v>
      </c>
      <c r="C111" s="206" t="s">
        <v>1182</v>
      </c>
      <c r="D111" s="249" t="s">
        <v>1833</v>
      </c>
      <c r="E111" s="238" t="s">
        <v>2840</v>
      </c>
      <c r="F111" s="252"/>
      <c r="G111" s="206" t="s">
        <v>2841</v>
      </c>
      <c r="H111" s="207"/>
      <c r="I111" s="207"/>
      <c r="J111" s="207"/>
      <c r="K111" s="207"/>
      <c r="L111" s="207"/>
      <c r="M111" s="208"/>
      <c r="N111" s="207" t="s">
        <v>1198</v>
      </c>
      <c r="O111" s="207"/>
      <c r="P111" s="208"/>
      <c r="Q111" s="207" t="s">
        <v>1198</v>
      </c>
      <c r="R111" s="207"/>
      <c r="S111" s="207"/>
      <c r="T111" s="207"/>
      <c r="U111" s="207" t="s">
        <v>1198</v>
      </c>
      <c r="V111" s="207"/>
      <c r="W111" s="207"/>
      <c r="X111" s="207" t="s">
        <v>1198</v>
      </c>
      <c r="Y111" s="207"/>
    </row>
    <row r="112" spans="1:25" ht="13" x14ac:dyDescent="0.2">
      <c r="A112" s="257">
        <v>106</v>
      </c>
      <c r="B112" s="206" t="s">
        <v>133</v>
      </c>
      <c r="C112" s="206" t="s">
        <v>1182</v>
      </c>
      <c r="D112" s="249" t="s">
        <v>2692</v>
      </c>
      <c r="E112" s="238" t="s">
        <v>2842</v>
      </c>
      <c r="F112" s="252"/>
      <c r="G112" s="206" t="s">
        <v>134</v>
      </c>
      <c r="H112" s="207" t="s">
        <v>1198</v>
      </c>
      <c r="I112" s="207" t="s">
        <v>1198</v>
      </c>
      <c r="J112" s="207" t="s">
        <v>1198</v>
      </c>
      <c r="K112" s="207" t="s">
        <v>1198</v>
      </c>
      <c r="L112" s="207"/>
      <c r="M112" s="208"/>
      <c r="N112" s="207" t="s">
        <v>1198</v>
      </c>
      <c r="O112" s="207"/>
      <c r="P112" s="208"/>
      <c r="Q112" s="207" t="s">
        <v>1198</v>
      </c>
      <c r="R112" s="207"/>
      <c r="S112" s="207"/>
      <c r="T112" s="207"/>
      <c r="U112" s="207" t="s">
        <v>1198</v>
      </c>
      <c r="V112" s="207">
        <v>3</v>
      </c>
      <c r="W112" s="207" t="s">
        <v>1198</v>
      </c>
      <c r="X112" s="207"/>
      <c r="Y112" s="207">
        <v>0</v>
      </c>
    </row>
    <row r="113" spans="1:25" ht="13" x14ac:dyDescent="0.2">
      <c r="A113" s="257">
        <v>107</v>
      </c>
      <c r="B113" s="206" t="s">
        <v>2639</v>
      </c>
      <c r="C113" s="206" t="s">
        <v>1182</v>
      </c>
      <c r="D113" s="249" t="s">
        <v>2391</v>
      </c>
      <c r="E113" s="238" t="s">
        <v>2843</v>
      </c>
      <c r="F113" s="252"/>
      <c r="G113" s="206" t="s">
        <v>2844</v>
      </c>
      <c r="H113" s="207"/>
      <c r="I113" s="207"/>
      <c r="J113" s="207"/>
      <c r="K113" s="207"/>
      <c r="L113" s="207"/>
      <c r="M113" s="208"/>
      <c r="N113" s="207" t="s">
        <v>1198</v>
      </c>
      <c r="O113" s="207"/>
      <c r="P113" s="208"/>
      <c r="Q113" s="207" t="s">
        <v>1198</v>
      </c>
      <c r="R113" s="207"/>
      <c r="S113" s="207"/>
      <c r="T113" s="207"/>
      <c r="U113" s="207" t="s">
        <v>1198</v>
      </c>
      <c r="V113" s="207">
        <v>1</v>
      </c>
      <c r="W113" s="207"/>
      <c r="X113" s="207" t="s">
        <v>1198</v>
      </c>
      <c r="Y113" s="207">
        <v>0</v>
      </c>
    </row>
    <row r="114" spans="1:25" ht="13" x14ac:dyDescent="0.2">
      <c r="A114" s="257">
        <v>108</v>
      </c>
      <c r="B114" s="206" t="s">
        <v>1210</v>
      </c>
      <c r="C114" s="206" t="s">
        <v>1182</v>
      </c>
      <c r="D114" s="249" t="s">
        <v>1959</v>
      </c>
      <c r="E114" s="238" t="s">
        <v>2845</v>
      </c>
      <c r="F114" s="252"/>
      <c r="G114" s="206" t="s">
        <v>1211</v>
      </c>
      <c r="H114" s="207" t="s">
        <v>1198</v>
      </c>
      <c r="I114" s="207" t="s">
        <v>1198</v>
      </c>
      <c r="J114" s="207"/>
      <c r="K114" s="207"/>
      <c r="L114" s="207" t="s">
        <v>1198</v>
      </c>
      <c r="M114" s="208">
        <v>49</v>
      </c>
      <c r="N114" s="207"/>
      <c r="O114" s="207"/>
      <c r="P114" s="208"/>
      <c r="Q114" s="207" t="s">
        <v>1198</v>
      </c>
      <c r="R114" s="207"/>
      <c r="S114" s="207"/>
      <c r="T114" s="207"/>
      <c r="U114" s="207" t="s">
        <v>1198</v>
      </c>
      <c r="V114" s="207">
        <v>0</v>
      </c>
      <c r="W114" s="207"/>
      <c r="X114" s="207" t="s">
        <v>1198</v>
      </c>
      <c r="Y114" s="207">
        <v>2</v>
      </c>
    </row>
    <row r="115" spans="1:25" ht="13" x14ac:dyDescent="0.2">
      <c r="A115" s="257">
        <v>109</v>
      </c>
      <c r="B115" s="206" t="s">
        <v>1658</v>
      </c>
      <c r="C115" s="206" t="s">
        <v>1182</v>
      </c>
      <c r="D115" s="249" t="s">
        <v>1947</v>
      </c>
      <c r="E115" s="238" t="s">
        <v>2846</v>
      </c>
      <c r="F115" s="252"/>
      <c r="G115" s="206" t="s">
        <v>1659</v>
      </c>
      <c r="H115" s="207"/>
      <c r="I115" s="207"/>
      <c r="J115" s="207"/>
      <c r="K115" s="207"/>
      <c r="L115" s="207"/>
      <c r="M115" s="208"/>
      <c r="N115" s="207" t="s">
        <v>1198</v>
      </c>
      <c r="O115" s="207"/>
      <c r="P115" s="208"/>
      <c r="Q115" s="207" t="s">
        <v>1198</v>
      </c>
      <c r="R115" s="207"/>
      <c r="S115" s="207"/>
      <c r="T115" s="207"/>
      <c r="U115" s="207" t="s">
        <v>1198</v>
      </c>
      <c r="V115" s="207">
        <v>0</v>
      </c>
      <c r="W115" s="207"/>
      <c r="X115" s="207" t="s">
        <v>1198</v>
      </c>
      <c r="Y115" s="207">
        <v>0</v>
      </c>
    </row>
    <row r="116" spans="1:25" ht="13" x14ac:dyDescent="0.2">
      <c r="A116" s="257">
        <v>110</v>
      </c>
      <c r="B116" s="242" t="s">
        <v>1203</v>
      </c>
      <c r="C116" s="206" t="s">
        <v>1182</v>
      </c>
      <c r="D116" s="249" t="s">
        <v>1869</v>
      </c>
      <c r="E116" s="238" t="s">
        <v>2847</v>
      </c>
      <c r="F116" s="252"/>
      <c r="G116" s="206" t="s">
        <v>1204</v>
      </c>
      <c r="H116" s="207" t="s">
        <v>1198</v>
      </c>
      <c r="I116" s="207" t="s">
        <v>1198</v>
      </c>
      <c r="J116" s="207" t="s">
        <v>1198</v>
      </c>
      <c r="K116" s="207" t="s">
        <v>1198</v>
      </c>
      <c r="L116" s="207" t="s">
        <v>1198</v>
      </c>
      <c r="M116" s="208">
        <v>25</v>
      </c>
      <c r="N116" s="207"/>
      <c r="O116" s="207"/>
      <c r="P116" s="208"/>
      <c r="Q116" s="207" t="s">
        <v>1198</v>
      </c>
      <c r="R116" s="207"/>
      <c r="S116" s="207"/>
      <c r="T116" s="207"/>
      <c r="U116" s="207" t="s">
        <v>1198</v>
      </c>
      <c r="V116" s="207">
        <v>1</v>
      </c>
      <c r="W116" s="207" t="s">
        <v>1198</v>
      </c>
      <c r="X116" s="207"/>
      <c r="Y116" s="207">
        <v>2</v>
      </c>
    </row>
    <row r="117" spans="1:25" ht="13" x14ac:dyDescent="0.2">
      <c r="A117" s="257">
        <v>111</v>
      </c>
      <c r="B117" s="206" t="s">
        <v>2640</v>
      </c>
      <c r="C117" s="206" t="s">
        <v>1182</v>
      </c>
      <c r="D117" s="249" t="s">
        <v>1823</v>
      </c>
      <c r="E117" s="238" t="s">
        <v>2848</v>
      </c>
      <c r="F117" s="252"/>
      <c r="G117" s="206" t="s">
        <v>2849</v>
      </c>
      <c r="H117" s="207"/>
      <c r="I117" s="207"/>
      <c r="J117" s="207"/>
      <c r="K117" s="207"/>
      <c r="L117" s="207"/>
      <c r="M117" s="208"/>
      <c r="N117" s="207" t="s">
        <v>1198</v>
      </c>
      <c r="O117" s="207"/>
      <c r="P117" s="208"/>
      <c r="Q117" s="207" t="s">
        <v>1198</v>
      </c>
      <c r="R117" s="207"/>
      <c r="S117" s="207"/>
      <c r="T117" s="207"/>
      <c r="U117" s="207" t="s">
        <v>1198</v>
      </c>
      <c r="V117" s="207">
        <v>0</v>
      </c>
      <c r="W117" s="207"/>
      <c r="X117" s="207" t="s">
        <v>1198</v>
      </c>
      <c r="Y117" s="207">
        <v>0</v>
      </c>
    </row>
    <row r="118" spans="1:25" ht="13" x14ac:dyDescent="0.2">
      <c r="A118" s="257">
        <v>112</v>
      </c>
      <c r="B118" s="206" t="s">
        <v>2641</v>
      </c>
      <c r="C118" s="206" t="s">
        <v>1182</v>
      </c>
      <c r="D118" s="249" t="s">
        <v>1799</v>
      </c>
      <c r="E118" s="238" t="s">
        <v>2850</v>
      </c>
      <c r="F118" s="252"/>
      <c r="G118" s="206" t="s">
        <v>2851</v>
      </c>
      <c r="H118" s="207" t="s">
        <v>1198</v>
      </c>
      <c r="I118" s="207" t="s">
        <v>1198</v>
      </c>
      <c r="J118" s="207"/>
      <c r="K118" s="207"/>
      <c r="L118" s="207"/>
      <c r="M118" s="208"/>
      <c r="N118" s="207" t="s">
        <v>1198</v>
      </c>
      <c r="O118" s="207"/>
      <c r="P118" s="208"/>
      <c r="Q118" s="207" t="s">
        <v>1198</v>
      </c>
      <c r="R118" s="207"/>
      <c r="S118" s="207"/>
      <c r="T118" s="207"/>
      <c r="U118" s="207" t="s">
        <v>1198</v>
      </c>
      <c r="V118" s="207">
        <v>1</v>
      </c>
      <c r="W118" s="207"/>
      <c r="X118" s="207" t="s">
        <v>1198</v>
      </c>
      <c r="Y118" s="207">
        <v>0</v>
      </c>
    </row>
    <row r="119" spans="1:25" ht="13" x14ac:dyDescent="0.2">
      <c r="A119" s="257">
        <v>113</v>
      </c>
      <c r="B119" s="242" t="s">
        <v>2642</v>
      </c>
      <c r="C119" s="206" t="s">
        <v>1182</v>
      </c>
      <c r="D119" s="249" t="s">
        <v>2283</v>
      </c>
      <c r="E119" s="238" t="s">
        <v>2852</v>
      </c>
      <c r="F119" s="252"/>
      <c r="G119" s="206" t="s">
        <v>2853</v>
      </c>
      <c r="H119" s="207"/>
      <c r="I119" s="207"/>
      <c r="J119" s="207"/>
      <c r="K119" s="207"/>
      <c r="L119" s="207"/>
      <c r="M119" s="208"/>
      <c r="N119" s="207" t="s">
        <v>1198</v>
      </c>
      <c r="O119" s="207"/>
      <c r="P119" s="208"/>
      <c r="Q119" s="207" t="s">
        <v>1198</v>
      </c>
      <c r="R119" s="207"/>
      <c r="S119" s="207"/>
      <c r="T119" s="207"/>
      <c r="U119" s="207" t="s">
        <v>1198</v>
      </c>
      <c r="V119" s="207">
        <v>0</v>
      </c>
      <c r="W119" s="207"/>
      <c r="X119" s="207" t="s">
        <v>1198</v>
      </c>
      <c r="Y119" s="207">
        <v>0</v>
      </c>
    </row>
    <row r="120" spans="1:25" ht="13" x14ac:dyDescent="0.2">
      <c r="A120" s="257">
        <v>114</v>
      </c>
      <c r="B120" s="206" t="s">
        <v>2643</v>
      </c>
      <c r="C120" s="206" t="s">
        <v>1182</v>
      </c>
      <c r="D120" s="249" t="s">
        <v>1937</v>
      </c>
      <c r="E120" s="238" t="s">
        <v>2854</v>
      </c>
      <c r="F120" s="252"/>
      <c r="G120" s="206" t="s">
        <v>2855</v>
      </c>
      <c r="H120" s="207" t="s">
        <v>1198</v>
      </c>
      <c r="I120" s="207" t="s">
        <v>1198</v>
      </c>
      <c r="J120" s="207" t="s">
        <v>1198</v>
      </c>
      <c r="K120" s="207" t="s">
        <v>1198</v>
      </c>
      <c r="L120" s="207" t="s">
        <v>1198</v>
      </c>
      <c r="M120" s="208">
        <v>2</v>
      </c>
      <c r="N120" s="207"/>
      <c r="O120" s="207" t="s">
        <v>1198</v>
      </c>
      <c r="P120" s="208">
        <v>6</v>
      </c>
      <c r="Q120" s="207"/>
      <c r="R120" s="207"/>
      <c r="S120" s="207"/>
      <c r="T120" s="207"/>
      <c r="U120" s="207" t="s">
        <v>1198</v>
      </c>
      <c r="V120" s="207"/>
      <c r="W120" s="207" t="s">
        <v>1198</v>
      </c>
      <c r="X120" s="207"/>
      <c r="Y120" s="207">
        <v>2</v>
      </c>
    </row>
    <row r="121" spans="1:25" ht="13" x14ac:dyDescent="0.2">
      <c r="A121" s="257">
        <v>115</v>
      </c>
      <c r="B121" s="206" t="s">
        <v>2644</v>
      </c>
      <c r="C121" s="206" t="s">
        <v>1182</v>
      </c>
      <c r="D121" s="249" t="s">
        <v>1979</v>
      </c>
      <c r="E121" s="238" t="s">
        <v>2856</v>
      </c>
      <c r="F121" s="252"/>
      <c r="G121" s="206" t="s">
        <v>2857</v>
      </c>
      <c r="H121" s="207"/>
      <c r="I121" s="207"/>
      <c r="J121" s="207"/>
      <c r="K121" s="207"/>
      <c r="L121" s="207"/>
      <c r="M121" s="208"/>
      <c r="N121" s="207" t="s">
        <v>1198</v>
      </c>
      <c r="O121" s="207"/>
      <c r="P121" s="208"/>
      <c r="Q121" s="207" t="s">
        <v>1198</v>
      </c>
      <c r="R121" s="207"/>
      <c r="S121" s="207"/>
      <c r="T121" s="207"/>
      <c r="U121" s="207" t="s">
        <v>1198</v>
      </c>
      <c r="V121" s="207"/>
      <c r="W121" s="207"/>
      <c r="X121" s="207" t="s">
        <v>1198</v>
      </c>
      <c r="Y121" s="207"/>
    </row>
    <row r="122" spans="1:25" ht="13" x14ac:dyDescent="0.2">
      <c r="A122" s="257">
        <v>116</v>
      </c>
      <c r="B122" s="206" t="s">
        <v>1354</v>
      </c>
      <c r="C122" s="206" t="s">
        <v>1182</v>
      </c>
      <c r="D122" s="249" t="s">
        <v>1975</v>
      </c>
      <c r="E122" s="238" t="s">
        <v>2858</v>
      </c>
      <c r="F122" s="252"/>
      <c r="G122" s="206" t="s">
        <v>2859</v>
      </c>
      <c r="H122" s="207" t="s">
        <v>1198</v>
      </c>
      <c r="I122" s="207" t="s">
        <v>1198</v>
      </c>
      <c r="J122" s="207" t="s">
        <v>1198</v>
      </c>
      <c r="K122" s="207" t="s">
        <v>1198</v>
      </c>
      <c r="L122" s="207"/>
      <c r="M122" s="208"/>
      <c r="N122" s="207" t="s">
        <v>1198</v>
      </c>
      <c r="O122" s="207" t="s">
        <v>1198</v>
      </c>
      <c r="P122" s="208">
        <v>3</v>
      </c>
      <c r="Q122" s="207"/>
      <c r="R122" s="207"/>
      <c r="S122" s="207"/>
      <c r="T122" s="207"/>
      <c r="U122" s="207" t="s">
        <v>1198</v>
      </c>
      <c r="V122" s="207"/>
      <c r="W122" s="207" t="s">
        <v>1198</v>
      </c>
      <c r="X122" s="207"/>
      <c r="Y122" s="207"/>
    </row>
    <row r="123" spans="1:25" ht="13" x14ac:dyDescent="0.2">
      <c r="A123" s="257">
        <v>117</v>
      </c>
      <c r="B123" s="206" t="s">
        <v>2645</v>
      </c>
      <c r="C123" s="206" t="s">
        <v>1182</v>
      </c>
      <c r="D123" s="249" t="s">
        <v>1833</v>
      </c>
      <c r="E123" s="238" t="s">
        <v>2860</v>
      </c>
      <c r="F123" s="252"/>
      <c r="G123" s="206" t="s">
        <v>2861</v>
      </c>
      <c r="H123" s="207"/>
      <c r="I123" s="207"/>
      <c r="J123" s="207"/>
      <c r="K123" s="207"/>
      <c r="L123" s="207"/>
      <c r="M123" s="208"/>
      <c r="N123" s="207" t="s">
        <v>1198</v>
      </c>
      <c r="O123" s="207"/>
      <c r="P123" s="208"/>
      <c r="Q123" s="207" t="s">
        <v>1198</v>
      </c>
      <c r="R123" s="207"/>
      <c r="S123" s="207"/>
      <c r="T123" s="207"/>
      <c r="U123" s="207" t="s">
        <v>1198</v>
      </c>
      <c r="V123" s="207"/>
      <c r="W123" s="207"/>
      <c r="X123" s="207" t="s">
        <v>1198</v>
      </c>
      <c r="Y123" s="207"/>
    </row>
    <row r="124" spans="1:25" ht="13" x14ac:dyDescent="0.2">
      <c r="A124" s="257">
        <v>118</v>
      </c>
      <c r="B124" s="206" t="s">
        <v>2646</v>
      </c>
      <c r="C124" s="206" t="s">
        <v>1182</v>
      </c>
      <c r="D124" s="249" t="s">
        <v>1831</v>
      </c>
      <c r="E124" s="238" t="s">
        <v>2862</v>
      </c>
      <c r="F124" s="252"/>
      <c r="G124" s="206" t="s">
        <v>2863</v>
      </c>
      <c r="H124" s="207"/>
      <c r="I124" s="207"/>
      <c r="J124" s="207"/>
      <c r="K124" s="207"/>
      <c r="L124" s="207"/>
      <c r="M124" s="208"/>
      <c r="N124" s="207" t="s">
        <v>1198</v>
      </c>
      <c r="O124" s="207"/>
      <c r="P124" s="208"/>
      <c r="Q124" s="207" t="s">
        <v>1198</v>
      </c>
      <c r="R124" s="207"/>
      <c r="S124" s="207"/>
      <c r="T124" s="207"/>
      <c r="U124" s="207" t="s">
        <v>1198</v>
      </c>
      <c r="V124" s="207"/>
      <c r="W124" s="207"/>
      <c r="X124" s="207" t="s">
        <v>1198</v>
      </c>
      <c r="Y124" s="207"/>
    </row>
    <row r="125" spans="1:25" ht="13" x14ac:dyDescent="0.2">
      <c r="A125" s="257">
        <v>119</v>
      </c>
      <c r="B125" s="242" t="s">
        <v>118</v>
      </c>
      <c r="C125" s="206" t="s">
        <v>1182</v>
      </c>
      <c r="D125" s="249" t="s">
        <v>1967</v>
      </c>
      <c r="E125" s="238" t="s">
        <v>2864</v>
      </c>
      <c r="F125" s="252"/>
      <c r="G125" s="206" t="s">
        <v>119</v>
      </c>
      <c r="H125" s="207" t="s">
        <v>1198</v>
      </c>
      <c r="I125" s="207" t="s">
        <v>1198</v>
      </c>
      <c r="J125" s="207"/>
      <c r="K125" s="207"/>
      <c r="L125" s="207" t="s">
        <v>1198</v>
      </c>
      <c r="M125" s="208">
        <v>248</v>
      </c>
      <c r="N125" s="207"/>
      <c r="O125" s="207" t="s">
        <v>1198</v>
      </c>
      <c r="P125" s="208" t="s">
        <v>1837</v>
      </c>
      <c r="Q125" s="207"/>
      <c r="R125" s="207"/>
      <c r="S125" s="207"/>
      <c r="T125" s="207"/>
      <c r="U125" s="207" t="s">
        <v>1198</v>
      </c>
      <c r="V125" s="207">
        <v>0</v>
      </c>
      <c r="W125" s="207" t="s">
        <v>1198</v>
      </c>
      <c r="X125" s="207"/>
      <c r="Y125" s="207">
        <v>2</v>
      </c>
    </row>
    <row r="126" spans="1:25" ht="13" x14ac:dyDescent="0.2">
      <c r="A126" s="257">
        <v>120</v>
      </c>
      <c r="B126" s="242" t="s">
        <v>2647</v>
      </c>
      <c r="C126" s="206" t="s">
        <v>1182</v>
      </c>
      <c r="D126" s="249" t="s">
        <v>1947</v>
      </c>
      <c r="E126" s="238" t="s">
        <v>2865</v>
      </c>
      <c r="F126" s="252"/>
      <c r="G126" s="206" t="s">
        <v>2866</v>
      </c>
      <c r="H126" s="207" t="s">
        <v>1198</v>
      </c>
      <c r="I126" s="207"/>
      <c r="J126" s="207"/>
      <c r="K126" s="207"/>
      <c r="L126" s="207"/>
      <c r="M126" s="208"/>
      <c r="N126" s="207" t="s">
        <v>1198</v>
      </c>
      <c r="O126" s="207"/>
      <c r="P126" s="208"/>
      <c r="Q126" s="207" t="s">
        <v>1198</v>
      </c>
      <c r="R126" s="207"/>
      <c r="S126" s="207"/>
      <c r="T126" s="207"/>
      <c r="U126" s="207" t="s">
        <v>1198</v>
      </c>
      <c r="V126" s="207">
        <v>0</v>
      </c>
      <c r="W126" s="207"/>
      <c r="X126" s="207" t="s">
        <v>1198</v>
      </c>
      <c r="Y126" s="207">
        <v>0</v>
      </c>
    </row>
    <row r="127" spans="1:25" ht="13" x14ac:dyDescent="0.2">
      <c r="A127" s="257">
        <v>121</v>
      </c>
      <c r="B127" s="242" t="s">
        <v>1676</v>
      </c>
      <c r="C127" s="206" t="s">
        <v>1182</v>
      </c>
      <c r="D127" s="249" t="s">
        <v>1947</v>
      </c>
      <c r="E127" s="238" t="s">
        <v>2867</v>
      </c>
      <c r="F127" s="252"/>
      <c r="G127" s="206" t="s">
        <v>2868</v>
      </c>
      <c r="H127" s="207"/>
      <c r="I127" s="207"/>
      <c r="J127" s="207"/>
      <c r="K127" s="207"/>
      <c r="L127" s="207"/>
      <c r="M127" s="208"/>
      <c r="N127" s="207" t="s">
        <v>1198</v>
      </c>
      <c r="O127" s="207"/>
      <c r="P127" s="208"/>
      <c r="Q127" s="207" t="s">
        <v>1198</v>
      </c>
      <c r="R127" s="207"/>
      <c r="S127" s="207"/>
      <c r="T127" s="207"/>
      <c r="U127" s="207" t="s">
        <v>1198</v>
      </c>
      <c r="V127" s="207">
        <v>0</v>
      </c>
      <c r="W127" s="207"/>
      <c r="X127" s="207" t="s">
        <v>1198</v>
      </c>
      <c r="Y127" s="207">
        <v>0</v>
      </c>
    </row>
    <row r="128" spans="1:25" ht="13" x14ac:dyDescent="0.2">
      <c r="A128" s="257">
        <v>122</v>
      </c>
      <c r="B128" s="206" t="s">
        <v>131</v>
      </c>
      <c r="C128" s="206" t="s">
        <v>1182</v>
      </c>
      <c r="D128" s="249" t="s">
        <v>2869</v>
      </c>
      <c r="E128" s="238" t="s">
        <v>2870</v>
      </c>
      <c r="F128" s="252"/>
      <c r="G128" s="206" t="s">
        <v>2871</v>
      </c>
      <c r="H128" s="207" t="s">
        <v>1198</v>
      </c>
      <c r="I128" s="207" t="s">
        <v>1198</v>
      </c>
      <c r="J128" s="207" t="s">
        <v>1198</v>
      </c>
      <c r="K128" s="207" t="s">
        <v>1198</v>
      </c>
      <c r="L128" s="207"/>
      <c r="M128" s="208"/>
      <c r="N128" s="207" t="s">
        <v>1198</v>
      </c>
      <c r="O128" s="207"/>
      <c r="P128" s="208"/>
      <c r="Q128" s="207" t="s">
        <v>1198</v>
      </c>
      <c r="R128" s="207"/>
      <c r="S128" s="207"/>
      <c r="T128" s="207"/>
      <c r="U128" s="207" t="s">
        <v>1198</v>
      </c>
      <c r="V128" s="207">
        <v>0</v>
      </c>
      <c r="W128" s="207"/>
      <c r="X128" s="207" t="s">
        <v>1198</v>
      </c>
      <c r="Y128" s="207">
        <v>0</v>
      </c>
    </row>
    <row r="129" spans="1:25" ht="13" x14ac:dyDescent="0.2">
      <c r="A129" s="257">
        <v>123</v>
      </c>
      <c r="B129" s="206" t="s">
        <v>2648</v>
      </c>
      <c r="C129" s="206" t="s">
        <v>1182</v>
      </c>
      <c r="D129" s="249" t="s">
        <v>2792</v>
      </c>
      <c r="E129" s="238" t="s">
        <v>2872</v>
      </c>
      <c r="F129" s="252"/>
      <c r="G129" s="206" t="s">
        <v>2873</v>
      </c>
      <c r="H129" s="207" t="s">
        <v>1198</v>
      </c>
      <c r="I129" s="207" t="s">
        <v>1198</v>
      </c>
      <c r="J129" s="207" t="s">
        <v>1198</v>
      </c>
      <c r="K129" s="207" t="s">
        <v>1198</v>
      </c>
      <c r="L129" s="207"/>
      <c r="M129" s="208"/>
      <c r="N129" s="207" t="s">
        <v>1198</v>
      </c>
      <c r="O129" s="207"/>
      <c r="P129" s="208"/>
      <c r="Q129" s="207" t="s">
        <v>1198</v>
      </c>
      <c r="R129" s="207"/>
      <c r="S129" s="207"/>
      <c r="T129" s="207"/>
      <c r="U129" s="207" t="s">
        <v>1198</v>
      </c>
      <c r="V129" s="207">
        <v>1</v>
      </c>
      <c r="W129" s="207" t="s">
        <v>1198</v>
      </c>
      <c r="X129" s="207"/>
      <c r="Y129" s="207">
        <v>2</v>
      </c>
    </row>
    <row r="130" spans="1:25" ht="13" x14ac:dyDescent="0.2">
      <c r="A130" s="257">
        <v>124</v>
      </c>
      <c r="B130" s="206" t="s">
        <v>2649</v>
      </c>
      <c r="C130" s="206" t="s">
        <v>1182</v>
      </c>
      <c r="D130" s="249" t="s">
        <v>2729</v>
      </c>
      <c r="E130" s="238" t="s">
        <v>2874</v>
      </c>
      <c r="F130" s="252"/>
      <c r="G130" s="206" t="s">
        <v>1669</v>
      </c>
      <c r="H130" s="207" t="s">
        <v>1198</v>
      </c>
      <c r="I130" s="207" t="s">
        <v>1198</v>
      </c>
      <c r="J130" s="207" t="s">
        <v>1198</v>
      </c>
      <c r="K130" s="207"/>
      <c r="L130" s="207" t="s">
        <v>1198</v>
      </c>
      <c r="M130" s="208">
        <v>1300</v>
      </c>
      <c r="N130" s="207"/>
      <c r="O130" s="207"/>
      <c r="P130" s="208"/>
      <c r="Q130" s="207" t="s">
        <v>1198</v>
      </c>
      <c r="R130" s="207"/>
      <c r="S130" s="207"/>
      <c r="T130" s="207"/>
      <c r="U130" s="207" t="s">
        <v>1198</v>
      </c>
      <c r="V130" s="207">
        <v>0</v>
      </c>
      <c r="W130" s="207" t="s">
        <v>1198</v>
      </c>
      <c r="X130" s="207"/>
      <c r="Y130" s="207">
        <v>2</v>
      </c>
    </row>
    <row r="131" spans="1:25" ht="13" x14ac:dyDescent="0.2">
      <c r="A131" s="257">
        <v>125</v>
      </c>
      <c r="B131" s="206" t="s">
        <v>2650</v>
      </c>
      <c r="C131" s="206" t="s">
        <v>1182</v>
      </c>
      <c r="D131" s="249" t="s">
        <v>1933</v>
      </c>
      <c r="E131" s="238" t="s">
        <v>2875</v>
      </c>
      <c r="F131" s="252"/>
      <c r="G131" s="206" t="s">
        <v>2876</v>
      </c>
      <c r="H131" s="207"/>
      <c r="I131" s="207"/>
      <c r="J131" s="207"/>
      <c r="K131" s="207"/>
      <c r="L131" s="207"/>
      <c r="M131" s="208"/>
      <c r="N131" s="207" t="s">
        <v>1198</v>
      </c>
      <c r="O131" s="207"/>
      <c r="P131" s="208"/>
      <c r="Q131" s="207" t="s">
        <v>1198</v>
      </c>
      <c r="R131" s="207"/>
      <c r="S131" s="207"/>
      <c r="T131" s="207"/>
      <c r="U131" s="207" t="s">
        <v>1198</v>
      </c>
      <c r="V131" s="207">
        <v>0</v>
      </c>
      <c r="W131" s="207"/>
      <c r="X131" s="207" t="s">
        <v>1198</v>
      </c>
      <c r="Y131" s="207">
        <v>0</v>
      </c>
    </row>
    <row r="132" spans="1:25" ht="13" x14ac:dyDescent="0.2">
      <c r="A132" s="257">
        <v>126</v>
      </c>
      <c r="B132" s="206" t="s">
        <v>1638</v>
      </c>
      <c r="C132" s="206" t="s">
        <v>1182</v>
      </c>
      <c r="D132" s="249" t="s">
        <v>1967</v>
      </c>
      <c r="E132" s="238" t="s">
        <v>2877</v>
      </c>
      <c r="F132" s="252"/>
      <c r="G132" s="206" t="s">
        <v>1639</v>
      </c>
      <c r="H132" s="207"/>
      <c r="I132" s="207"/>
      <c r="J132" s="207"/>
      <c r="K132" s="207"/>
      <c r="L132" s="207"/>
      <c r="M132" s="208"/>
      <c r="N132" s="207" t="s">
        <v>1198</v>
      </c>
      <c r="O132" s="207"/>
      <c r="P132" s="208"/>
      <c r="Q132" s="207" t="s">
        <v>1198</v>
      </c>
      <c r="R132" s="207"/>
      <c r="S132" s="207"/>
      <c r="T132" s="207"/>
      <c r="U132" s="207" t="s">
        <v>1198</v>
      </c>
      <c r="V132" s="207">
        <v>0</v>
      </c>
      <c r="W132" s="207"/>
      <c r="X132" s="207" t="s">
        <v>1198</v>
      </c>
      <c r="Y132" s="207">
        <v>0</v>
      </c>
    </row>
    <row r="133" spans="1:25" ht="13" x14ac:dyDescent="0.2">
      <c r="A133" s="257">
        <v>127</v>
      </c>
      <c r="B133" s="206" t="s">
        <v>2651</v>
      </c>
      <c r="C133" s="206" t="s">
        <v>1182</v>
      </c>
      <c r="D133" s="249" t="s">
        <v>1985</v>
      </c>
      <c r="E133" s="238" t="s">
        <v>2878</v>
      </c>
      <c r="F133" s="252"/>
      <c r="G133" s="206" t="s">
        <v>2879</v>
      </c>
      <c r="H133" s="207"/>
      <c r="I133" s="207"/>
      <c r="J133" s="207"/>
      <c r="K133" s="207"/>
      <c r="L133" s="207"/>
      <c r="M133" s="208"/>
      <c r="N133" s="207" t="s">
        <v>1198</v>
      </c>
      <c r="O133" s="207"/>
      <c r="P133" s="208"/>
      <c r="Q133" s="207" t="s">
        <v>1198</v>
      </c>
      <c r="R133" s="207"/>
      <c r="S133" s="207"/>
      <c r="T133" s="207"/>
      <c r="U133" s="207" t="s">
        <v>1198</v>
      </c>
      <c r="V133" s="207">
        <v>1</v>
      </c>
      <c r="W133" s="207" t="s">
        <v>1198</v>
      </c>
      <c r="X133" s="207"/>
      <c r="Y133" s="207">
        <v>0</v>
      </c>
    </row>
    <row r="134" spans="1:25" ht="13" x14ac:dyDescent="0.2">
      <c r="A134" s="257">
        <v>128</v>
      </c>
      <c r="B134" s="206" t="s">
        <v>2652</v>
      </c>
      <c r="C134" s="206" t="s">
        <v>1182</v>
      </c>
      <c r="D134" s="249" t="s">
        <v>1799</v>
      </c>
      <c r="E134" s="238" t="s">
        <v>2880</v>
      </c>
      <c r="F134" s="252"/>
      <c r="G134" s="206" t="s">
        <v>2881</v>
      </c>
      <c r="H134" s="207" t="s">
        <v>1198</v>
      </c>
      <c r="I134" s="207" t="s">
        <v>1198</v>
      </c>
      <c r="J134" s="207"/>
      <c r="K134" s="207"/>
      <c r="L134" s="207"/>
      <c r="M134" s="208"/>
      <c r="N134" s="207" t="s">
        <v>1198</v>
      </c>
      <c r="O134" s="207"/>
      <c r="P134" s="208"/>
      <c r="Q134" s="207" t="s">
        <v>1198</v>
      </c>
      <c r="R134" s="207"/>
      <c r="S134" s="207"/>
      <c r="T134" s="207"/>
      <c r="U134" s="207" t="s">
        <v>1198</v>
      </c>
      <c r="V134" s="207">
        <v>0</v>
      </c>
      <c r="W134" s="207"/>
      <c r="X134" s="207" t="s">
        <v>1198</v>
      </c>
      <c r="Y134" s="207">
        <v>0</v>
      </c>
    </row>
    <row r="135" spans="1:25" ht="13" x14ac:dyDescent="0.2">
      <c r="A135" s="257">
        <v>129</v>
      </c>
      <c r="B135" s="206" t="s">
        <v>2653</v>
      </c>
      <c r="C135" s="206" t="s">
        <v>1182</v>
      </c>
      <c r="D135" s="249" t="s">
        <v>1867</v>
      </c>
      <c r="E135" s="238" t="s">
        <v>2882</v>
      </c>
      <c r="F135" s="252"/>
      <c r="G135" s="206" t="s">
        <v>1637</v>
      </c>
      <c r="H135" s="207" t="s">
        <v>1198</v>
      </c>
      <c r="I135" s="207" t="s">
        <v>1198</v>
      </c>
      <c r="J135" s="207" t="s">
        <v>1198</v>
      </c>
      <c r="K135" s="207" t="s">
        <v>1198</v>
      </c>
      <c r="L135" s="207" t="s">
        <v>1198</v>
      </c>
      <c r="M135" s="208">
        <v>584</v>
      </c>
      <c r="N135" s="207"/>
      <c r="O135" s="207"/>
      <c r="P135" s="208"/>
      <c r="Q135" s="207" t="s">
        <v>1198</v>
      </c>
      <c r="R135" s="207"/>
      <c r="S135" s="207"/>
      <c r="T135" s="207"/>
      <c r="U135" s="207" t="s">
        <v>1198</v>
      </c>
      <c r="V135" s="207">
        <v>0</v>
      </c>
      <c r="W135" s="207"/>
      <c r="X135" s="207" t="s">
        <v>1198</v>
      </c>
      <c r="Y135" s="207">
        <v>3</v>
      </c>
    </row>
    <row r="136" spans="1:25" ht="13" x14ac:dyDescent="0.2">
      <c r="A136" s="257">
        <v>130</v>
      </c>
      <c r="B136" s="206" t="s">
        <v>2654</v>
      </c>
      <c r="C136" s="206" t="s">
        <v>1182</v>
      </c>
      <c r="D136" s="249" t="s">
        <v>2366</v>
      </c>
      <c r="E136" s="238" t="s">
        <v>2883</v>
      </c>
      <c r="F136" s="252"/>
      <c r="G136" s="206" t="s">
        <v>2884</v>
      </c>
      <c r="H136" s="207" t="s">
        <v>1198</v>
      </c>
      <c r="I136" s="207" t="s">
        <v>1198</v>
      </c>
      <c r="J136" s="207" t="s">
        <v>1198</v>
      </c>
      <c r="K136" s="207"/>
      <c r="L136" s="207" t="s">
        <v>1198</v>
      </c>
      <c r="M136" s="208">
        <v>2136</v>
      </c>
      <c r="N136" s="207"/>
      <c r="O136" s="207"/>
      <c r="P136" s="208"/>
      <c r="Q136" s="207" t="s">
        <v>1198</v>
      </c>
      <c r="R136" s="207"/>
      <c r="S136" s="207"/>
      <c r="T136" s="207"/>
      <c r="U136" s="207" t="s">
        <v>1198</v>
      </c>
      <c r="V136" s="207"/>
      <c r="W136" s="207" t="s">
        <v>1198</v>
      </c>
      <c r="X136" s="207"/>
      <c r="Y136" s="207"/>
    </row>
    <row r="137" spans="1:25" ht="13" x14ac:dyDescent="0.2">
      <c r="A137" s="257">
        <v>131</v>
      </c>
      <c r="B137" s="242" t="s">
        <v>1201</v>
      </c>
      <c r="C137" s="206" t="s">
        <v>1182</v>
      </c>
      <c r="D137" s="249" t="s">
        <v>1869</v>
      </c>
      <c r="E137" s="238" t="s">
        <v>2885</v>
      </c>
      <c r="F137" s="252"/>
      <c r="G137" s="206" t="s">
        <v>1202</v>
      </c>
      <c r="H137" s="207" t="s">
        <v>1198</v>
      </c>
      <c r="I137" s="207" t="s">
        <v>1198</v>
      </c>
      <c r="J137" s="207" t="s">
        <v>1198</v>
      </c>
      <c r="K137" s="207"/>
      <c r="L137" s="207" t="s">
        <v>1198</v>
      </c>
      <c r="M137" s="208">
        <v>2</v>
      </c>
      <c r="N137" s="207"/>
      <c r="O137" s="207"/>
      <c r="P137" s="208"/>
      <c r="Q137" s="207" t="s">
        <v>1198</v>
      </c>
      <c r="R137" s="207"/>
      <c r="S137" s="207"/>
      <c r="T137" s="207"/>
      <c r="U137" s="207" t="s">
        <v>1198</v>
      </c>
      <c r="V137" s="207">
        <v>6</v>
      </c>
      <c r="W137" s="207" t="s">
        <v>1198</v>
      </c>
      <c r="X137" s="207"/>
      <c r="Y137" s="207"/>
    </row>
    <row r="138" spans="1:25" ht="13" x14ac:dyDescent="0.2">
      <c r="A138" s="257">
        <v>132</v>
      </c>
      <c r="B138" s="206" t="s">
        <v>2655</v>
      </c>
      <c r="C138" s="206" t="s">
        <v>1182</v>
      </c>
      <c r="D138" s="249" t="s">
        <v>1947</v>
      </c>
      <c r="E138" s="238" t="s">
        <v>2886</v>
      </c>
      <c r="F138" s="252"/>
      <c r="G138" s="206" t="s">
        <v>2887</v>
      </c>
      <c r="H138" s="207" t="s">
        <v>1198</v>
      </c>
      <c r="I138" s="207" t="s">
        <v>1198</v>
      </c>
      <c r="J138" s="207" t="s">
        <v>1198</v>
      </c>
      <c r="K138" s="207"/>
      <c r="L138" s="207"/>
      <c r="M138" s="208"/>
      <c r="N138" s="207" t="s">
        <v>1198</v>
      </c>
      <c r="O138" s="207"/>
      <c r="P138" s="208"/>
      <c r="Q138" s="207" t="s">
        <v>1198</v>
      </c>
      <c r="R138" s="207"/>
      <c r="S138" s="207"/>
      <c r="T138" s="207"/>
      <c r="U138" s="207" t="s">
        <v>1198</v>
      </c>
      <c r="V138" s="207">
        <v>0</v>
      </c>
      <c r="W138" s="207"/>
      <c r="X138" s="207" t="s">
        <v>1198</v>
      </c>
      <c r="Y138" s="207">
        <v>0</v>
      </c>
    </row>
    <row r="139" spans="1:25" ht="13" x14ac:dyDescent="0.2">
      <c r="A139" s="257">
        <v>133</v>
      </c>
      <c r="B139" s="206" t="s">
        <v>2656</v>
      </c>
      <c r="C139" s="206" t="s">
        <v>1182</v>
      </c>
      <c r="D139" s="249" t="s">
        <v>2888</v>
      </c>
      <c r="E139" s="238" t="s">
        <v>2889</v>
      </c>
      <c r="F139" s="252"/>
      <c r="G139" s="206" t="s">
        <v>2890</v>
      </c>
      <c r="H139" s="207"/>
      <c r="I139" s="207"/>
      <c r="J139" s="207"/>
      <c r="K139" s="207"/>
      <c r="L139" s="207"/>
      <c r="M139" s="208"/>
      <c r="N139" s="207" t="s">
        <v>1198</v>
      </c>
      <c r="O139" s="207"/>
      <c r="P139" s="208"/>
      <c r="Q139" s="207" t="s">
        <v>1198</v>
      </c>
      <c r="R139" s="207"/>
      <c r="S139" s="207"/>
      <c r="T139" s="207"/>
      <c r="U139" s="207" t="s">
        <v>1198</v>
      </c>
      <c r="V139" s="207"/>
      <c r="W139" s="207"/>
      <c r="X139" s="207" t="s">
        <v>1198</v>
      </c>
      <c r="Y139" s="207"/>
    </row>
    <row r="140" spans="1:25" ht="13" x14ac:dyDescent="0.2">
      <c r="A140" s="257">
        <v>134</v>
      </c>
      <c r="B140" s="206" t="s">
        <v>1358</v>
      </c>
      <c r="C140" s="206" t="s">
        <v>1182</v>
      </c>
      <c r="D140" s="249" t="s">
        <v>1819</v>
      </c>
      <c r="E140" s="238" t="s">
        <v>2891</v>
      </c>
      <c r="F140" s="252"/>
      <c r="G140" s="206" t="s">
        <v>1359</v>
      </c>
      <c r="H140" s="207" t="s">
        <v>1198</v>
      </c>
      <c r="I140" s="207" t="s">
        <v>1198</v>
      </c>
      <c r="J140" s="207" t="s">
        <v>1198</v>
      </c>
      <c r="K140" s="207"/>
      <c r="L140" s="207" t="s">
        <v>1198</v>
      </c>
      <c r="M140" s="208">
        <v>23</v>
      </c>
      <c r="N140" s="207"/>
      <c r="O140" s="207" t="s">
        <v>1198</v>
      </c>
      <c r="P140" s="208">
        <v>48</v>
      </c>
      <c r="Q140" s="207"/>
      <c r="R140" s="207"/>
      <c r="S140" s="207"/>
      <c r="T140" s="207"/>
      <c r="U140" s="207" t="s">
        <v>1198</v>
      </c>
      <c r="V140" s="207">
        <v>0</v>
      </c>
      <c r="W140" s="207"/>
      <c r="X140" s="207" t="s">
        <v>1198</v>
      </c>
      <c r="Y140" s="207">
        <v>5</v>
      </c>
    </row>
    <row r="141" spans="1:25" ht="13" x14ac:dyDescent="0.2">
      <c r="A141" s="257">
        <v>135</v>
      </c>
      <c r="B141" s="206" t="s">
        <v>2657</v>
      </c>
      <c r="C141" s="206" t="s">
        <v>1182</v>
      </c>
      <c r="D141" s="249" t="s">
        <v>2892</v>
      </c>
      <c r="E141" s="238" t="s">
        <v>2893</v>
      </c>
      <c r="F141" s="252"/>
      <c r="G141" s="206" t="s">
        <v>2894</v>
      </c>
      <c r="H141" s="207"/>
      <c r="I141" s="207"/>
      <c r="J141" s="207"/>
      <c r="K141" s="207"/>
      <c r="L141" s="207"/>
      <c r="M141" s="208"/>
      <c r="N141" s="207" t="s">
        <v>1198</v>
      </c>
      <c r="O141" s="207"/>
      <c r="P141" s="208"/>
      <c r="Q141" s="207" t="s">
        <v>1198</v>
      </c>
      <c r="R141" s="207"/>
      <c r="S141" s="207"/>
      <c r="T141" s="207"/>
      <c r="U141" s="207" t="s">
        <v>1198</v>
      </c>
      <c r="V141" s="207"/>
      <c r="W141" s="207"/>
      <c r="X141" s="207" t="s">
        <v>1198</v>
      </c>
      <c r="Y141" s="207"/>
    </row>
    <row r="142" spans="1:25" ht="13" x14ac:dyDescent="0.2">
      <c r="A142" s="257">
        <v>136</v>
      </c>
      <c r="B142" s="206" t="s">
        <v>122</v>
      </c>
      <c r="C142" s="206" t="s">
        <v>1182</v>
      </c>
      <c r="D142" s="249" t="s">
        <v>1967</v>
      </c>
      <c r="E142" s="238" t="s">
        <v>2895</v>
      </c>
      <c r="F142" s="252"/>
      <c r="G142" s="206" t="s">
        <v>123</v>
      </c>
      <c r="H142" s="207" t="s">
        <v>1198</v>
      </c>
      <c r="I142" s="207" t="s">
        <v>1198</v>
      </c>
      <c r="J142" s="207" t="s">
        <v>1198</v>
      </c>
      <c r="K142" s="207" t="s">
        <v>1198</v>
      </c>
      <c r="L142" s="207" t="s">
        <v>1198</v>
      </c>
      <c r="M142" s="208">
        <v>236</v>
      </c>
      <c r="N142" s="207"/>
      <c r="O142" s="207" t="s">
        <v>1198</v>
      </c>
      <c r="P142" s="208">
        <v>12</v>
      </c>
      <c r="Q142" s="207"/>
      <c r="R142" s="207"/>
      <c r="S142" s="207"/>
      <c r="T142" s="207"/>
      <c r="U142" s="207" t="s">
        <v>1198</v>
      </c>
      <c r="V142" s="207">
        <v>10</v>
      </c>
      <c r="W142" s="207" t="s">
        <v>1198</v>
      </c>
      <c r="X142" s="207"/>
      <c r="Y142" s="207">
        <v>3</v>
      </c>
    </row>
    <row r="143" spans="1:25" ht="13" x14ac:dyDescent="0.2">
      <c r="A143" s="257">
        <v>137</v>
      </c>
      <c r="B143" s="206" t="s">
        <v>2658</v>
      </c>
      <c r="C143" s="206" t="s">
        <v>1182</v>
      </c>
      <c r="D143" s="249" t="s">
        <v>1973</v>
      </c>
      <c r="E143" s="238" t="s">
        <v>2896</v>
      </c>
      <c r="F143" s="252"/>
      <c r="G143" s="206" t="s">
        <v>1664</v>
      </c>
      <c r="H143" s="207" t="s">
        <v>1198</v>
      </c>
      <c r="I143" s="207" t="s">
        <v>1198</v>
      </c>
      <c r="J143" s="207" t="s">
        <v>1198</v>
      </c>
      <c r="K143" s="207" t="s">
        <v>1198</v>
      </c>
      <c r="L143" s="207" t="s">
        <v>1198</v>
      </c>
      <c r="M143" s="208" t="s">
        <v>1837</v>
      </c>
      <c r="N143" s="207"/>
      <c r="O143" s="207" t="s">
        <v>1198</v>
      </c>
      <c r="P143" s="208" t="s">
        <v>1837</v>
      </c>
      <c r="Q143" s="207"/>
      <c r="R143" s="207"/>
      <c r="S143" s="207"/>
      <c r="T143" s="207"/>
      <c r="U143" s="207" t="s">
        <v>1198</v>
      </c>
      <c r="V143" s="207">
        <v>3</v>
      </c>
      <c r="W143" s="207" t="s">
        <v>1198</v>
      </c>
      <c r="X143" s="207"/>
      <c r="Y143" s="207">
        <v>2</v>
      </c>
    </row>
    <row r="144" spans="1:25" ht="13" x14ac:dyDescent="0.2">
      <c r="A144" s="257">
        <v>138</v>
      </c>
      <c r="B144" s="206" t="s">
        <v>2659</v>
      </c>
      <c r="C144" s="206" t="s">
        <v>1875</v>
      </c>
      <c r="D144" s="249" t="s">
        <v>2022</v>
      </c>
      <c r="E144" s="238" t="s">
        <v>2897</v>
      </c>
      <c r="F144" s="252"/>
      <c r="G144" s="206" t="s">
        <v>1685</v>
      </c>
      <c r="H144" s="207"/>
      <c r="I144" s="207"/>
      <c r="J144" s="207"/>
      <c r="K144" s="207"/>
      <c r="L144" s="207"/>
      <c r="M144" s="208"/>
      <c r="N144" s="207" t="s">
        <v>1198</v>
      </c>
      <c r="O144" s="207"/>
      <c r="P144" s="208"/>
      <c r="Q144" s="207" t="s">
        <v>1198</v>
      </c>
      <c r="R144" s="207"/>
      <c r="S144" s="207"/>
      <c r="T144" s="207"/>
      <c r="U144" s="207" t="s">
        <v>1198</v>
      </c>
      <c r="V144" s="207">
        <v>0</v>
      </c>
      <c r="W144" s="207"/>
      <c r="X144" s="207" t="s">
        <v>1198</v>
      </c>
      <c r="Y144" s="207"/>
    </row>
    <row r="145" spans="1:25" ht="13" x14ac:dyDescent="0.2">
      <c r="A145" s="257">
        <v>139</v>
      </c>
      <c r="B145" s="206" t="s">
        <v>2660</v>
      </c>
      <c r="C145" s="206" t="s">
        <v>1875</v>
      </c>
      <c r="D145" s="249" t="s">
        <v>1880</v>
      </c>
      <c r="E145" s="238" t="s">
        <v>2898</v>
      </c>
      <c r="F145" s="252"/>
      <c r="G145" s="206" t="s">
        <v>2899</v>
      </c>
      <c r="H145" s="207"/>
      <c r="I145" s="207"/>
      <c r="J145" s="207"/>
      <c r="K145" s="207"/>
      <c r="L145" s="207"/>
      <c r="M145" s="208"/>
      <c r="N145" s="207" t="s">
        <v>1198</v>
      </c>
      <c r="O145" s="207"/>
      <c r="P145" s="208"/>
      <c r="Q145" s="207" t="s">
        <v>1198</v>
      </c>
      <c r="R145" s="207"/>
      <c r="S145" s="207"/>
      <c r="T145" s="207"/>
      <c r="U145" s="207" t="s">
        <v>1198</v>
      </c>
      <c r="V145" s="207">
        <v>0</v>
      </c>
      <c r="W145" s="207"/>
      <c r="X145" s="207" t="s">
        <v>1198</v>
      </c>
      <c r="Y145" s="207">
        <v>0</v>
      </c>
    </row>
    <row r="146" spans="1:25" ht="13" x14ac:dyDescent="0.2">
      <c r="A146" s="257">
        <v>140</v>
      </c>
      <c r="B146" s="206" t="s">
        <v>127</v>
      </c>
      <c r="C146" s="206" t="s">
        <v>1875</v>
      </c>
      <c r="D146" s="249" t="s">
        <v>2026</v>
      </c>
      <c r="E146" s="238" t="s">
        <v>2900</v>
      </c>
      <c r="F146" s="252"/>
      <c r="G146" s="206" t="s">
        <v>128</v>
      </c>
      <c r="H146" s="207" t="s">
        <v>1198</v>
      </c>
      <c r="I146" s="207" t="s">
        <v>1198</v>
      </c>
      <c r="J146" s="207"/>
      <c r="K146" s="207"/>
      <c r="L146" s="207" t="s">
        <v>1198</v>
      </c>
      <c r="M146" s="208">
        <v>13</v>
      </c>
      <c r="N146" s="207"/>
      <c r="O146" s="207" t="s">
        <v>1198</v>
      </c>
      <c r="P146" s="208">
        <v>2</v>
      </c>
      <c r="Q146" s="207"/>
      <c r="R146" s="207"/>
      <c r="S146" s="207"/>
      <c r="T146" s="207"/>
      <c r="U146" s="207" t="s">
        <v>1198</v>
      </c>
      <c r="V146" s="207"/>
      <c r="W146" s="207" t="s">
        <v>1198</v>
      </c>
      <c r="X146" s="207"/>
      <c r="Y146" s="207">
        <v>1</v>
      </c>
    </row>
    <row r="147" spans="1:25" ht="13" x14ac:dyDescent="0.2">
      <c r="A147" s="257">
        <v>141</v>
      </c>
      <c r="B147" s="242" t="s">
        <v>140</v>
      </c>
      <c r="C147" s="206" t="s">
        <v>1875</v>
      </c>
      <c r="D147" s="249" t="s">
        <v>1880</v>
      </c>
      <c r="E147" s="238" t="s">
        <v>2901</v>
      </c>
      <c r="F147" s="252"/>
      <c r="G147" s="206" t="s">
        <v>141</v>
      </c>
      <c r="H147" s="207"/>
      <c r="I147" s="207" t="s">
        <v>1198</v>
      </c>
      <c r="J147" s="207"/>
      <c r="K147" s="207"/>
      <c r="L147" s="207" t="s">
        <v>1198</v>
      </c>
      <c r="M147" s="208" t="s">
        <v>1837</v>
      </c>
      <c r="N147" s="207"/>
      <c r="O147" s="207" t="s">
        <v>1198</v>
      </c>
      <c r="P147" s="208" t="s">
        <v>1837</v>
      </c>
      <c r="Q147" s="207"/>
      <c r="R147" s="207"/>
      <c r="S147" s="207"/>
      <c r="T147" s="207"/>
      <c r="U147" s="207" t="s">
        <v>1198</v>
      </c>
      <c r="V147" s="207"/>
      <c r="W147" s="207" t="s">
        <v>1198</v>
      </c>
      <c r="X147" s="207"/>
      <c r="Y147" s="207"/>
    </row>
    <row r="148" spans="1:25" ht="13" x14ac:dyDescent="0.2">
      <c r="A148" s="257">
        <v>142</v>
      </c>
      <c r="B148" s="206" t="s">
        <v>2661</v>
      </c>
      <c r="C148" s="206" t="s">
        <v>1875</v>
      </c>
      <c r="D148" s="249" t="s">
        <v>1880</v>
      </c>
      <c r="E148" s="238" t="s">
        <v>2902</v>
      </c>
      <c r="F148" s="252"/>
      <c r="G148" s="206" t="s">
        <v>2903</v>
      </c>
      <c r="H148" s="207" t="s">
        <v>1198</v>
      </c>
      <c r="I148" s="207" t="s">
        <v>1198</v>
      </c>
      <c r="J148" s="207" t="s">
        <v>1198</v>
      </c>
      <c r="K148" s="207"/>
      <c r="L148" s="207" t="s">
        <v>1198</v>
      </c>
      <c r="M148" s="208">
        <v>46</v>
      </c>
      <c r="N148" s="207"/>
      <c r="O148" s="207"/>
      <c r="P148" s="208"/>
      <c r="Q148" s="207" t="s">
        <v>1198</v>
      </c>
      <c r="R148" s="207"/>
      <c r="S148" s="207"/>
      <c r="T148" s="207"/>
      <c r="U148" s="207" t="s">
        <v>1198</v>
      </c>
      <c r="V148" s="207"/>
      <c r="W148" s="207" t="s">
        <v>1198</v>
      </c>
      <c r="X148" s="207"/>
      <c r="Y148" s="207">
        <v>2</v>
      </c>
    </row>
    <row r="149" spans="1:25" ht="13" x14ac:dyDescent="0.2">
      <c r="A149" s="257">
        <v>143</v>
      </c>
      <c r="B149" s="206" t="s">
        <v>2662</v>
      </c>
      <c r="C149" s="206" t="s">
        <v>1875</v>
      </c>
      <c r="D149" s="249" t="s">
        <v>2020</v>
      </c>
      <c r="E149" s="238" t="s">
        <v>2904</v>
      </c>
      <c r="F149" s="252"/>
      <c r="G149" s="206" t="s">
        <v>2905</v>
      </c>
      <c r="H149" s="207" t="s">
        <v>1198</v>
      </c>
      <c r="I149" s="207" t="s">
        <v>1198</v>
      </c>
      <c r="J149" s="207" t="s">
        <v>1198</v>
      </c>
      <c r="K149" s="207" t="s">
        <v>1198</v>
      </c>
      <c r="L149" s="207" t="s">
        <v>1198</v>
      </c>
      <c r="M149" s="208">
        <v>4</v>
      </c>
      <c r="N149" s="207"/>
      <c r="O149" s="207" t="s">
        <v>1198</v>
      </c>
      <c r="P149" s="208">
        <v>72</v>
      </c>
      <c r="Q149" s="207"/>
      <c r="R149" s="207"/>
      <c r="S149" s="207"/>
      <c r="T149" s="207"/>
      <c r="U149" s="207" t="s">
        <v>1198</v>
      </c>
      <c r="V149" s="207">
        <v>0</v>
      </c>
      <c r="W149" s="207" t="s">
        <v>1198</v>
      </c>
      <c r="X149" s="207"/>
      <c r="Y149" s="207">
        <v>1</v>
      </c>
    </row>
    <row r="150" spans="1:25" ht="13" x14ac:dyDescent="0.2">
      <c r="A150" s="257">
        <v>144</v>
      </c>
      <c r="B150" s="206" t="s">
        <v>2663</v>
      </c>
      <c r="C150" s="206" t="s">
        <v>1875</v>
      </c>
      <c r="D150" s="249" t="s">
        <v>2020</v>
      </c>
      <c r="E150" s="238" t="s">
        <v>2906</v>
      </c>
      <c r="F150" s="252"/>
      <c r="G150" s="206" t="s">
        <v>2907</v>
      </c>
      <c r="H150" s="207"/>
      <c r="I150" s="207"/>
      <c r="J150" s="207"/>
      <c r="K150" s="207" t="s">
        <v>1198</v>
      </c>
      <c r="L150" s="207" t="s">
        <v>1198</v>
      </c>
      <c r="M150" s="208">
        <v>108</v>
      </c>
      <c r="N150" s="207"/>
      <c r="O150" s="207" t="s">
        <v>1198</v>
      </c>
      <c r="P150" s="208">
        <v>7</v>
      </c>
      <c r="Q150" s="207"/>
      <c r="R150" s="207"/>
      <c r="S150" s="207"/>
      <c r="T150" s="207"/>
      <c r="U150" s="207" t="s">
        <v>1198</v>
      </c>
      <c r="V150" s="207">
        <v>0</v>
      </c>
      <c r="W150" s="207"/>
      <c r="X150" s="207" t="s">
        <v>1198</v>
      </c>
      <c r="Y150" s="207">
        <v>1</v>
      </c>
    </row>
    <row r="151" spans="1:25" ht="13" x14ac:dyDescent="0.2">
      <c r="A151" s="257">
        <v>145</v>
      </c>
      <c r="B151" s="206" t="s">
        <v>147</v>
      </c>
      <c r="C151" s="206" t="s">
        <v>1875</v>
      </c>
      <c r="D151" s="249" t="s">
        <v>2022</v>
      </c>
      <c r="E151" s="238" t="s">
        <v>2908</v>
      </c>
      <c r="F151" s="252"/>
      <c r="G151" s="206" t="s">
        <v>148</v>
      </c>
      <c r="H151" s="207" t="s">
        <v>1198</v>
      </c>
      <c r="I151" s="207" t="s">
        <v>1198</v>
      </c>
      <c r="J151" s="207" t="s">
        <v>1198</v>
      </c>
      <c r="K151" s="207" t="s">
        <v>1198</v>
      </c>
      <c r="L151" s="207" t="s">
        <v>1198</v>
      </c>
      <c r="M151" s="208">
        <v>75</v>
      </c>
      <c r="N151" s="207"/>
      <c r="O151" s="207" t="s">
        <v>1198</v>
      </c>
      <c r="P151" s="208" t="s">
        <v>1837</v>
      </c>
      <c r="Q151" s="207"/>
      <c r="R151" s="207"/>
      <c r="S151" s="207"/>
      <c r="T151" s="207"/>
      <c r="U151" s="207" t="s">
        <v>1198</v>
      </c>
      <c r="V151" s="207">
        <v>0</v>
      </c>
      <c r="W151" s="207" t="s">
        <v>1198</v>
      </c>
      <c r="X151" s="207"/>
      <c r="Y151" s="207">
        <v>2</v>
      </c>
    </row>
    <row r="152" spans="1:25" ht="13" x14ac:dyDescent="0.2">
      <c r="A152" s="257">
        <v>146</v>
      </c>
      <c r="B152" s="206" t="s">
        <v>2664</v>
      </c>
      <c r="C152" s="206" t="s">
        <v>1875</v>
      </c>
      <c r="D152" s="249" t="s">
        <v>2909</v>
      </c>
      <c r="E152" s="238" t="s">
        <v>2910</v>
      </c>
      <c r="F152" s="252"/>
      <c r="G152" s="206" t="s">
        <v>2911</v>
      </c>
      <c r="H152" s="207"/>
      <c r="I152" s="207"/>
      <c r="J152" s="207"/>
      <c r="K152" s="207"/>
      <c r="L152" s="207" t="s">
        <v>1198</v>
      </c>
      <c r="M152" s="208">
        <v>12</v>
      </c>
      <c r="N152" s="207"/>
      <c r="O152" s="207"/>
      <c r="P152" s="208"/>
      <c r="Q152" s="207" t="s">
        <v>1198</v>
      </c>
      <c r="R152" s="207"/>
      <c r="S152" s="207"/>
      <c r="T152" s="207"/>
      <c r="U152" s="207" t="s">
        <v>1198</v>
      </c>
      <c r="V152" s="207">
        <v>0</v>
      </c>
      <c r="W152" s="207"/>
      <c r="X152" s="207" t="s">
        <v>1198</v>
      </c>
      <c r="Y152" s="207">
        <v>4</v>
      </c>
    </row>
    <row r="153" spans="1:25" ht="13" x14ac:dyDescent="0.2">
      <c r="A153" s="257">
        <v>147</v>
      </c>
      <c r="B153" s="206" t="s">
        <v>2665</v>
      </c>
      <c r="C153" s="206" t="s">
        <v>1875</v>
      </c>
      <c r="D153" s="249" t="s">
        <v>2912</v>
      </c>
      <c r="E153" s="238" t="s">
        <v>2913</v>
      </c>
      <c r="F153" s="252"/>
      <c r="G153" s="206" t="s">
        <v>2914</v>
      </c>
      <c r="H153" s="207"/>
      <c r="I153" s="207"/>
      <c r="J153" s="207"/>
      <c r="K153" s="207"/>
      <c r="L153" s="207"/>
      <c r="M153" s="208"/>
      <c r="N153" s="207" t="s">
        <v>1198</v>
      </c>
      <c r="O153" s="207"/>
      <c r="P153" s="208"/>
      <c r="Q153" s="207" t="s">
        <v>1198</v>
      </c>
      <c r="R153" s="207"/>
      <c r="S153" s="207"/>
      <c r="T153" s="207"/>
      <c r="U153" s="207" t="s">
        <v>1198</v>
      </c>
      <c r="V153" s="207">
        <v>0</v>
      </c>
      <c r="W153" s="207"/>
      <c r="X153" s="207" t="s">
        <v>1198</v>
      </c>
      <c r="Y153" s="207">
        <v>0</v>
      </c>
    </row>
    <row r="154" spans="1:25" ht="13" x14ac:dyDescent="0.2">
      <c r="A154" s="257">
        <v>148</v>
      </c>
      <c r="B154" s="206" t="s">
        <v>2666</v>
      </c>
      <c r="C154" s="206" t="s">
        <v>1875</v>
      </c>
      <c r="D154" s="249" t="s">
        <v>1880</v>
      </c>
      <c r="E154" s="238" t="s">
        <v>2915</v>
      </c>
      <c r="F154" s="252"/>
      <c r="G154" s="206" t="s">
        <v>2916</v>
      </c>
      <c r="H154" s="207" t="s">
        <v>1198</v>
      </c>
      <c r="I154" s="207" t="s">
        <v>1198</v>
      </c>
      <c r="J154" s="207" t="s">
        <v>1198</v>
      </c>
      <c r="K154" s="207"/>
      <c r="L154" s="207"/>
      <c r="M154" s="208"/>
      <c r="N154" s="207" t="s">
        <v>1198</v>
      </c>
      <c r="O154" s="207"/>
      <c r="P154" s="208"/>
      <c r="Q154" s="207" t="s">
        <v>1198</v>
      </c>
      <c r="R154" s="207"/>
      <c r="S154" s="207"/>
      <c r="T154" s="207"/>
      <c r="U154" s="207" t="s">
        <v>1198</v>
      </c>
      <c r="V154" s="207"/>
      <c r="W154" s="207"/>
      <c r="X154" s="207" t="s">
        <v>1198</v>
      </c>
      <c r="Y154" s="207"/>
    </row>
    <row r="155" spans="1:25" ht="13" x14ac:dyDescent="0.2">
      <c r="A155" s="257">
        <v>149</v>
      </c>
      <c r="B155" s="206" t="s">
        <v>1686</v>
      </c>
      <c r="C155" s="206" t="s">
        <v>1875</v>
      </c>
      <c r="D155" s="249" t="s">
        <v>1878</v>
      </c>
      <c r="E155" s="238" t="s">
        <v>2917</v>
      </c>
      <c r="F155" s="252"/>
      <c r="G155" s="206" t="s">
        <v>1687</v>
      </c>
      <c r="H155" s="207" t="s">
        <v>1198</v>
      </c>
      <c r="I155" s="207" t="s">
        <v>1198</v>
      </c>
      <c r="J155" s="207" t="s">
        <v>1198</v>
      </c>
      <c r="K155" s="207" t="s">
        <v>1198</v>
      </c>
      <c r="L155" s="207" t="s">
        <v>1198</v>
      </c>
      <c r="M155" s="208">
        <v>48</v>
      </c>
      <c r="N155" s="207"/>
      <c r="O155" s="207"/>
      <c r="P155" s="208"/>
      <c r="Q155" s="207" t="s">
        <v>1198</v>
      </c>
      <c r="R155" s="207"/>
      <c r="S155" s="207"/>
      <c r="T155" s="207"/>
      <c r="U155" s="207" t="s">
        <v>1198</v>
      </c>
      <c r="V155" s="207">
        <v>0</v>
      </c>
      <c r="W155" s="207" t="s">
        <v>1198</v>
      </c>
      <c r="X155" s="207"/>
      <c r="Y155" s="207">
        <v>2</v>
      </c>
    </row>
    <row r="156" spans="1:25" ht="13" x14ac:dyDescent="0.2">
      <c r="A156" s="257">
        <v>150</v>
      </c>
      <c r="B156" s="206" t="s">
        <v>1364</v>
      </c>
      <c r="C156" s="206" t="s">
        <v>1875</v>
      </c>
      <c r="D156" s="249" t="s">
        <v>2024</v>
      </c>
      <c r="E156" s="238" t="s">
        <v>2918</v>
      </c>
      <c r="F156" s="252"/>
      <c r="G156" s="206" t="s">
        <v>1205</v>
      </c>
      <c r="H156" s="207" t="s">
        <v>1198</v>
      </c>
      <c r="I156" s="207" t="s">
        <v>1198</v>
      </c>
      <c r="J156" s="207" t="s">
        <v>1198</v>
      </c>
      <c r="K156" s="207" t="s">
        <v>1198</v>
      </c>
      <c r="L156" s="207" t="s">
        <v>1198</v>
      </c>
      <c r="M156" s="208">
        <v>29</v>
      </c>
      <c r="N156" s="207"/>
      <c r="O156" s="207"/>
      <c r="P156" s="208"/>
      <c r="Q156" s="207" t="s">
        <v>1198</v>
      </c>
      <c r="R156" s="207"/>
      <c r="S156" s="207"/>
      <c r="T156" s="207"/>
      <c r="U156" s="207" t="s">
        <v>1198</v>
      </c>
      <c r="V156" s="207">
        <v>0</v>
      </c>
      <c r="W156" s="207"/>
      <c r="X156" s="207" t="s">
        <v>1198</v>
      </c>
      <c r="Y156" s="207">
        <v>1</v>
      </c>
    </row>
    <row r="157" spans="1:25" ht="13" x14ac:dyDescent="0.2">
      <c r="A157" s="257">
        <v>151</v>
      </c>
      <c r="B157" s="206" t="s">
        <v>1362</v>
      </c>
      <c r="C157" s="206" t="s">
        <v>1875</v>
      </c>
      <c r="D157" s="249" t="s">
        <v>2909</v>
      </c>
      <c r="E157" s="238" t="s">
        <v>2919</v>
      </c>
      <c r="F157" s="252"/>
      <c r="G157" s="206" t="s">
        <v>2920</v>
      </c>
      <c r="H157" s="207" t="s">
        <v>1198</v>
      </c>
      <c r="I157" s="207" t="s">
        <v>1198</v>
      </c>
      <c r="J157" s="207" t="s">
        <v>1198</v>
      </c>
      <c r="K157" s="207"/>
      <c r="L157" s="207" t="s">
        <v>1198</v>
      </c>
      <c r="M157" s="208">
        <v>29</v>
      </c>
      <c r="N157" s="207"/>
      <c r="O157" s="207"/>
      <c r="P157" s="208"/>
      <c r="Q157" s="207" t="s">
        <v>1198</v>
      </c>
      <c r="R157" s="207"/>
      <c r="S157" s="207"/>
      <c r="T157" s="207"/>
      <c r="U157" s="207" t="s">
        <v>1198</v>
      </c>
      <c r="V157" s="207">
        <v>0</v>
      </c>
      <c r="W157" s="207" t="s">
        <v>1198</v>
      </c>
      <c r="X157" s="207"/>
      <c r="Y157" s="207">
        <v>2</v>
      </c>
    </row>
    <row r="158" spans="1:25" ht="13" x14ac:dyDescent="0.2">
      <c r="A158" s="257">
        <v>152</v>
      </c>
      <c r="B158" s="206" t="s">
        <v>1365</v>
      </c>
      <c r="C158" s="206" t="s">
        <v>1875</v>
      </c>
      <c r="D158" s="249" t="s">
        <v>2909</v>
      </c>
      <c r="E158" s="238" t="s">
        <v>2921</v>
      </c>
      <c r="F158" s="252"/>
      <c r="G158" s="206" t="s">
        <v>1366</v>
      </c>
      <c r="H158" s="207"/>
      <c r="I158" s="207" t="s">
        <v>1198</v>
      </c>
      <c r="J158" s="207" t="s">
        <v>1198</v>
      </c>
      <c r="K158" s="207"/>
      <c r="L158" s="207" t="s">
        <v>1198</v>
      </c>
      <c r="M158" s="208">
        <v>88</v>
      </c>
      <c r="N158" s="207"/>
      <c r="O158" s="207" t="s">
        <v>1198</v>
      </c>
      <c r="P158" s="208" t="s">
        <v>1837</v>
      </c>
      <c r="Q158" s="207"/>
      <c r="R158" s="207"/>
      <c r="S158" s="207"/>
      <c r="T158" s="207"/>
      <c r="U158" s="207" t="s">
        <v>1198</v>
      </c>
      <c r="V158" s="207">
        <v>0</v>
      </c>
      <c r="W158" s="207"/>
      <c r="X158" s="207" t="s">
        <v>1198</v>
      </c>
      <c r="Y158" s="207">
        <v>1</v>
      </c>
    </row>
    <row r="159" spans="1:25" ht="13" x14ac:dyDescent="0.2">
      <c r="A159" s="257">
        <v>153</v>
      </c>
      <c r="B159" s="206" t="s">
        <v>1688</v>
      </c>
      <c r="C159" s="206" t="s">
        <v>1875</v>
      </c>
      <c r="D159" s="249" t="s">
        <v>2026</v>
      </c>
      <c r="E159" s="238" t="s">
        <v>2922</v>
      </c>
      <c r="F159" s="252"/>
      <c r="G159" s="206" t="s">
        <v>1689</v>
      </c>
      <c r="H159" s="207" t="s">
        <v>1198</v>
      </c>
      <c r="I159" s="207" t="s">
        <v>1198</v>
      </c>
      <c r="J159" s="207" t="s">
        <v>1198</v>
      </c>
      <c r="K159" s="207" t="s">
        <v>1198</v>
      </c>
      <c r="L159" s="207"/>
      <c r="M159" s="208"/>
      <c r="N159" s="207" t="s">
        <v>1198</v>
      </c>
      <c r="O159" s="207"/>
      <c r="P159" s="208"/>
      <c r="Q159" s="207" t="s">
        <v>1198</v>
      </c>
      <c r="R159" s="207"/>
      <c r="S159" s="207"/>
      <c r="T159" s="207"/>
      <c r="U159" s="207" t="s">
        <v>1198</v>
      </c>
      <c r="V159" s="207"/>
      <c r="W159" s="207"/>
      <c r="X159" s="207" t="s">
        <v>1198</v>
      </c>
      <c r="Y159" s="207"/>
    </row>
    <row r="160" spans="1:25" ht="13" x14ac:dyDescent="0.2">
      <c r="A160" s="257">
        <v>154</v>
      </c>
      <c r="B160" s="206" t="s">
        <v>2667</v>
      </c>
      <c r="C160" s="206" t="s">
        <v>1875</v>
      </c>
      <c r="D160" s="249" t="s">
        <v>2923</v>
      </c>
      <c r="E160" s="238" t="s">
        <v>2924</v>
      </c>
      <c r="F160" s="252"/>
      <c r="G160" s="206" t="s">
        <v>2925</v>
      </c>
      <c r="H160" s="207"/>
      <c r="I160" s="207"/>
      <c r="J160" s="207"/>
      <c r="K160" s="207"/>
      <c r="L160" s="207"/>
      <c r="M160" s="208"/>
      <c r="N160" s="207" t="s">
        <v>1198</v>
      </c>
      <c r="O160" s="207"/>
      <c r="P160" s="208"/>
      <c r="Q160" s="207" t="s">
        <v>1198</v>
      </c>
      <c r="R160" s="207"/>
      <c r="S160" s="207"/>
      <c r="T160" s="207"/>
      <c r="U160" s="207" t="s">
        <v>1198</v>
      </c>
      <c r="V160" s="207"/>
      <c r="W160" s="207" t="s">
        <v>1198</v>
      </c>
      <c r="X160" s="207"/>
      <c r="Y160" s="207"/>
    </row>
    <row r="161" spans="1:25" ht="13" x14ac:dyDescent="0.2">
      <c r="A161" s="257">
        <v>155</v>
      </c>
      <c r="B161" s="206" t="s">
        <v>2668</v>
      </c>
      <c r="C161" s="206" t="s">
        <v>1875</v>
      </c>
      <c r="D161" s="249" t="s">
        <v>2026</v>
      </c>
      <c r="E161" s="238" t="s">
        <v>2926</v>
      </c>
      <c r="F161" s="252"/>
      <c r="G161" s="206" t="s">
        <v>2927</v>
      </c>
      <c r="H161" s="207" t="s">
        <v>1198</v>
      </c>
      <c r="I161" s="207" t="s">
        <v>1198</v>
      </c>
      <c r="J161" s="207" t="s">
        <v>1198</v>
      </c>
      <c r="K161" s="207" t="s">
        <v>1198</v>
      </c>
      <c r="L161" s="207"/>
      <c r="M161" s="208"/>
      <c r="N161" s="207" t="s">
        <v>1198</v>
      </c>
      <c r="O161" s="207"/>
      <c r="P161" s="208"/>
      <c r="Q161" s="207" t="s">
        <v>1198</v>
      </c>
      <c r="R161" s="207"/>
      <c r="S161" s="207"/>
      <c r="T161" s="207"/>
      <c r="U161" s="207" t="s">
        <v>1198</v>
      </c>
      <c r="V161" s="207">
        <v>0</v>
      </c>
      <c r="W161" s="207"/>
      <c r="X161" s="207" t="s">
        <v>1198</v>
      </c>
      <c r="Y161" s="207">
        <v>1</v>
      </c>
    </row>
    <row r="162" spans="1:25" ht="13" x14ac:dyDescent="0.2">
      <c r="A162" s="257">
        <v>156</v>
      </c>
      <c r="B162" s="206" t="s">
        <v>2669</v>
      </c>
      <c r="C162" s="206" t="s">
        <v>1875</v>
      </c>
      <c r="D162" s="249" t="s">
        <v>2020</v>
      </c>
      <c r="E162" s="238" t="s">
        <v>2928</v>
      </c>
      <c r="F162" s="252"/>
      <c r="G162" s="206" t="s">
        <v>1363</v>
      </c>
      <c r="H162" s="207"/>
      <c r="I162" s="207" t="s">
        <v>1198</v>
      </c>
      <c r="J162" s="207"/>
      <c r="K162" s="207"/>
      <c r="L162" s="207" t="s">
        <v>1198</v>
      </c>
      <c r="M162" s="208">
        <v>26</v>
      </c>
      <c r="N162" s="207"/>
      <c r="O162" s="207"/>
      <c r="P162" s="208"/>
      <c r="Q162" s="207" t="s">
        <v>1198</v>
      </c>
      <c r="R162" s="207"/>
      <c r="S162" s="207"/>
      <c r="T162" s="207"/>
      <c r="U162" s="207" t="s">
        <v>1198</v>
      </c>
      <c r="V162" s="207">
        <v>0</v>
      </c>
      <c r="W162" s="207"/>
      <c r="X162" s="207" t="s">
        <v>1198</v>
      </c>
      <c r="Y162" s="207">
        <v>1</v>
      </c>
    </row>
    <row r="163" spans="1:25" ht="13" x14ac:dyDescent="0.2">
      <c r="A163" s="257">
        <v>157</v>
      </c>
      <c r="B163" s="206" t="s">
        <v>2670</v>
      </c>
      <c r="C163" s="206" t="s">
        <v>1875</v>
      </c>
      <c r="D163" s="249" t="s">
        <v>1880</v>
      </c>
      <c r="E163" s="238" t="s">
        <v>2929</v>
      </c>
      <c r="F163" s="252"/>
      <c r="G163" s="206" t="s">
        <v>2930</v>
      </c>
      <c r="H163" s="207"/>
      <c r="I163" s="207"/>
      <c r="J163" s="207"/>
      <c r="K163" s="207"/>
      <c r="L163" s="207"/>
      <c r="M163" s="208"/>
      <c r="N163" s="207" t="s">
        <v>1198</v>
      </c>
      <c r="O163" s="207"/>
      <c r="P163" s="208"/>
      <c r="Q163" s="207" t="s">
        <v>1198</v>
      </c>
      <c r="R163" s="207"/>
      <c r="S163" s="207"/>
      <c r="T163" s="207"/>
      <c r="U163" s="207" t="s">
        <v>1198</v>
      </c>
      <c r="V163" s="207">
        <v>0</v>
      </c>
      <c r="W163" s="207"/>
      <c r="X163" s="207" t="s">
        <v>1198</v>
      </c>
      <c r="Y163" s="207">
        <v>0</v>
      </c>
    </row>
    <row r="164" spans="1:25" ht="13" x14ac:dyDescent="0.2">
      <c r="A164" s="257">
        <v>158</v>
      </c>
      <c r="B164" s="206" t="s">
        <v>2671</v>
      </c>
      <c r="C164" s="206" t="s">
        <v>1875</v>
      </c>
      <c r="D164" s="249" t="s">
        <v>1878</v>
      </c>
      <c r="E164" s="238" t="s">
        <v>2931</v>
      </c>
      <c r="F164" s="252"/>
      <c r="G164" s="206" t="s">
        <v>2932</v>
      </c>
      <c r="H164" s="207" t="s">
        <v>1198</v>
      </c>
      <c r="I164" s="207" t="s">
        <v>1198</v>
      </c>
      <c r="J164" s="207" t="s">
        <v>1198</v>
      </c>
      <c r="K164" s="207" t="s">
        <v>1198</v>
      </c>
      <c r="L164" s="207" t="s">
        <v>1198</v>
      </c>
      <c r="M164" s="208">
        <v>17</v>
      </c>
      <c r="N164" s="207"/>
      <c r="O164" s="207" t="s">
        <v>1198</v>
      </c>
      <c r="P164" s="208" t="s">
        <v>1837</v>
      </c>
      <c r="Q164" s="207"/>
      <c r="R164" s="207"/>
      <c r="S164" s="207"/>
      <c r="T164" s="207"/>
      <c r="U164" s="207" t="s">
        <v>1198</v>
      </c>
      <c r="V164" s="207">
        <v>1</v>
      </c>
      <c r="W164" s="207" t="s">
        <v>1198</v>
      </c>
      <c r="X164" s="207"/>
      <c r="Y164" s="207">
        <v>2</v>
      </c>
    </row>
    <row r="165" spans="1:25" ht="13" x14ac:dyDescent="0.2">
      <c r="A165" s="257">
        <v>159</v>
      </c>
      <c r="B165" s="206" t="s">
        <v>1367</v>
      </c>
      <c r="C165" s="206" t="s">
        <v>2030</v>
      </c>
      <c r="D165" s="249" t="s">
        <v>2583</v>
      </c>
      <c r="E165" s="238" t="s">
        <v>2933</v>
      </c>
      <c r="F165" s="252"/>
      <c r="G165" s="206" t="s">
        <v>2934</v>
      </c>
      <c r="H165" s="207" t="s">
        <v>1198</v>
      </c>
      <c r="I165" s="207" t="s">
        <v>1198</v>
      </c>
      <c r="J165" s="207" t="s">
        <v>1198</v>
      </c>
      <c r="K165" s="207"/>
      <c r="L165" s="207" t="s">
        <v>1198</v>
      </c>
      <c r="M165" s="208">
        <v>25</v>
      </c>
      <c r="N165" s="207"/>
      <c r="O165" s="207"/>
      <c r="P165" s="208"/>
      <c r="Q165" s="207" t="s">
        <v>1198</v>
      </c>
      <c r="R165" s="207"/>
      <c r="S165" s="207"/>
      <c r="T165" s="207"/>
      <c r="U165" s="207" t="s">
        <v>1198</v>
      </c>
      <c r="V165" s="207">
        <v>0</v>
      </c>
      <c r="W165" s="207"/>
      <c r="X165" s="207" t="s">
        <v>1198</v>
      </c>
      <c r="Y165" s="207">
        <v>1</v>
      </c>
    </row>
  </sheetData>
  <sheetProtection selectLockedCells="1" selectUnlockedCells="1"/>
  <autoFilter ref="A6:U6"/>
  <mergeCells count="23">
    <mergeCell ref="V3:Y3"/>
    <mergeCell ref="V4:V6"/>
    <mergeCell ref="W4:X5"/>
    <mergeCell ref="Y4:Y6"/>
    <mergeCell ref="U4:U5"/>
    <mergeCell ref="R3:U3"/>
    <mergeCell ref="R4:R5"/>
    <mergeCell ref="I3:I5"/>
    <mergeCell ref="J3:J5"/>
    <mergeCell ref="K3:K5"/>
    <mergeCell ref="L3:N3"/>
    <mergeCell ref="O3:Q3"/>
    <mergeCell ref="L4:L5"/>
    <mergeCell ref="N4:N5"/>
    <mergeCell ref="O4:O5"/>
    <mergeCell ref="Q4:Q5"/>
    <mergeCell ref="H3:H5"/>
    <mergeCell ref="A3:A5"/>
    <mergeCell ref="B3:B5"/>
    <mergeCell ref="C3:C5"/>
    <mergeCell ref="D3:D5"/>
    <mergeCell ref="G3:G5"/>
    <mergeCell ref="E3:E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6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9"/>
  <sheetViews>
    <sheetView showGridLines="0" showZeros="0" view="pageBreakPreview" zoomScale="70" zoomScaleNormal="90" zoomScaleSheetLayoutView="70"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 activeCell="K28" sqref="K28"/>
    </sheetView>
  </sheetViews>
  <sheetFormatPr defaultColWidth="9" defaultRowHeight="12" x14ac:dyDescent="0.2"/>
  <cols>
    <col min="1" max="1" width="4.08984375" style="158" customWidth="1"/>
    <col min="2" max="2" width="30.7265625" style="159" customWidth="1"/>
    <col min="3" max="3" width="12.6328125" style="98" customWidth="1"/>
    <col min="4" max="6" width="19.7265625" style="159" customWidth="1"/>
    <col min="7" max="7" width="12.6328125" style="98" customWidth="1"/>
    <col min="8" max="11" width="7.90625" style="158" customWidth="1"/>
    <col min="12" max="29" width="8" style="158" customWidth="1"/>
    <col min="30" max="30" width="9" style="158" customWidth="1"/>
    <col min="31" max="33" width="8" style="158" customWidth="1"/>
    <col min="34" max="16384" width="9" style="158"/>
  </cols>
  <sheetData>
    <row r="1" spans="1:56" s="78" customFormat="1" ht="27" customHeight="1" x14ac:dyDescent="0.2">
      <c r="B1" s="79" t="s">
        <v>1177</v>
      </c>
      <c r="C1" s="80"/>
      <c r="D1" s="108"/>
      <c r="E1" s="108"/>
      <c r="F1" s="108"/>
      <c r="G1" s="108"/>
      <c r="H1" s="118"/>
      <c r="I1" s="118"/>
      <c r="J1" s="119"/>
      <c r="K1" s="119"/>
      <c r="L1" s="119"/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36"/>
      <c r="AH1" s="136"/>
      <c r="AI1" s="136"/>
      <c r="AJ1" s="118"/>
      <c r="AK1" s="118"/>
      <c r="AL1" s="118"/>
      <c r="AM1" s="118"/>
      <c r="AN1" s="118"/>
      <c r="AO1" s="118"/>
      <c r="AP1" s="118"/>
      <c r="AQ1" s="118"/>
    </row>
    <row r="2" spans="1:56" s="78" customFormat="1" ht="17.25" customHeight="1" x14ac:dyDescent="0.2">
      <c r="B2" s="120" t="s">
        <v>3030</v>
      </c>
      <c r="C2" s="80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8"/>
      <c r="AN2" s="118"/>
      <c r="AO2" s="119"/>
      <c r="AP2" s="119"/>
      <c r="AQ2" s="119"/>
      <c r="AR2" s="119"/>
      <c r="AS2" s="119"/>
      <c r="AT2" s="119"/>
      <c r="AU2" s="119"/>
    </row>
    <row r="3" spans="1:56" s="157" customFormat="1" ht="16.5" customHeight="1" x14ac:dyDescent="0.2">
      <c r="A3" s="347" t="s">
        <v>39</v>
      </c>
      <c r="B3" s="278" t="s">
        <v>1252</v>
      </c>
      <c r="C3" s="278" t="s">
        <v>16</v>
      </c>
      <c r="D3" s="279"/>
      <c r="E3" s="292" t="s">
        <v>3035</v>
      </c>
      <c r="F3" s="216"/>
      <c r="G3" s="278" t="s">
        <v>9</v>
      </c>
      <c r="H3" s="349" t="s">
        <v>10</v>
      </c>
      <c r="I3" s="349" t="s">
        <v>1732</v>
      </c>
      <c r="J3" s="349" t="s">
        <v>19</v>
      </c>
      <c r="K3" s="349" t="s">
        <v>11</v>
      </c>
      <c r="L3" s="386" t="s">
        <v>15</v>
      </c>
      <c r="M3" s="387"/>
      <c r="N3" s="387"/>
      <c r="O3" s="388"/>
      <c r="P3" s="72" t="s">
        <v>1368</v>
      </c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2" t="s">
        <v>1368</v>
      </c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4"/>
      <c r="AR3" s="73"/>
      <c r="AS3" s="73"/>
      <c r="AT3" s="73"/>
      <c r="AU3" s="73"/>
      <c r="AV3" s="73"/>
      <c r="AW3" s="73"/>
      <c r="AX3" s="73"/>
      <c r="AY3" s="74"/>
      <c r="AZ3" s="75" t="s">
        <v>1520</v>
      </c>
      <c r="BA3" s="76"/>
      <c r="BB3" s="76"/>
      <c r="BC3" s="77"/>
    </row>
    <row r="4" spans="1:56" s="157" customFormat="1" x14ac:dyDescent="0.2">
      <c r="A4" s="348"/>
      <c r="B4" s="299"/>
      <c r="C4" s="299"/>
      <c r="D4" s="280"/>
      <c r="E4" s="293"/>
      <c r="F4" s="230"/>
      <c r="G4" s="299"/>
      <c r="H4" s="350"/>
      <c r="I4" s="350"/>
      <c r="J4" s="350"/>
      <c r="K4" s="350"/>
      <c r="L4" s="389" t="s">
        <v>1369</v>
      </c>
      <c r="M4" s="389" t="s">
        <v>1370</v>
      </c>
      <c r="N4" s="389" t="s">
        <v>17</v>
      </c>
      <c r="O4" s="389" t="s">
        <v>1371</v>
      </c>
      <c r="P4" s="391" t="s">
        <v>1521</v>
      </c>
      <c r="Q4" s="392"/>
      <c r="R4" s="392"/>
      <c r="S4" s="392"/>
      <c r="T4" s="392"/>
      <c r="U4" s="392"/>
      <c r="V4" s="392"/>
      <c r="W4" s="392"/>
      <c r="X4" s="392"/>
      <c r="Y4" s="392"/>
      <c r="Z4" s="393"/>
      <c r="AA4" s="394"/>
      <c r="AB4" s="391" t="s">
        <v>1522</v>
      </c>
      <c r="AC4" s="392"/>
      <c r="AD4" s="392"/>
      <c r="AE4" s="392"/>
      <c r="AF4" s="392"/>
      <c r="AG4" s="392"/>
      <c r="AH4" s="392"/>
      <c r="AI4" s="392"/>
      <c r="AJ4" s="392"/>
      <c r="AK4" s="392"/>
      <c r="AL4" s="393"/>
      <c r="AM4" s="394"/>
      <c r="AN4" s="395" t="s">
        <v>1372</v>
      </c>
      <c r="AO4" s="392"/>
      <c r="AP4" s="392"/>
      <c r="AQ4" s="392"/>
      <c r="AR4" s="392"/>
      <c r="AS4" s="392"/>
      <c r="AT4" s="392"/>
      <c r="AU4" s="392"/>
      <c r="AV4" s="392"/>
      <c r="AW4" s="392"/>
      <c r="AX4" s="393"/>
      <c r="AY4" s="394"/>
      <c r="AZ4" s="398" t="s">
        <v>1267</v>
      </c>
      <c r="BA4" s="220"/>
      <c r="BB4" s="219"/>
      <c r="BC4" s="396" t="s">
        <v>1735</v>
      </c>
    </row>
    <row r="5" spans="1:56" s="157" customFormat="1" ht="27" customHeight="1" x14ac:dyDescent="0.2">
      <c r="A5" s="348"/>
      <c r="B5" s="299"/>
      <c r="C5" s="299"/>
      <c r="D5" s="280"/>
      <c r="E5" s="293"/>
      <c r="F5" s="230"/>
      <c r="G5" s="299"/>
      <c r="H5" s="350"/>
      <c r="I5" s="350"/>
      <c r="J5" s="350"/>
      <c r="K5" s="350"/>
      <c r="L5" s="390"/>
      <c r="M5" s="390"/>
      <c r="N5" s="390"/>
      <c r="O5" s="390"/>
      <c r="P5" s="177" t="s">
        <v>1373</v>
      </c>
      <c r="Q5" s="177" t="s">
        <v>1374</v>
      </c>
      <c r="R5" s="178" t="s">
        <v>1375</v>
      </c>
      <c r="S5" s="177" t="s">
        <v>1376</v>
      </c>
      <c r="T5" s="177" t="s">
        <v>1377</v>
      </c>
      <c r="U5" s="177" t="s">
        <v>1378</v>
      </c>
      <c r="V5" s="177" t="s">
        <v>1379</v>
      </c>
      <c r="W5" s="177" t="s">
        <v>1380</v>
      </c>
      <c r="X5" s="177" t="s">
        <v>1381</v>
      </c>
      <c r="Y5" s="177" t="s">
        <v>1382</v>
      </c>
      <c r="Z5" s="177" t="s">
        <v>1383</v>
      </c>
      <c r="AA5" s="177" t="s">
        <v>1523</v>
      </c>
      <c r="AB5" s="177" t="s">
        <v>1373</v>
      </c>
      <c r="AC5" s="177" t="s">
        <v>1374</v>
      </c>
      <c r="AD5" s="177" t="s">
        <v>1375</v>
      </c>
      <c r="AE5" s="177" t="s">
        <v>1376</v>
      </c>
      <c r="AF5" s="177" t="s">
        <v>1377</v>
      </c>
      <c r="AG5" s="177" t="s">
        <v>1378</v>
      </c>
      <c r="AH5" s="177" t="s">
        <v>1379</v>
      </c>
      <c r="AI5" s="177" t="s">
        <v>1380</v>
      </c>
      <c r="AJ5" s="177" t="s">
        <v>1381</v>
      </c>
      <c r="AK5" s="177" t="s">
        <v>1382</v>
      </c>
      <c r="AL5" s="177" t="s">
        <v>1383</v>
      </c>
      <c r="AM5" s="177" t="s">
        <v>1523</v>
      </c>
      <c r="AN5" s="177" t="s">
        <v>1373</v>
      </c>
      <c r="AO5" s="177" t="s">
        <v>1374</v>
      </c>
      <c r="AP5" s="177" t="s">
        <v>1375</v>
      </c>
      <c r="AQ5" s="177" t="s">
        <v>1376</v>
      </c>
      <c r="AR5" s="177" t="s">
        <v>1377</v>
      </c>
      <c r="AS5" s="177" t="s">
        <v>1378</v>
      </c>
      <c r="AT5" s="177" t="s">
        <v>1379</v>
      </c>
      <c r="AU5" s="177" t="s">
        <v>1380</v>
      </c>
      <c r="AV5" s="177" t="s">
        <v>1381</v>
      </c>
      <c r="AW5" s="177" t="s">
        <v>1382</v>
      </c>
      <c r="AX5" s="177" t="s">
        <v>1383</v>
      </c>
      <c r="AY5" s="177" t="s">
        <v>1523</v>
      </c>
      <c r="AZ5" s="399"/>
      <c r="BA5" s="176" t="s">
        <v>1384</v>
      </c>
      <c r="BB5" s="179" t="s">
        <v>13</v>
      </c>
      <c r="BC5" s="397"/>
    </row>
    <row r="6" spans="1:56" s="157" customFormat="1" ht="12" customHeight="1" x14ac:dyDescent="0.2">
      <c r="A6" s="144"/>
      <c r="B6" s="93"/>
      <c r="C6" s="93"/>
      <c r="D6" s="231"/>
      <c r="E6" s="233"/>
      <c r="F6" s="232"/>
      <c r="G6" s="93"/>
      <c r="H6" s="217"/>
      <c r="I6" s="217"/>
      <c r="J6" s="217"/>
      <c r="K6" s="217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9"/>
      <c r="W6" s="259"/>
      <c r="X6" s="259"/>
      <c r="Y6" s="259"/>
      <c r="Z6" s="259"/>
      <c r="AA6" s="259"/>
      <c r="AB6" s="258"/>
      <c r="AC6" s="258"/>
      <c r="AD6" s="258"/>
      <c r="AE6" s="258"/>
      <c r="AF6" s="258"/>
      <c r="AG6" s="258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60"/>
      <c r="BA6" s="259"/>
      <c r="BB6" s="259"/>
      <c r="BC6" s="261"/>
    </row>
    <row r="7" spans="1:56" ht="13" x14ac:dyDescent="0.2">
      <c r="A7" s="257">
        <v>1</v>
      </c>
      <c r="B7" s="206" t="s">
        <v>1385</v>
      </c>
      <c r="C7" s="206" t="s">
        <v>1182</v>
      </c>
      <c r="D7" s="237" t="s">
        <v>2947</v>
      </c>
      <c r="E7" s="238" t="s">
        <v>2948</v>
      </c>
      <c r="F7" s="239"/>
      <c r="G7" s="206" t="s">
        <v>1386</v>
      </c>
      <c r="H7" s="207" t="s">
        <v>1198</v>
      </c>
      <c r="I7" s="207" t="s">
        <v>1198</v>
      </c>
      <c r="J7" s="207" t="s">
        <v>1198</v>
      </c>
      <c r="K7" s="207" t="s">
        <v>1198</v>
      </c>
      <c r="L7" s="207" t="s">
        <v>1198</v>
      </c>
      <c r="M7" s="207" t="s">
        <v>1198</v>
      </c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 t="s">
        <v>1198</v>
      </c>
      <c r="AP7" s="207" t="s">
        <v>1198</v>
      </c>
      <c r="AQ7" s="207" t="s">
        <v>1198</v>
      </c>
      <c r="AR7" s="207" t="s">
        <v>1198</v>
      </c>
      <c r="AS7" s="207" t="s">
        <v>1198</v>
      </c>
      <c r="AT7" s="207" t="s">
        <v>1198</v>
      </c>
      <c r="AU7" s="207" t="s">
        <v>1198</v>
      </c>
      <c r="AV7" s="207" t="s">
        <v>1198</v>
      </c>
      <c r="AW7" s="207" t="s">
        <v>1198</v>
      </c>
      <c r="AX7" s="207" t="s">
        <v>1198</v>
      </c>
      <c r="AY7" s="207" t="s">
        <v>1198</v>
      </c>
      <c r="AZ7" s="207" t="s">
        <v>1198</v>
      </c>
      <c r="BA7" s="207">
        <v>1</v>
      </c>
      <c r="BB7" s="207">
        <v>0</v>
      </c>
      <c r="BC7" s="207"/>
      <c r="BD7" s="257"/>
    </row>
    <row r="8" spans="1:56" ht="13" x14ac:dyDescent="0.2">
      <c r="A8" s="257">
        <v>2</v>
      </c>
      <c r="B8" s="206" t="s">
        <v>1532</v>
      </c>
      <c r="C8" s="206" t="s">
        <v>1182</v>
      </c>
      <c r="D8" s="237" t="s">
        <v>1819</v>
      </c>
      <c r="E8" s="238" t="s">
        <v>2949</v>
      </c>
      <c r="F8" s="239" t="s">
        <v>2950</v>
      </c>
      <c r="G8" s="206" t="s">
        <v>1533</v>
      </c>
      <c r="H8" s="207" t="s">
        <v>1198</v>
      </c>
      <c r="I8" s="207" t="s">
        <v>1198</v>
      </c>
      <c r="J8" s="207" t="s">
        <v>1198</v>
      </c>
      <c r="K8" s="207" t="s">
        <v>1198</v>
      </c>
      <c r="L8" s="207" t="s">
        <v>1198</v>
      </c>
      <c r="M8" s="207" t="s">
        <v>1198</v>
      </c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 t="s">
        <v>1198</v>
      </c>
      <c r="AQ8" s="207" t="s">
        <v>1198</v>
      </c>
      <c r="AR8" s="207" t="s">
        <v>1198</v>
      </c>
      <c r="AS8" s="207" t="s">
        <v>1198</v>
      </c>
      <c r="AT8" s="207" t="s">
        <v>1198</v>
      </c>
      <c r="AU8" s="207" t="s">
        <v>1198</v>
      </c>
      <c r="AV8" s="207" t="s">
        <v>1198</v>
      </c>
      <c r="AW8" s="207" t="s">
        <v>1198</v>
      </c>
      <c r="AX8" s="207" t="s">
        <v>1198</v>
      </c>
      <c r="AY8" s="207" t="s">
        <v>1198</v>
      </c>
      <c r="AZ8" s="207" t="s">
        <v>1198</v>
      </c>
      <c r="BA8" s="207">
        <v>20</v>
      </c>
      <c r="BB8" s="207">
        <v>20</v>
      </c>
      <c r="BC8" s="207"/>
      <c r="BD8" s="257"/>
    </row>
    <row r="9" spans="1:56" ht="13" x14ac:dyDescent="0.2">
      <c r="A9" s="257">
        <v>3</v>
      </c>
      <c r="B9" s="206" t="s">
        <v>2935</v>
      </c>
      <c r="C9" s="206" t="s">
        <v>1182</v>
      </c>
      <c r="D9" s="237" t="s">
        <v>2789</v>
      </c>
      <c r="E9" s="238" t="s">
        <v>2951</v>
      </c>
      <c r="F9" s="239"/>
      <c r="G9" s="206" t="s">
        <v>2952</v>
      </c>
      <c r="H9" s="207" t="s">
        <v>1198</v>
      </c>
      <c r="I9" s="207" t="s">
        <v>1198</v>
      </c>
      <c r="J9" s="207"/>
      <c r="K9" s="207"/>
      <c r="L9" s="207"/>
      <c r="M9" s="207" t="s">
        <v>1198</v>
      </c>
      <c r="N9" s="207"/>
      <c r="O9" s="207" t="s">
        <v>1198</v>
      </c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 t="s">
        <v>1198</v>
      </c>
      <c r="AO9" s="207"/>
      <c r="AP9" s="207"/>
      <c r="AQ9" s="207"/>
      <c r="AR9" s="207"/>
      <c r="AS9" s="207"/>
      <c r="AT9" s="207"/>
      <c r="AU9" s="207"/>
      <c r="AV9" s="207"/>
      <c r="AW9" s="207" t="s">
        <v>1198</v>
      </c>
      <c r="AX9" s="207" t="s">
        <v>1198</v>
      </c>
      <c r="AY9" s="207"/>
      <c r="AZ9" s="207"/>
      <c r="BA9" s="207"/>
      <c r="BB9" s="207"/>
      <c r="BC9" s="207" t="s">
        <v>1198</v>
      </c>
      <c r="BD9" s="257"/>
    </row>
    <row r="10" spans="1:56" ht="13" x14ac:dyDescent="0.2">
      <c r="A10" s="257">
        <v>4</v>
      </c>
      <c r="B10" s="206" t="s">
        <v>2936</v>
      </c>
      <c r="C10" s="206" t="s">
        <v>1182</v>
      </c>
      <c r="D10" s="237" t="s">
        <v>2246</v>
      </c>
      <c r="E10" s="238" t="s">
        <v>2953</v>
      </c>
      <c r="F10" s="239"/>
      <c r="G10" s="206" t="s">
        <v>1192</v>
      </c>
      <c r="H10" s="207" t="s">
        <v>1198</v>
      </c>
      <c r="I10" s="207" t="s">
        <v>1198</v>
      </c>
      <c r="J10" s="207" t="s">
        <v>1198</v>
      </c>
      <c r="K10" s="207" t="s">
        <v>1198</v>
      </c>
      <c r="L10" s="207" t="s">
        <v>1198</v>
      </c>
      <c r="M10" s="207"/>
      <c r="N10" s="207" t="s">
        <v>1198</v>
      </c>
      <c r="O10" s="207" t="s">
        <v>1198</v>
      </c>
      <c r="P10" s="207" t="s">
        <v>1198</v>
      </c>
      <c r="Q10" s="207" t="s">
        <v>1198</v>
      </c>
      <c r="R10" s="207" t="s">
        <v>1198</v>
      </c>
      <c r="S10" s="207" t="s">
        <v>1198</v>
      </c>
      <c r="T10" s="207" t="s">
        <v>1198</v>
      </c>
      <c r="U10" s="207" t="s">
        <v>1198</v>
      </c>
      <c r="V10" s="207" t="s">
        <v>1198</v>
      </c>
      <c r="W10" s="207" t="s">
        <v>1198</v>
      </c>
      <c r="X10" s="207" t="s">
        <v>1198</v>
      </c>
      <c r="Y10" s="207" t="s">
        <v>1198</v>
      </c>
      <c r="Z10" s="207" t="s">
        <v>1198</v>
      </c>
      <c r="AA10" s="207" t="s">
        <v>1198</v>
      </c>
      <c r="AB10" s="207" t="s">
        <v>1198</v>
      </c>
      <c r="AC10" s="207" t="s">
        <v>1198</v>
      </c>
      <c r="AD10" s="207" t="s">
        <v>1198</v>
      </c>
      <c r="AE10" s="207" t="s">
        <v>1198</v>
      </c>
      <c r="AF10" s="207" t="s">
        <v>1198</v>
      </c>
      <c r="AG10" s="207" t="s">
        <v>1198</v>
      </c>
      <c r="AH10" s="207" t="s">
        <v>1198</v>
      </c>
      <c r="AI10" s="207" t="s">
        <v>1198</v>
      </c>
      <c r="AJ10" s="207" t="s">
        <v>1198</v>
      </c>
      <c r="AK10" s="207" t="s">
        <v>1198</v>
      </c>
      <c r="AL10" s="207" t="s">
        <v>1198</v>
      </c>
      <c r="AM10" s="207" t="s">
        <v>1198</v>
      </c>
      <c r="AN10" s="207" t="s">
        <v>1198</v>
      </c>
      <c r="AO10" s="207" t="s">
        <v>1198</v>
      </c>
      <c r="AP10" s="207" t="s">
        <v>1198</v>
      </c>
      <c r="AQ10" s="207" t="s">
        <v>1198</v>
      </c>
      <c r="AR10" s="207" t="s">
        <v>1198</v>
      </c>
      <c r="AS10" s="207" t="s">
        <v>1198</v>
      </c>
      <c r="AT10" s="207" t="s">
        <v>1198</v>
      </c>
      <c r="AU10" s="207" t="s">
        <v>1198</v>
      </c>
      <c r="AV10" s="207" t="s">
        <v>1198</v>
      </c>
      <c r="AW10" s="207" t="s">
        <v>1198</v>
      </c>
      <c r="AX10" s="207" t="s">
        <v>1198</v>
      </c>
      <c r="AY10" s="207" t="s">
        <v>1198</v>
      </c>
      <c r="AZ10" s="207" t="s">
        <v>1198</v>
      </c>
      <c r="BA10" s="207" t="s">
        <v>1837</v>
      </c>
      <c r="BB10" s="207" t="s">
        <v>1837</v>
      </c>
      <c r="BC10" s="207"/>
      <c r="BD10" s="257"/>
    </row>
    <row r="11" spans="1:56" ht="13" x14ac:dyDescent="0.2">
      <c r="A11" s="257">
        <v>5</v>
      </c>
      <c r="B11" s="206" t="s">
        <v>2937</v>
      </c>
      <c r="C11" s="206" t="s">
        <v>1182</v>
      </c>
      <c r="D11" s="237" t="s">
        <v>1959</v>
      </c>
      <c r="E11" s="238" t="s">
        <v>2954</v>
      </c>
      <c r="F11" s="239"/>
      <c r="G11" s="206" t="s">
        <v>2955</v>
      </c>
      <c r="H11" s="207" t="s">
        <v>1198</v>
      </c>
      <c r="I11" s="207" t="s">
        <v>1198</v>
      </c>
      <c r="J11" s="207" t="s">
        <v>1198</v>
      </c>
      <c r="K11" s="207" t="s">
        <v>1198</v>
      </c>
      <c r="L11" s="207" t="s">
        <v>1198</v>
      </c>
      <c r="M11" s="207" t="s">
        <v>1198</v>
      </c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 t="s">
        <v>1198</v>
      </c>
      <c r="AQ11" s="207" t="s">
        <v>1198</v>
      </c>
      <c r="AR11" s="207" t="s">
        <v>1198</v>
      </c>
      <c r="AS11" s="207" t="s">
        <v>1198</v>
      </c>
      <c r="AT11" s="207" t="s">
        <v>1198</v>
      </c>
      <c r="AU11" s="207" t="s">
        <v>1198</v>
      </c>
      <c r="AV11" s="207" t="s">
        <v>1198</v>
      </c>
      <c r="AW11" s="207" t="s">
        <v>1198</v>
      </c>
      <c r="AX11" s="207" t="s">
        <v>1198</v>
      </c>
      <c r="AY11" s="207" t="s">
        <v>1198</v>
      </c>
      <c r="AZ11" s="207"/>
      <c r="BA11" s="207"/>
      <c r="BB11" s="207"/>
      <c r="BC11" s="207" t="s">
        <v>1198</v>
      </c>
      <c r="BD11" s="257"/>
    </row>
    <row r="12" spans="1:56" ht="13" x14ac:dyDescent="0.2">
      <c r="A12" s="257">
        <v>6</v>
      </c>
      <c r="B12" s="206" t="s">
        <v>1527</v>
      </c>
      <c r="C12" s="206" t="s">
        <v>1182</v>
      </c>
      <c r="D12" s="237" t="s">
        <v>2956</v>
      </c>
      <c r="E12" s="238" t="s">
        <v>2957</v>
      </c>
      <c r="F12" s="239" t="s">
        <v>2958</v>
      </c>
      <c r="G12" s="206" t="s">
        <v>1530</v>
      </c>
      <c r="H12" s="207" t="s">
        <v>1198</v>
      </c>
      <c r="I12" s="207" t="s">
        <v>1198</v>
      </c>
      <c r="J12" s="207" t="s">
        <v>1198</v>
      </c>
      <c r="K12" s="207" t="s">
        <v>1198</v>
      </c>
      <c r="L12" s="207" t="s">
        <v>1198</v>
      </c>
      <c r="M12" s="207" t="s">
        <v>1198</v>
      </c>
      <c r="N12" s="207" t="s">
        <v>1198</v>
      </c>
      <c r="O12" s="207" t="s">
        <v>1198</v>
      </c>
      <c r="P12" s="207" t="s">
        <v>1198</v>
      </c>
      <c r="Q12" s="207" t="s">
        <v>1198</v>
      </c>
      <c r="R12" s="207" t="s">
        <v>1198</v>
      </c>
      <c r="S12" s="207" t="s">
        <v>1198</v>
      </c>
      <c r="T12" s="207" t="s">
        <v>1198</v>
      </c>
      <c r="U12" s="207" t="s">
        <v>1198</v>
      </c>
      <c r="V12" s="207" t="s">
        <v>1198</v>
      </c>
      <c r="W12" s="207" t="s">
        <v>1198</v>
      </c>
      <c r="X12" s="207" t="s">
        <v>1198</v>
      </c>
      <c r="Y12" s="207" t="s">
        <v>1198</v>
      </c>
      <c r="Z12" s="207" t="s">
        <v>1198</v>
      </c>
      <c r="AA12" s="207" t="s">
        <v>1198</v>
      </c>
      <c r="AB12" s="207" t="s">
        <v>1198</v>
      </c>
      <c r="AC12" s="207" t="s">
        <v>1198</v>
      </c>
      <c r="AD12" s="207" t="s">
        <v>1198</v>
      </c>
      <c r="AE12" s="207" t="s">
        <v>1198</v>
      </c>
      <c r="AF12" s="207" t="s">
        <v>1198</v>
      </c>
      <c r="AG12" s="207" t="s">
        <v>1198</v>
      </c>
      <c r="AH12" s="207" t="s">
        <v>1198</v>
      </c>
      <c r="AI12" s="207" t="s">
        <v>1198</v>
      </c>
      <c r="AJ12" s="207" t="s">
        <v>1198</v>
      </c>
      <c r="AK12" s="207" t="s">
        <v>1198</v>
      </c>
      <c r="AL12" s="207" t="s">
        <v>1198</v>
      </c>
      <c r="AM12" s="207" t="s">
        <v>1198</v>
      </c>
      <c r="AN12" s="207" t="s">
        <v>1198</v>
      </c>
      <c r="AO12" s="207" t="s">
        <v>1198</v>
      </c>
      <c r="AP12" s="207" t="s">
        <v>1198</v>
      </c>
      <c r="AQ12" s="207" t="s">
        <v>1198</v>
      </c>
      <c r="AR12" s="207" t="s">
        <v>1198</v>
      </c>
      <c r="AS12" s="207" t="s">
        <v>1198</v>
      </c>
      <c r="AT12" s="207" t="s">
        <v>1198</v>
      </c>
      <c r="AU12" s="207" t="s">
        <v>1198</v>
      </c>
      <c r="AV12" s="207" t="s">
        <v>1198</v>
      </c>
      <c r="AW12" s="207" t="s">
        <v>1198</v>
      </c>
      <c r="AX12" s="207" t="s">
        <v>1198</v>
      </c>
      <c r="AY12" s="207" t="s">
        <v>1198</v>
      </c>
      <c r="AZ12" s="207" t="s">
        <v>1198</v>
      </c>
      <c r="BA12" s="207">
        <v>2</v>
      </c>
      <c r="BB12" s="207" t="s">
        <v>1837</v>
      </c>
      <c r="BC12" s="207"/>
      <c r="BD12" s="257"/>
    </row>
    <row r="13" spans="1:56" ht="13" x14ac:dyDescent="0.2">
      <c r="A13" s="257">
        <v>7</v>
      </c>
      <c r="B13" s="206" t="s">
        <v>2938</v>
      </c>
      <c r="C13" s="206" t="s">
        <v>1182</v>
      </c>
      <c r="D13" s="237" t="s">
        <v>2688</v>
      </c>
      <c r="E13" s="238" t="s">
        <v>2959</v>
      </c>
      <c r="F13" s="239"/>
      <c r="G13" s="206" t="s">
        <v>2960</v>
      </c>
      <c r="H13" s="207" t="s">
        <v>1198</v>
      </c>
      <c r="I13" s="207" t="s">
        <v>1198</v>
      </c>
      <c r="J13" s="207" t="s">
        <v>1198</v>
      </c>
      <c r="K13" s="207" t="s">
        <v>1198</v>
      </c>
      <c r="L13" s="207" t="s">
        <v>1198</v>
      </c>
      <c r="M13" s="207" t="s">
        <v>1198</v>
      </c>
      <c r="N13" s="207"/>
      <c r="O13" s="207" t="s">
        <v>1198</v>
      </c>
      <c r="P13" s="207"/>
      <c r="Q13" s="207" t="s">
        <v>1198</v>
      </c>
      <c r="R13" s="207" t="s">
        <v>1198</v>
      </c>
      <c r="S13" s="207" t="s">
        <v>1198</v>
      </c>
      <c r="T13" s="207"/>
      <c r="U13" s="207" t="s">
        <v>1198</v>
      </c>
      <c r="V13" s="207" t="s">
        <v>1198</v>
      </c>
      <c r="W13" s="207" t="s">
        <v>1198</v>
      </c>
      <c r="X13" s="207" t="s">
        <v>1198</v>
      </c>
      <c r="Y13" s="207" t="s">
        <v>1198</v>
      </c>
      <c r="Z13" s="207" t="s">
        <v>1198</v>
      </c>
      <c r="AA13" s="207"/>
      <c r="AB13" s="207"/>
      <c r="AC13" s="207" t="s">
        <v>1198</v>
      </c>
      <c r="AD13" s="207" t="s">
        <v>1198</v>
      </c>
      <c r="AE13" s="207" t="s">
        <v>1198</v>
      </c>
      <c r="AF13" s="207"/>
      <c r="AG13" s="207" t="s">
        <v>1198</v>
      </c>
      <c r="AH13" s="207" t="s">
        <v>1198</v>
      </c>
      <c r="AI13" s="207" t="s">
        <v>1198</v>
      </c>
      <c r="AJ13" s="207" t="s">
        <v>1198</v>
      </c>
      <c r="AK13" s="207" t="s">
        <v>1198</v>
      </c>
      <c r="AL13" s="207" t="s">
        <v>1198</v>
      </c>
      <c r="AM13" s="207"/>
      <c r="AN13" s="207" t="s">
        <v>1198</v>
      </c>
      <c r="AO13" s="207" t="s">
        <v>1198</v>
      </c>
      <c r="AP13" s="207" t="s">
        <v>1198</v>
      </c>
      <c r="AQ13" s="207" t="s">
        <v>1198</v>
      </c>
      <c r="AR13" s="207" t="s">
        <v>1198</v>
      </c>
      <c r="AS13" s="207" t="s">
        <v>1198</v>
      </c>
      <c r="AT13" s="207" t="s">
        <v>1198</v>
      </c>
      <c r="AU13" s="207" t="s">
        <v>1198</v>
      </c>
      <c r="AV13" s="207" t="s">
        <v>1198</v>
      </c>
      <c r="AW13" s="207" t="s">
        <v>1198</v>
      </c>
      <c r="AX13" s="207" t="s">
        <v>1198</v>
      </c>
      <c r="AY13" s="207" t="s">
        <v>1198</v>
      </c>
      <c r="AZ13" s="207" t="s">
        <v>1198</v>
      </c>
      <c r="BA13" s="207">
        <v>3</v>
      </c>
      <c r="BB13" s="207">
        <v>6</v>
      </c>
      <c r="BC13" s="207"/>
      <c r="BD13" s="257"/>
    </row>
    <row r="14" spans="1:56" ht="13" x14ac:dyDescent="0.2">
      <c r="A14" s="257">
        <v>8</v>
      </c>
      <c r="B14" s="206" t="s">
        <v>2939</v>
      </c>
      <c r="C14" s="206" t="s">
        <v>1182</v>
      </c>
      <c r="D14" s="237" t="s">
        <v>1959</v>
      </c>
      <c r="E14" s="238" t="s">
        <v>2961</v>
      </c>
      <c r="F14" s="239"/>
      <c r="G14" s="206" t="s">
        <v>66</v>
      </c>
      <c r="H14" s="207" t="s">
        <v>1198</v>
      </c>
      <c r="I14" s="207" t="s">
        <v>1198</v>
      </c>
      <c r="J14" s="207" t="s">
        <v>1198</v>
      </c>
      <c r="K14" s="207" t="s">
        <v>1198</v>
      </c>
      <c r="L14" s="207" t="s">
        <v>1198</v>
      </c>
      <c r="M14" s="207"/>
      <c r="N14" s="207" t="s">
        <v>1198</v>
      </c>
      <c r="O14" s="207" t="s">
        <v>1198</v>
      </c>
      <c r="P14" s="207" t="s">
        <v>1198</v>
      </c>
      <c r="Q14" s="207" t="s">
        <v>1198</v>
      </c>
      <c r="R14" s="207" t="s">
        <v>1198</v>
      </c>
      <c r="S14" s="207" t="s">
        <v>1198</v>
      </c>
      <c r="T14" s="207" t="s">
        <v>1198</v>
      </c>
      <c r="U14" s="207" t="s">
        <v>1198</v>
      </c>
      <c r="V14" s="207" t="s">
        <v>1198</v>
      </c>
      <c r="W14" s="207" t="s">
        <v>1198</v>
      </c>
      <c r="X14" s="207" t="s">
        <v>1198</v>
      </c>
      <c r="Y14" s="207" t="s">
        <v>1198</v>
      </c>
      <c r="Z14" s="207" t="s">
        <v>1198</v>
      </c>
      <c r="AA14" s="207" t="s">
        <v>1198</v>
      </c>
      <c r="AB14" s="207" t="s">
        <v>1198</v>
      </c>
      <c r="AC14" s="207" t="s">
        <v>1198</v>
      </c>
      <c r="AD14" s="207" t="s">
        <v>1198</v>
      </c>
      <c r="AE14" s="207" t="s">
        <v>1198</v>
      </c>
      <c r="AF14" s="207" t="s">
        <v>1198</v>
      </c>
      <c r="AG14" s="207" t="s">
        <v>1198</v>
      </c>
      <c r="AH14" s="207" t="s">
        <v>1198</v>
      </c>
      <c r="AI14" s="207" t="s">
        <v>1198</v>
      </c>
      <c r="AJ14" s="207" t="s">
        <v>1198</v>
      </c>
      <c r="AK14" s="207" t="s">
        <v>1198</v>
      </c>
      <c r="AL14" s="207" t="s">
        <v>1198</v>
      </c>
      <c r="AM14" s="207" t="s">
        <v>1198</v>
      </c>
      <c r="AN14" s="207" t="s">
        <v>1198</v>
      </c>
      <c r="AO14" s="207" t="s">
        <v>1198</v>
      </c>
      <c r="AP14" s="207" t="s">
        <v>1198</v>
      </c>
      <c r="AQ14" s="207" t="s">
        <v>1198</v>
      </c>
      <c r="AR14" s="207" t="s">
        <v>1198</v>
      </c>
      <c r="AS14" s="207" t="s">
        <v>1198</v>
      </c>
      <c r="AT14" s="207" t="s">
        <v>1198</v>
      </c>
      <c r="AU14" s="207" t="s">
        <v>1198</v>
      </c>
      <c r="AV14" s="207" t="s">
        <v>1198</v>
      </c>
      <c r="AW14" s="207" t="s">
        <v>1198</v>
      </c>
      <c r="AX14" s="207" t="s">
        <v>1198</v>
      </c>
      <c r="AY14" s="207" t="s">
        <v>1198</v>
      </c>
      <c r="AZ14" s="207" t="s">
        <v>1198</v>
      </c>
      <c r="BA14" s="207">
        <v>3</v>
      </c>
      <c r="BB14" s="207">
        <v>3</v>
      </c>
      <c r="BC14" s="207"/>
      <c r="BD14" s="257"/>
    </row>
    <row r="15" spans="1:56" ht="13" x14ac:dyDescent="0.2">
      <c r="A15" s="257">
        <v>9</v>
      </c>
      <c r="B15" s="206" t="s">
        <v>1191</v>
      </c>
      <c r="C15" s="206" t="s">
        <v>1182</v>
      </c>
      <c r="D15" s="237" t="s">
        <v>1821</v>
      </c>
      <c r="E15" s="238" t="s">
        <v>2962</v>
      </c>
      <c r="F15" s="239"/>
      <c r="G15" s="206" t="s">
        <v>2963</v>
      </c>
      <c r="H15" s="207" t="s">
        <v>1198</v>
      </c>
      <c r="I15" s="207" t="s">
        <v>1198</v>
      </c>
      <c r="J15" s="207" t="s">
        <v>1198</v>
      </c>
      <c r="K15" s="207" t="s">
        <v>1198</v>
      </c>
      <c r="L15" s="207" t="s">
        <v>1198</v>
      </c>
      <c r="M15" s="207"/>
      <c r="N15" s="207" t="s">
        <v>1198</v>
      </c>
      <c r="O15" s="207" t="s">
        <v>1198</v>
      </c>
      <c r="P15" s="207" t="s">
        <v>1198</v>
      </c>
      <c r="Q15" s="207" t="s">
        <v>1198</v>
      </c>
      <c r="R15" s="207" t="s">
        <v>1198</v>
      </c>
      <c r="S15" s="207" t="s">
        <v>1198</v>
      </c>
      <c r="T15" s="207" t="s">
        <v>1198</v>
      </c>
      <c r="U15" s="207" t="s">
        <v>1198</v>
      </c>
      <c r="V15" s="207" t="s">
        <v>1198</v>
      </c>
      <c r="W15" s="207" t="s">
        <v>1198</v>
      </c>
      <c r="X15" s="207" t="s">
        <v>1198</v>
      </c>
      <c r="Y15" s="207" t="s">
        <v>1198</v>
      </c>
      <c r="Z15" s="207" t="s">
        <v>1198</v>
      </c>
      <c r="AA15" s="207" t="s">
        <v>1198</v>
      </c>
      <c r="AB15" s="207" t="s">
        <v>1198</v>
      </c>
      <c r="AC15" s="207" t="s">
        <v>1198</v>
      </c>
      <c r="AD15" s="207" t="s">
        <v>1198</v>
      </c>
      <c r="AE15" s="207" t="s">
        <v>1198</v>
      </c>
      <c r="AF15" s="207" t="s">
        <v>1198</v>
      </c>
      <c r="AG15" s="207" t="s">
        <v>1198</v>
      </c>
      <c r="AH15" s="207" t="s">
        <v>1198</v>
      </c>
      <c r="AI15" s="207" t="s">
        <v>1198</v>
      </c>
      <c r="AJ15" s="207" t="s">
        <v>1198</v>
      </c>
      <c r="AK15" s="207" t="s">
        <v>1198</v>
      </c>
      <c r="AL15" s="207" t="s">
        <v>1198</v>
      </c>
      <c r="AM15" s="207" t="s">
        <v>1198</v>
      </c>
      <c r="AN15" s="207" t="s">
        <v>1198</v>
      </c>
      <c r="AO15" s="207" t="s">
        <v>1198</v>
      </c>
      <c r="AP15" s="207" t="s">
        <v>1198</v>
      </c>
      <c r="AQ15" s="207" t="s">
        <v>1198</v>
      </c>
      <c r="AR15" s="207" t="s">
        <v>1198</v>
      </c>
      <c r="AS15" s="207" t="s">
        <v>1198</v>
      </c>
      <c r="AT15" s="207" t="s">
        <v>1198</v>
      </c>
      <c r="AU15" s="207" t="s">
        <v>1198</v>
      </c>
      <c r="AV15" s="207" t="s">
        <v>1198</v>
      </c>
      <c r="AW15" s="207" t="s">
        <v>1198</v>
      </c>
      <c r="AX15" s="207" t="s">
        <v>1198</v>
      </c>
      <c r="AY15" s="207" t="s">
        <v>1198</v>
      </c>
      <c r="AZ15" s="207" t="s">
        <v>1198</v>
      </c>
      <c r="BA15" s="207">
        <v>31</v>
      </c>
      <c r="BB15" s="207">
        <v>31</v>
      </c>
      <c r="BC15" s="207"/>
      <c r="BD15" s="257"/>
    </row>
    <row r="16" spans="1:56" ht="13" x14ac:dyDescent="0.2">
      <c r="A16" s="257">
        <v>10</v>
      </c>
      <c r="B16" s="206" t="s">
        <v>55</v>
      </c>
      <c r="C16" s="206" t="s">
        <v>1182</v>
      </c>
      <c r="D16" s="237" t="s">
        <v>1975</v>
      </c>
      <c r="E16" s="238" t="s">
        <v>2964</v>
      </c>
      <c r="F16" s="239"/>
      <c r="G16" s="206" t="s">
        <v>56</v>
      </c>
      <c r="H16" s="207" t="s">
        <v>1198</v>
      </c>
      <c r="I16" s="207" t="s">
        <v>1198</v>
      </c>
      <c r="J16" s="207" t="s">
        <v>1198</v>
      </c>
      <c r="K16" s="207" t="s">
        <v>1198</v>
      </c>
      <c r="L16" s="207" t="s">
        <v>1198</v>
      </c>
      <c r="M16" s="207" t="s">
        <v>1198</v>
      </c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 t="s">
        <v>1198</v>
      </c>
      <c r="AQ16" s="207" t="s">
        <v>1198</v>
      </c>
      <c r="AR16" s="207" t="s">
        <v>1198</v>
      </c>
      <c r="AS16" s="207"/>
      <c r="AT16" s="207" t="s">
        <v>1198</v>
      </c>
      <c r="AU16" s="207"/>
      <c r="AV16" s="207" t="s">
        <v>1198</v>
      </c>
      <c r="AW16" s="207" t="s">
        <v>1198</v>
      </c>
      <c r="AX16" s="207" t="s">
        <v>1198</v>
      </c>
      <c r="AY16" s="207" t="s">
        <v>1198</v>
      </c>
      <c r="AZ16" s="207"/>
      <c r="BA16" s="207"/>
      <c r="BB16" s="207"/>
      <c r="BC16" s="207" t="s">
        <v>1198</v>
      </c>
      <c r="BD16" s="257"/>
    </row>
    <row r="17" spans="1:56" ht="13" x14ac:dyDescent="0.2">
      <c r="A17" s="257">
        <v>11</v>
      </c>
      <c r="B17" s="206" t="s">
        <v>2940</v>
      </c>
      <c r="C17" s="206" t="s">
        <v>1182</v>
      </c>
      <c r="D17" s="237" t="s">
        <v>2424</v>
      </c>
      <c r="E17" s="238" t="s">
        <v>2965</v>
      </c>
      <c r="F17" s="239"/>
      <c r="G17" s="206" t="s">
        <v>1531</v>
      </c>
      <c r="H17" s="207" t="s">
        <v>1198</v>
      </c>
      <c r="I17" s="207" t="s">
        <v>1198</v>
      </c>
      <c r="J17" s="207" t="s">
        <v>1198</v>
      </c>
      <c r="K17" s="207" t="s">
        <v>1198</v>
      </c>
      <c r="L17" s="207" t="s">
        <v>1198</v>
      </c>
      <c r="M17" s="207" t="s">
        <v>1198</v>
      </c>
      <c r="N17" s="207" t="s">
        <v>1198</v>
      </c>
      <c r="O17" s="207" t="s">
        <v>1198</v>
      </c>
      <c r="P17" s="207" t="s">
        <v>1198</v>
      </c>
      <c r="Q17" s="207" t="s">
        <v>1198</v>
      </c>
      <c r="R17" s="207" t="s">
        <v>1198</v>
      </c>
      <c r="S17" s="207" t="s">
        <v>1198</v>
      </c>
      <c r="T17" s="207" t="s">
        <v>1198</v>
      </c>
      <c r="U17" s="207" t="s">
        <v>1198</v>
      </c>
      <c r="V17" s="207" t="s">
        <v>1198</v>
      </c>
      <c r="W17" s="207" t="s">
        <v>1198</v>
      </c>
      <c r="X17" s="207" t="s">
        <v>1198</v>
      </c>
      <c r="Y17" s="207" t="s">
        <v>1198</v>
      </c>
      <c r="Z17" s="207" t="s">
        <v>1198</v>
      </c>
      <c r="AA17" s="207" t="s">
        <v>1198</v>
      </c>
      <c r="AB17" s="207" t="s">
        <v>1198</v>
      </c>
      <c r="AC17" s="207" t="s">
        <v>1198</v>
      </c>
      <c r="AD17" s="207" t="s">
        <v>1198</v>
      </c>
      <c r="AE17" s="207" t="s">
        <v>1198</v>
      </c>
      <c r="AF17" s="207" t="s">
        <v>1198</v>
      </c>
      <c r="AG17" s="207" t="s">
        <v>1198</v>
      </c>
      <c r="AH17" s="207" t="s">
        <v>1198</v>
      </c>
      <c r="AI17" s="207" t="s">
        <v>1198</v>
      </c>
      <c r="AJ17" s="207" t="s">
        <v>1198</v>
      </c>
      <c r="AK17" s="207" t="s">
        <v>1198</v>
      </c>
      <c r="AL17" s="207" t="s">
        <v>1198</v>
      </c>
      <c r="AM17" s="207" t="s">
        <v>1198</v>
      </c>
      <c r="AN17" s="207" t="s">
        <v>1198</v>
      </c>
      <c r="AO17" s="207" t="s">
        <v>1198</v>
      </c>
      <c r="AP17" s="207" t="s">
        <v>1198</v>
      </c>
      <c r="AQ17" s="207" t="s">
        <v>1198</v>
      </c>
      <c r="AR17" s="207" t="s">
        <v>1198</v>
      </c>
      <c r="AS17" s="207" t="s">
        <v>1198</v>
      </c>
      <c r="AT17" s="207" t="s">
        <v>1198</v>
      </c>
      <c r="AU17" s="207" t="s">
        <v>1198</v>
      </c>
      <c r="AV17" s="207" t="s">
        <v>1198</v>
      </c>
      <c r="AW17" s="207" t="s">
        <v>1198</v>
      </c>
      <c r="AX17" s="207" t="s">
        <v>1198</v>
      </c>
      <c r="AY17" s="207" t="s">
        <v>1198</v>
      </c>
      <c r="AZ17" s="207"/>
      <c r="BA17" s="207"/>
      <c r="BB17" s="207"/>
      <c r="BC17" s="207" t="s">
        <v>1198</v>
      </c>
      <c r="BD17" s="257"/>
    </row>
    <row r="18" spans="1:56" ht="13" x14ac:dyDescent="0.2">
      <c r="A18" s="257">
        <v>12</v>
      </c>
      <c r="B18" s="204" t="s">
        <v>2941</v>
      </c>
      <c r="C18" s="206" t="s">
        <v>1182</v>
      </c>
      <c r="D18" s="237" t="s">
        <v>1831</v>
      </c>
      <c r="E18" s="238" t="s">
        <v>2966</v>
      </c>
      <c r="F18" s="239"/>
      <c r="G18" s="206" t="s">
        <v>1524</v>
      </c>
      <c r="H18" s="207" t="s">
        <v>1198</v>
      </c>
      <c r="I18" s="207" t="s">
        <v>1198</v>
      </c>
      <c r="J18" s="207" t="s">
        <v>1198</v>
      </c>
      <c r="K18" s="207" t="s">
        <v>1198</v>
      </c>
      <c r="L18" s="207" t="s">
        <v>1198</v>
      </c>
      <c r="M18" s="207"/>
      <c r="N18" s="207"/>
      <c r="O18" s="207" t="s">
        <v>1198</v>
      </c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 t="s">
        <v>1198</v>
      </c>
      <c r="AO18" s="207" t="s">
        <v>1198</v>
      </c>
      <c r="AP18" s="207" t="s">
        <v>1198</v>
      </c>
      <c r="AQ18" s="207" t="s">
        <v>1198</v>
      </c>
      <c r="AR18" s="207" t="s">
        <v>1198</v>
      </c>
      <c r="AS18" s="207" t="s">
        <v>1198</v>
      </c>
      <c r="AT18" s="207" t="s">
        <v>1198</v>
      </c>
      <c r="AU18" s="207" t="s">
        <v>1198</v>
      </c>
      <c r="AV18" s="207" t="s">
        <v>1198</v>
      </c>
      <c r="AW18" s="207" t="s">
        <v>1198</v>
      </c>
      <c r="AX18" s="207" t="s">
        <v>1198</v>
      </c>
      <c r="AY18" s="207" t="s">
        <v>1198</v>
      </c>
      <c r="AZ18" s="207" t="s">
        <v>1198</v>
      </c>
      <c r="BA18" s="207">
        <v>5</v>
      </c>
      <c r="BB18" s="207" t="s">
        <v>1837</v>
      </c>
      <c r="BC18" s="207"/>
      <c r="BD18" s="257"/>
    </row>
    <row r="19" spans="1:56" ht="13" x14ac:dyDescent="0.2">
      <c r="A19" s="257">
        <v>13</v>
      </c>
      <c r="B19" s="206" t="s">
        <v>2942</v>
      </c>
      <c r="C19" s="206" t="s">
        <v>1182</v>
      </c>
      <c r="D19" s="237" t="s">
        <v>1979</v>
      </c>
      <c r="E19" s="238" t="s">
        <v>2967</v>
      </c>
      <c r="F19" s="239"/>
      <c r="G19" s="206" t="s">
        <v>466</v>
      </c>
      <c r="H19" s="207" t="s">
        <v>1198</v>
      </c>
      <c r="I19" s="207" t="s">
        <v>1198</v>
      </c>
      <c r="J19" s="207"/>
      <c r="K19" s="207"/>
      <c r="L19" s="207" t="s">
        <v>1198</v>
      </c>
      <c r="M19" s="207" t="s">
        <v>1198</v>
      </c>
      <c r="N19" s="207"/>
      <c r="O19" s="207" t="s">
        <v>1198</v>
      </c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 t="s">
        <v>1198</v>
      </c>
      <c r="AO19" s="207"/>
      <c r="AP19" s="207" t="s">
        <v>1198</v>
      </c>
      <c r="AQ19" s="207" t="s">
        <v>1198</v>
      </c>
      <c r="AR19" s="207" t="s">
        <v>1198</v>
      </c>
      <c r="AS19" s="207"/>
      <c r="AT19" s="207" t="s">
        <v>1198</v>
      </c>
      <c r="AU19" s="207" t="s">
        <v>1198</v>
      </c>
      <c r="AV19" s="207" t="s">
        <v>1198</v>
      </c>
      <c r="AW19" s="207" t="s">
        <v>1198</v>
      </c>
      <c r="AX19" s="207" t="s">
        <v>1198</v>
      </c>
      <c r="AY19" s="207" t="s">
        <v>1198</v>
      </c>
      <c r="AZ19" s="207"/>
      <c r="BA19" s="207"/>
      <c r="BB19" s="207"/>
      <c r="BC19" s="207" t="s">
        <v>1198</v>
      </c>
      <c r="BD19" s="257"/>
    </row>
    <row r="20" spans="1:56" ht="13" x14ac:dyDescent="0.2">
      <c r="A20" s="257">
        <v>14</v>
      </c>
      <c r="B20" s="206" t="s">
        <v>1219</v>
      </c>
      <c r="C20" s="206" t="s">
        <v>1182</v>
      </c>
      <c r="D20" s="237" t="s">
        <v>2366</v>
      </c>
      <c r="E20" s="238" t="s">
        <v>2968</v>
      </c>
      <c r="F20" s="239"/>
      <c r="G20" s="206" t="s">
        <v>1220</v>
      </c>
      <c r="H20" s="207" t="s">
        <v>1198</v>
      </c>
      <c r="I20" s="207" t="s">
        <v>1198</v>
      </c>
      <c r="J20" s="207" t="s">
        <v>1198</v>
      </c>
      <c r="K20" s="207" t="s">
        <v>1198</v>
      </c>
      <c r="L20" s="207" t="s">
        <v>1198</v>
      </c>
      <c r="M20" s="207" t="s">
        <v>1198</v>
      </c>
      <c r="N20" s="207" t="s">
        <v>1198</v>
      </c>
      <c r="O20" s="207" t="s">
        <v>1198</v>
      </c>
      <c r="P20" s="207" t="s">
        <v>1198</v>
      </c>
      <c r="Q20" s="207" t="s">
        <v>1198</v>
      </c>
      <c r="R20" s="207" t="s">
        <v>1198</v>
      </c>
      <c r="S20" s="207" t="s">
        <v>1198</v>
      </c>
      <c r="T20" s="207" t="s">
        <v>1198</v>
      </c>
      <c r="U20" s="207" t="s">
        <v>1198</v>
      </c>
      <c r="V20" s="207" t="s">
        <v>1198</v>
      </c>
      <c r="W20" s="207" t="s">
        <v>1198</v>
      </c>
      <c r="X20" s="207" t="s">
        <v>1198</v>
      </c>
      <c r="Y20" s="207" t="s">
        <v>1198</v>
      </c>
      <c r="Z20" s="207" t="s">
        <v>1198</v>
      </c>
      <c r="AA20" s="207" t="s">
        <v>1198</v>
      </c>
      <c r="AB20" s="207" t="s">
        <v>1198</v>
      </c>
      <c r="AC20" s="207" t="s">
        <v>1198</v>
      </c>
      <c r="AD20" s="207" t="s">
        <v>1198</v>
      </c>
      <c r="AE20" s="207" t="s">
        <v>1198</v>
      </c>
      <c r="AF20" s="207" t="s">
        <v>1198</v>
      </c>
      <c r="AG20" s="207" t="s">
        <v>1198</v>
      </c>
      <c r="AH20" s="207" t="s">
        <v>1198</v>
      </c>
      <c r="AI20" s="207" t="s">
        <v>1198</v>
      </c>
      <c r="AJ20" s="207" t="s">
        <v>1198</v>
      </c>
      <c r="AK20" s="207" t="s">
        <v>1198</v>
      </c>
      <c r="AL20" s="207" t="s">
        <v>1198</v>
      </c>
      <c r="AM20" s="207" t="s">
        <v>1198</v>
      </c>
      <c r="AN20" s="207" t="s">
        <v>1198</v>
      </c>
      <c r="AO20" s="207" t="s">
        <v>1198</v>
      </c>
      <c r="AP20" s="207" t="s">
        <v>1198</v>
      </c>
      <c r="AQ20" s="207" t="s">
        <v>1198</v>
      </c>
      <c r="AR20" s="207" t="s">
        <v>1198</v>
      </c>
      <c r="AS20" s="207" t="s">
        <v>1198</v>
      </c>
      <c r="AT20" s="207" t="s">
        <v>1198</v>
      </c>
      <c r="AU20" s="207" t="s">
        <v>1198</v>
      </c>
      <c r="AV20" s="207" t="s">
        <v>1198</v>
      </c>
      <c r="AW20" s="207" t="s">
        <v>1198</v>
      </c>
      <c r="AX20" s="207" t="s">
        <v>1198</v>
      </c>
      <c r="AY20" s="207" t="s">
        <v>1198</v>
      </c>
      <c r="AZ20" s="207"/>
      <c r="BA20" s="207"/>
      <c r="BB20" s="207"/>
      <c r="BC20" s="207" t="s">
        <v>1198</v>
      </c>
      <c r="BD20" s="257"/>
    </row>
    <row r="21" spans="1:56" ht="13" x14ac:dyDescent="0.2">
      <c r="A21" s="257">
        <v>15</v>
      </c>
      <c r="B21" s="206" t="s">
        <v>1526</v>
      </c>
      <c r="C21" s="206" t="s">
        <v>1182</v>
      </c>
      <c r="D21" s="237" t="s">
        <v>1806</v>
      </c>
      <c r="E21" s="238" t="s">
        <v>1988</v>
      </c>
      <c r="F21" s="239"/>
      <c r="G21" s="206" t="s">
        <v>1529</v>
      </c>
      <c r="H21" s="207" t="s">
        <v>1198</v>
      </c>
      <c r="I21" s="207" t="s">
        <v>1198</v>
      </c>
      <c r="J21" s="207" t="s">
        <v>1198</v>
      </c>
      <c r="K21" s="207" t="s">
        <v>1198</v>
      </c>
      <c r="L21" s="207" t="s">
        <v>1198</v>
      </c>
      <c r="M21" s="207" t="s">
        <v>1198</v>
      </c>
      <c r="N21" s="207" t="s">
        <v>1198</v>
      </c>
      <c r="O21" s="207" t="s">
        <v>1198</v>
      </c>
      <c r="P21" s="207" t="s">
        <v>1198</v>
      </c>
      <c r="Q21" s="207" t="s">
        <v>1198</v>
      </c>
      <c r="R21" s="207" t="s">
        <v>1198</v>
      </c>
      <c r="S21" s="207" t="s">
        <v>1198</v>
      </c>
      <c r="T21" s="207" t="s">
        <v>1198</v>
      </c>
      <c r="U21" s="207" t="s">
        <v>1198</v>
      </c>
      <c r="V21" s="207" t="s">
        <v>1198</v>
      </c>
      <c r="W21" s="207" t="s">
        <v>1198</v>
      </c>
      <c r="X21" s="207" t="s">
        <v>1198</v>
      </c>
      <c r="Y21" s="207" t="s">
        <v>1198</v>
      </c>
      <c r="Z21" s="207" t="s">
        <v>1198</v>
      </c>
      <c r="AA21" s="207" t="s">
        <v>1198</v>
      </c>
      <c r="AB21" s="207" t="s">
        <v>1198</v>
      </c>
      <c r="AC21" s="207" t="s">
        <v>1198</v>
      </c>
      <c r="AD21" s="207" t="s">
        <v>1198</v>
      </c>
      <c r="AE21" s="207" t="s">
        <v>1198</v>
      </c>
      <c r="AF21" s="207" t="s">
        <v>1198</v>
      </c>
      <c r="AG21" s="207" t="s">
        <v>1198</v>
      </c>
      <c r="AH21" s="207" t="s">
        <v>1198</v>
      </c>
      <c r="AI21" s="207" t="s">
        <v>1198</v>
      </c>
      <c r="AJ21" s="207" t="s">
        <v>1198</v>
      </c>
      <c r="AK21" s="207" t="s">
        <v>1198</v>
      </c>
      <c r="AL21" s="207" t="s">
        <v>1198</v>
      </c>
      <c r="AM21" s="207" t="s">
        <v>1198</v>
      </c>
      <c r="AN21" s="207" t="s">
        <v>1198</v>
      </c>
      <c r="AO21" s="207" t="s">
        <v>1198</v>
      </c>
      <c r="AP21" s="207" t="s">
        <v>1198</v>
      </c>
      <c r="AQ21" s="207" t="s">
        <v>1198</v>
      </c>
      <c r="AR21" s="207" t="s">
        <v>1198</v>
      </c>
      <c r="AS21" s="207" t="s">
        <v>1198</v>
      </c>
      <c r="AT21" s="207" t="s">
        <v>1198</v>
      </c>
      <c r="AU21" s="207" t="s">
        <v>1198</v>
      </c>
      <c r="AV21" s="207" t="s">
        <v>1198</v>
      </c>
      <c r="AW21" s="207" t="s">
        <v>1198</v>
      </c>
      <c r="AX21" s="207" t="s">
        <v>1198</v>
      </c>
      <c r="AY21" s="207" t="s">
        <v>1198</v>
      </c>
      <c r="AZ21" s="207" t="s">
        <v>1198</v>
      </c>
      <c r="BA21" s="207">
        <v>26</v>
      </c>
      <c r="BB21" s="207">
        <v>56</v>
      </c>
      <c r="BC21" s="207"/>
      <c r="BD21" s="257"/>
    </row>
    <row r="22" spans="1:56" ht="13" x14ac:dyDescent="0.2">
      <c r="A22" s="257">
        <v>16</v>
      </c>
      <c r="B22" s="206" t="s">
        <v>2943</v>
      </c>
      <c r="C22" s="206" t="s">
        <v>1182</v>
      </c>
      <c r="D22" s="237" t="s">
        <v>1933</v>
      </c>
      <c r="E22" s="238" t="s">
        <v>2969</v>
      </c>
      <c r="F22" s="239"/>
      <c r="G22" s="206" t="s">
        <v>2970</v>
      </c>
      <c r="H22" s="207" t="s">
        <v>1198</v>
      </c>
      <c r="I22" s="207" t="s">
        <v>1198</v>
      </c>
      <c r="J22" s="207" t="s">
        <v>1198</v>
      </c>
      <c r="K22" s="207" t="s">
        <v>1198</v>
      </c>
      <c r="L22" s="207" t="s">
        <v>1198</v>
      </c>
      <c r="M22" s="207" t="s">
        <v>1198</v>
      </c>
      <c r="N22" s="207"/>
      <c r="O22" s="207" t="s">
        <v>1198</v>
      </c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 t="s">
        <v>1198</v>
      </c>
      <c r="AO22" s="207" t="s">
        <v>1198</v>
      </c>
      <c r="AP22" s="207" t="s">
        <v>1198</v>
      </c>
      <c r="AQ22" s="207" t="s">
        <v>1198</v>
      </c>
      <c r="AR22" s="207" t="s">
        <v>1198</v>
      </c>
      <c r="AS22" s="207" t="s">
        <v>1198</v>
      </c>
      <c r="AT22" s="207" t="s">
        <v>1198</v>
      </c>
      <c r="AU22" s="207" t="s">
        <v>1198</v>
      </c>
      <c r="AV22" s="207" t="s">
        <v>1198</v>
      </c>
      <c r="AW22" s="207" t="s">
        <v>1198</v>
      </c>
      <c r="AX22" s="207" t="s">
        <v>1198</v>
      </c>
      <c r="AY22" s="207" t="s">
        <v>1198</v>
      </c>
      <c r="AZ22" s="207"/>
      <c r="BA22" s="207"/>
      <c r="BB22" s="207"/>
      <c r="BC22" s="207" t="s">
        <v>1198</v>
      </c>
      <c r="BD22" s="257"/>
    </row>
    <row r="23" spans="1:56" ht="13" x14ac:dyDescent="0.2">
      <c r="A23" s="257">
        <v>17</v>
      </c>
      <c r="B23" s="206" t="s">
        <v>2944</v>
      </c>
      <c r="C23" s="206" t="s">
        <v>1182</v>
      </c>
      <c r="D23" s="237" t="s">
        <v>1823</v>
      </c>
      <c r="E23" s="238" t="s">
        <v>2971</v>
      </c>
      <c r="F23" s="239"/>
      <c r="G23" s="206" t="s">
        <v>1525</v>
      </c>
      <c r="H23" s="207" t="s">
        <v>1198</v>
      </c>
      <c r="I23" s="207" t="s">
        <v>1198</v>
      </c>
      <c r="J23" s="207" t="s">
        <v>1198</v>
      </c>
      <c r="K23" s="207" t="s">
        <v>1198</v>
      </c>
      <c r="L23" s="207" t="s">
        <v>1198</v>
      </c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 t="s">
        <v>1198</v>
      </c>
      <c r="AQ23" s="207" t="s">
        <v>1198</v>
      </c>
      <c r="AR23" s="207" t="s">
        <v>1198</v>
      </c>
      <c r="AS23" s="207"/>
      <c r="AT23" s="207" t="s">
        <v>1198</v>
      </c>
      <c r="AU23" s="207" t="s">
        <v>1198</v>
      </c>
      <c r="AV23" s="207" t="s">
        <v>1198</v>
      </c>
      <c r="AW23" s="207" t="s">
        <v>1198</v>
      </c>
      <c r="AX23" s="207" t="s">
        <v>1198</v>
      </c>
      <c r="AY23" s="207" t="s">
        <v>1198</v>
      </c>
      <c r="AZ23" s="207" t="s">
        <v>1198</v>
      </c>
      <c r="BA23" s="207">
        <v>2</v>
      </c>
      <c r="BB23" s="207">
        <v>2</v>
      </c>
      <c r="BC23" s="207"/>
      <c r="BD23" s="257"/>
    </row>
    <row r="24" spans="1:56" ht="13" x14ac:dyDescent="0.2">
      <c r="A24" s="257">
        <v>18</v>
      </c>
      <c r="B24" s="206" t="s">
        <v>60</v>
      </c>
      <c r="C24" s="206" t="s">
        <v>1182</v>
      </c>
      <c r="D24" s="237" t="s">
        <v>2366</v>
      </c>
      <c r="E24" s="238" t="s">
        <v>2972</v>
      </c>
      <c r="F24" s="239"/>
      <c r="G24" s="206" t="s">
        <v>62</v>
      </c>
      <c r="H24" s="207" t="s">
        <v>1198</v>
      </c>
      <c r="I24" s="207" t="s">
        <v>1198</v>
      </c>
      <c r="J24" s="207" t="s">
        <v>1198</v>
      </c>
      <c r="K24" s="207" t="s">
        <v>1198</v>
      </c>
      <c r="L24" s="207" t="s">
        <v>1198</v>
      </c>
      <c r="M24" s="207"/>
      <c r="N24" s="207"/>
      <c r="O24" s="207" t="s">
        <v>1198</v>
      </c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 t="s">
        <v>1198</v>
      </c>
      <c r="AD24" s="207" t="s">
        <v>1198</v>
      </c>
      <c r="AE24" s="207" t="s">
        <v>1198</v>
      </c>
      <c r="AF24" s="207"/>
      <c r="AG24" s="207" t="s">
        <v>1198</v>
      </c>
      <c r="AH24" s="207" t="s">
        <v>1198</v>
      </c>
      <c r="AI24" s="207" t="s">
        <v>1198</v>
      </c>
      <c r="AJ24" s="207" t="s">
        <v>1198</v>
      </c>
      <c r="AK24" s="207" t="s">
        <v>1198</v>
      </c>
      <c r="AL24" s="207" t="s">
        <v>1198</v>
      </c>
      <c r="AM24" s="207" t="s">
        <v>1198</v>
      </c>
      <c r="AN24" s="207" t="s">
        <v>1198</v>
      </c>
      <c r="AO24" s="207" t="s">
        <v>1198</v>
      </c>
      <c r="AP24" s="207" t="s">
        <v>1198</v>
      </c>
      <c r="AQ24" s="207" t="s">
        <v>1198</v>
      </c>
      <c r="AR24" s="207" t="s">
        <v>1198</v>
      </c>
      <c r="AS24" s="207"/>
      <c r="AT24" s="207" t="s">
        <v>1198</v>
      </c>
      <c r="AU24" s="207" t="s">
        <v>1198</v>
      </c>
      <c r="AV24" s="207" t="s">
        <v>1198</v>
      </c>
      <c r="AW24" s="207" t="s">
        <v>1198</v>
      </c>
      <c r="AX24" s="207" t="s">
        <v>1198</v>
      </c>
      <c r="AY24" s="207" t="s">
        <v>1198</v>
      </c>
      <c r="AZ24" s="207"/>
      <c r="BA24" s="207"/>
      <c r="BB24" s="207"/>
      <c r="BC24" s="207" t="s">
        <v>1198</v>
      </c>
      <c r="BD24" s="257"/>
    </row>
    <row r="25" spans="1:56" ht="13" x14ac:dyDescent="0.2">
      <c r="A25" s="257">
        <v>19</v>
      </c>
      <c r="B25" s="206" t="s">
        <v>53</v>
      </c>
      <c r="C25" s="206" t="s">
        <v>1182</v>
      </c>
      <c r="D25" s="237" t="s">
        <v>2681</v>
      </c>
      <c r="E25" s="238" t="s">
        <v>2973</v>
      </c>
      <c r="F25" s="239"/>
      <c r="G25" s="206" t="s">
        <v>54</v>
      </c>
      <c r="H25" s="207" t="s">
        <v>1198</v>
      </c>
      <c r="I25" s="207" t="s">
        <v>1198</v>
      </c>
      <c r="J25" s="207" t="s">
        <v>1198</v>
      </c>
      <c r="K25" s="207" t="s">
        <v>1198</v>
      </c>
      <c r="L25" s="207" t="s">
        <v>1198</v>
      </c>
      <c r="M25" s="207"/>
      <c r="N25" s="207" t="s">
        <v>1198</v>
      </c>
      <c r="O25" s="207" t="s">
        <v>1198</v>
      </c>
      <c r="P25" s="207" t="s">
        <v>1198</v>
      </c>
      <c r="Q25" s="207" t="s">
        <v>1198</v>
      </c>
      <c r="R25" s="207" t="s">
        <v>1198</v>
      </c>
      <c r="S25" s="207" t="s">
        <v>1198</v>
      </c>
      <c r="T25" s="207" t="s">
        <v>1198</v>
      </c>
      <c r="U25" s="207" t="s">
        <v>1198</v>
      </c>
      <c r="V25" s="207" t="s">
        <v>1198</v>
      </c>
      <c r="W25" s="207" t="s">
        <v>1198</v>
      </c>
      <c r="X25" s="207" t="s">
        <v>1198</v>
      </c>
      <c r="Y25" s="207" t="s">
        <v>1198</v>
      </c>
      <c r="Z25" s="207" t="s">
        <v>1198</v>
      </c>
      <c r="AA25" s="207" t="s">
        <v>1198</v>
      </c>
      <c r="AB25" s="207" t="s">
        <v>1198</v>
      </c>
      <c r="AC25" s="207" t="s">
        <v>1198</v>
      </c>
      <c r="AD25" s="207" t="s">
        <v>1198</v>
      </c>
      <c r="AE25" s="207" t="s">
        <v>1198</v>
      </c>
      <c r="AF25" s="207" t="s">
        <v>1198</v>
      </c>
      <c r="AG25" s="207" t="s">
        <v>1198</v>
      </c>
      <c r="AH25" s="207" t="s">
        <v>1198</v>
      </c>
      <c r="AI25" s="207" t="s">
        <v>1198</v>
      </c>
      <c r="AJ25" s="207" t="s">
        <v>1198</v>
      </c>
      <c r="AK25" s="207" t="s">
        <v>1198</v>
      </c>
      <c r="AL25" s="207" t="s">
        <v>1198</v>
      </c>
      <c r="AM25" s="207" t="s">
        <v>1198</v>
      </c>
      <c r="AN25" s="207" t="s">
        <v>1198</v>
      </c>
      <c r="AO25" s="207" t="s">
        <v>1198</v>
      </c>
      <c r="AP25" s="207" t="s">
        <v>1198</v>
      </c>
      <c r="AQ25" s="207" t="s">
        <v>1198</v>
      </c>
      <c r="AR25" s="207" t="s">
        <v>1198</v>
      </c>
      <c r="AS25" s="207" t="s">
        <v>1198</v>
      </c>
      <c r="AT25" s="207" t="s">
        <v>1198</v>
      </c>
      <c r="AU25" s="207" t="s">
        <v>1198</v>
      </c>
      <c r="AV25" s="207" t="s">
        <v>1198</v>
      </c>
      <c r="AW25" s="207" t="s">
        <v>1198</v>
      </c>
      <c r="AX25" s="207" t="s">
        <v>1198</v>
      </c>
      <c r="AY25" s="207" t="s">
        <v>1198</v>
      </c>
      <c r="AZ25" s="207" t="s">
        <v>1198</v>
      </c>
      <c r="BA25" s="207">
        <v>2</v>
      </c>
      <c r="BB25" s="207">
        <v>2</v>
      </c>
      <c r="BC25" s="207"/>
      <c r="BD25" s="257"/>
    </row>
    <row r="26" spans="1:56" ht="13" x14ac:dyDescent="0.2">
      <c r="A26" s="257">
        <v>20</v>
      </c>
      <c r="B26" s="206" t="s">
        <v>68</v>
      </c>
      <c r="C26" s="206" t="s">
        <v>1875</v>
      </c>
      <c r="D26" s="237" t="s">
        <v>1878</v>
      </c>
      <c r="E26" s="238" t="s">
        <v>2974</v>
      </c>
      <c r="F26" s="239"/>
      <c r="G26" s="206" t="s">
        <v>71</v>
      </c>
      <c r="H26" s="207" t="s">
        <v>1198</v>
      </c>
      <c r="I26" s="207" t="s">
        <v>1198</v>
      </c>
      <c r="J26" s="207" t="s">
        <v>1198</v>
      </c>
      <c r="K26" s="207" t="s">
        <v>1198</v>
      </c>
      <c r="L26" s="207" t="s">
        <v>1198</v>
      </c>
      <c r="M26" s="207" t="s">
        <v>1198</v>
      </c>
      <c r="N26" s="207" t="s">
        <v>1198</v>
      </c>
      <c r="O26" s="207" t="s">
        <v>1198</v>
      </c>
      <c r="P26" s="207" t="s">
        <v>1198</v>
      </c>
      <c r="Q26" s="207" t="s">
        <v>1198</v>
      </c>
      <c r="R26" s="207" t="s">
        <v>1198</v>
      </c>
      <c r="S26" s="207" t="s">
        <v>1198</v>
      </c>
      <c r="T26" s="207" t="s">
        <v>1198</v>
      </c>
      <c r="U26" s="207" t="s">
        <v>1198</v>
      </c>
      <c r="V26" s="207" t="s">
        <v>1198</v>
      </c>
      <c r="W26" s="207" t="s">
        <v>1198</v>
      </c>
      <c r="X26" s="207" t="s">
        <v>1198</v>
      </c>
      <c r="Y26" s="207" t="s">
        <v>1198</v>
      </c>
      <c r="Z26" s="207" t="s">
        <v>1198</v>
      </c>
      <c r="AA26" s="207" t="s">
        <v>1198</v>
      </c>
      <c r="AB26" s="207" t="s">
        <v>1198</v>
      </c>
      <c r="AC26" s="207" t="s">
        <v>1198</v>
      </c>
      <c r="AD26" s="207" t="s">
        <v>1198</v>
      </c>
      <c r="AE26" s="207" t="s">
        <v>1198</v>
      </c>
      <c r="AF26" s="207" t="s">
        <v>1198</v>
      </c>
      <c r="AG26" s="207" t="s">
        <v>1198</v>
      </c>
      <c r="AH26" s="207" t="s">
        <v>1198</v>
      </c>
      <c r="AI26" s="207" t="s">
        <v>1198</v>
      </c>
      <c r="AJ26" s="207" t="s">
        <v>1198</v>
      </c>
      <c r="AK26" s="207" t="s">
        <v>1198</v>
      </c>
      <c r="AL26" s="207" t="s">
        <v>1198</v>
      </c>
      <c r="AM26" s="207" t="s">
        <v>1198</v>
      </c>
      <c r="AN26" s="207" t="s">
        <v>1198</v>
      </c>
      <c r="AO26" s="207" t="s">
        <v>1198</v>
      </c>
      <c r="AP26" s="207" t="s">
        <v>1198</v>
      </c>
      <c r="AQ26" s="207" t="s">
        <v>1198</v>
      </c>
      <c r="AR26" s="207" t="s">
        <v>1198</v>
      </c>
      <c r="AS26" s="207" t="s">
        <v>1198</v>
      </c>
      <c r="AT26" s="207" t="s">
        <v>1198</v>
      </c>
      <c r="AU26" s="207" t="s">
        <v>1198</v>
      </c>
      <c r="AV26" s="207" t="s">
        <v>1198</v>
      </c>
      <c r="AW26" s="207" t="s">
        <v>1198</v>
      </c>
      <c r="AX26" s="207" t="s">
        <v>1198</v>
      </c>
      <c r="AY26" s="207" t="s">
        <v>1198</v>
      </c>
      <c r="AZ26" s="207"/>
      <c r="BA26" s="207"/>
      <c r="BB26" s="207"/>
      <c r="BC26" s="207" t="s">
        <v>1198</v>
      </c>
      <c r="BD26" s="257"/>
    </row>
    <row r="27" spans="1:56" ht="13" x14ac:dyDescent="0.2">
      <c r="A27" s="257">
        <v>21</v>
      </c>
      <c r="B27" s="206" t="s">
        <v>2945</v>
      </c>
      <c r="C27" s="206" t="s">
        <v>1875</v>
      </c>
      <c r="D27" s="237" t="s">
        <v>2912</v>
      </c>
      <c r="E27" s="238" t="s">
        <v>2975</v>
      </c>
      <c r="F27" s="239"/>
      <c r="G27" s="206" t="s">
        <v>1387</v>
      </c>
      <c r="H27" s="207" t="s">
        <v>1198</v>
      </c>
      <c r="I27" s="207" t="s">
        <v>1198</v>
      </c>
      <c r="J27" s="207" t="s">
        <v>1198</v>
      </c>
      <c r="K27" s="207" t="s">
        <v>1198</v>
      </c>
      <c r="L27" s="207" t="s">
        <v>1198</v>
      </c>
      <c r="M27" s="207" t="s">
        <v>1198</v>
      </c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 t="s">
        <v>1198</v>
      </c>
      <c r="AQ27" s="207" t="s">
        <v>1198</v>
      </c>
      <c r="AR27" s="207" t="s">
        <v>1198</v>
      </c>
      <c r="AS27" s="207"/>
      <c r="AT27" s="207" t="s">
        <v>1198</v>
      </c>
      <c r="AU27" s="207" t="s">
        <v>1198</v>
      </c>
      <c r="AV27" s="207" t="s">
        <v>1198</v>
      </c>
      <c r="AW27" s="207" t="s">
        <v>1198</v>
      </c>
      <c r="AX27" s="207" t="s">
        <v>1198</v>
      </c>
      <c r="AY27" s="207" t="s">
        <v>1198</v>
      </c>
      <c r="AZ27" s="207"/>
      <c r="BA27" s="207"/>
      <c r="BB27" s="207"/>
      <c r="BC27" s="207" t="s">
        <v>1198</v>
      </c>
      <c r="BD27" s="257"/>
    </row>
    <row r="28" spans="1:56" ht="13" x14ac:dyDescent="0.2">
      <c r="A28" s="257">
        <v>22</v>
      </c>
      <c r="B28" s="206" t="s">
        <v>2946</v>
      </c>
      <c r="C28" s="206" t="s">
        <v>1875</v>
      </c>
      <c r="D28" s="237" t="s">
        <v>1878</v>
      </c>
      <c r="E28" s="238" t="s">
        <v>2976</v>
      </c>
      <c r="F28" s="239"/>
      <c r="G28" s="206" t="s">
        <v>72</v>
      </c>
      <c r="H28" s="207" t="s">
        <v>1198</v>
      </c>
      <c r="I28" s="207" t="s">
        <v>1198</v>
      </c>
      <c r="J28" s="207" t="s">
        <v>1198</v>
      </c>
      <c r="K28" s="207" t="s">
        <v>1198</v>
      </c>
      <c r="L28" s="207" t="s">
        <v>1198</v>
      </c>
      <c r="M28" s="207"/>
      <c r="N28" s="207" t="s">
        <v>1198</v>
      </c>
      <c r="O28" s="207" t="s">
        <v>1198</v>
      </c>
      <c r="P28" s="207" t="s">
        <v>1198</v>
      </c>
      <c r="Q28" s="207" t="s">
        <v>1198</v>
      </c>
      <c r="R28" s="207" t="s">
        <v>1198</v>
      </c>
      <c r="S28" s="207" t="s">
        <v>1198</v>
      </c>
      <c r="T28" s="207" t="s">
        <v>1198</v>
      </c>
      <c r="U28" s="207" t="s">
        <v>1198</v>
      </c>
      <c r="V28" s="207" t="s">
        <v>1198</v>
      </c>
      <c r="W28" s="207" t="s">
        <v>1198</v>
      </c>
      <c r="X28" s="207" t="s">
        <v>1198</v>
      </c>
      <c r="Y28" s="207" t="s">
        <v>1198</v>
      </c>
      <c r="Z28" s="207" t="s">
        <v>1198</v>
      </c>
      <c r="AA28" s="207" t="s">
        <v>1198</v>
      </c>
      <c r="AB28" s="207" t="s">
        <v>1198</v>
      </c>
      <c r="AC28" s="207" t="s">
        <v>1198</v>
      </c>
      <c r="AD28" s="207" t="s">
        <v>1198</v>
      </c>
      <c r="AE28" s="207" t="s">
        <v>1198</v>
      </c>
      <c r="AF28" s="207" t="s">
        <v>1198</v>
      </c>
      <c r="AG28" s="207" t="s">
        <v>1198</v>
      </c>
      <c r="AH28" s="207" t="s">
        <v>1198</v>
      </c>
      <c r="AI28" s="207" t="s">
        <v>1198</v>
      </c>
      <c r="AJ28" s="207" t="s">
        <v>1198</v>
      </c>
      <c r="AK28" s="207" t="s">
        <v>1198</v>
      </c>
      <c r="AL28" s="207" t="s">
        <v>1198</v>
      </c>
      <c r="AM28" s="207" t="s">
        <v>1198</v>
      </c>
      <c r="AN28" s="207" t="s">
        <v>1198</v>
      </c>
      <c r="AO28" s="207" t="s">
        <v>1198</v>
      </c>
      <c r="AP28" s="207" t="s">
        <v>1198</v>
      </c>
      <c r="AQ28" s="207" t="s">
        <v>1198</v>
      </c>
      <c r="AR28" s="207" t="s">
        <v>1198</v>
      </c>
      <c r="AS28" s="207" t="s">
        <v>1198</v>
      </c>
      <c r="AT28" s="207" t="s">
        <v>1198</v>
      </c>
      <c r="AU28" s="207" t="s">
        <v>1198</v>
      </c>
      <c r="AV28" s="207" t="s">
        <v>1198</v>
      </c>
      <c r="AW28" s="207" t="s">
        <v>1198</v>
      </c>
      <c r="AX28" s="207" t="s">
        <v>1198</v>
      </c>
      <c r="AY28" s="207" t="s">
        <v>1198</v>
      </c>
      <c r="AZ28" s="207"/>
      <c r="BA28" s="207"/>
      <c r="BB28" s="207"/>
      <c r="BC28" s="207" t="s">
        <v>1198</v>
      </c>
      <c r="BD28" s="257"/>
    </row>
    <row r="29" spans="1:56" ht="13" x14ac:dyDescent="0.2">
      <c r="A29" s="257">
        <v>23</v>
      </c>
      <c r="B29" s="206" t="s">
        <v>73</v>
      </c>
      <c r="C29" s="206" t="s">
        <v>1875</v>
      </c>
      <c r="D29" s="237" t="s">
        <v>1880</v>
      </c>
      <c r="E29" s="238" t="s">
        <v>2977</v>
      </c>
      <c r="F29" s="239"/>
      <c r="G29" s="206" t="s">
        <v>74</v>
      </c>
      <c r="H29" s="207"/>
      <c r="I29" s="207" t="s">
        <v>1198</v>
      </c>
      <c r="J29" s="207" t="s">
        <v>1198</v>
      </c>
      <c r="K29" s="207" t="s">
        <v>1198</v>
      </c>
      <c r="L29" s="207" t="s">
        <v>1198</v>
      </c>
      <c r="M29" s="207"/>
      <c r="N29" s="207"/>
      <c r="O29" s="207" t="s">
        <v>1198</v>
      </c>
      <c r="P29" s="207"/>
      <c r="Q29" s="207"/>
      <c r="R29" s="207"/>
      <c r="S29" s="207"/>
      <c r="T29" s="207"/>
      <c r="U29" s="207"/>
      <c r="V29" s="207"/>
      <c r="W29" s="207" t="s">
        <v>1198</v>
      </c>
      <c r="X29" s="207"/>
      <c r="Y29" s="207" t="s">
        <v>1198</v>
      </c>
      <c r="Z29" s="207"/>
      <c r="AA29" s="207"/>
      <c r="AB29" s="207"/>
      <c r="AC29" s="207"/>
      <c r="AD29" s="207"/>
      <c r="AE29" s="207"/>
      <c r="AF29" s="207"/>
      <c r="AG29" s="207"/>
      <c r="AH29" s="207"/>
      <c r="AI29" s="207" t="s">
        <v>1198</v>
      </c>
      <c r="AJ29" s="207"/>
      <c r="AK29" s="207" t="s">
        <v>1198</v>
      </c>
      <c r="AL29" s="207"/>
      <c r="AM29" s="207"/>
      <c r="AN29" s="207" t="s">
        <v>1198</v>
      </c>
      <c r="AO29" s="207" t="s">
        <v>1198</v>
      </c>
      <c r="AP29" s="207" t="s">
        <v>1198</v>
      </c>
      <c r="AQ29" s="207" t="s">
        <v>1198</v>
      </c>
      <c r="AR29" s="207" t="s">
        <v>1198</v>
      </c>
      <c r="AS29" s="207" t="s">
        <v>1198</v>
      </c>
      <c r="AT29" s="207" t="s">
        <v>1198</v>
      </c>
      <c r="AU29" s="207" t="s">
        <v>1198</v>
      </c>
      <c r="AV29" s="207" t="s">
        <v>1198</v>
      </c>
      <c r="AW29" s="207" t="s">
        <v>1198</v>
      </c>
      <c r="AX29" s="207" t="s">
        <v>1198</v>
      </c>
      <c r="AY29" s="207" t="s">
        <v>1198</v>
      </c>
      <c r="AZ29" s="207" t="s">
        <v>1198</v>
      </c>
      <c r="BA29" s="207">
        <v>2</v>
      </c>
      <c r="BB29" s="207">
        <v>2</v>
      </c>
      <c r="BC29" s="207"/>
      <c r="BD29" s="257"/>
    </row>
  </sheetData>
  <autoFilter ref="A6:BC6"/>
  <mergeCells count="20">
    <mergeCell ref="P4:AA4"/>
    <mergeCell ref="AB4:AM4"/>
    <mergeCell ref="AN4:AY4"/>
    <mergeCell ref="BC4:BC5"/>
    <mergeCell ref="AZ4:AZ5"/>
    <mergeCell ref="I3:I5"/>
    <mergeCell ref="J3:J5"/>
    <mergeCell ref="K3:K5"/>
    <mergeCell ref="L3:O3"/>
    <mergeCell ref="L4:L5"/>
    <mergeCell ref="M4:M5"/>
    <mergeCell ref="N4:N5"/>
    <mergeCell ref="O4:O5"/>
    <mergeCell ref="H3:H5"/>
    <mergeCell ref="A3:A5"/>
    <mergeCell ref="B3:B5"/>
    <mergeCell ref="C3:C5"/>
    <mergeCell ref="D3:D5"/>
    <mergeCell ref="G3:G5"/>
    <mergeCell ref="E3:E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4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F9" sqref="F9"/>
    </sheetView>
  </sheetViews>
  <sheetFormatPr defaultColWidth="9" defaultRowHeight="12" x14ac:dyDescent="0.2"/>
  <cols>
    <col min="1" max="1" width="4.08984375" style="21" customWidth="1"/>
    <col min="2" max="2" width="9" style="12"/>
    <col min="3" max="3" width="31.7265625" style="12" customWidth="1"/>
    <col min="4" max="4" width="10.6328125" style="18" customWidth="1"/>
    <col min="5" max="5" width="30" style="12" customWidth="1"/>
    <col min="6" max="6" width="13.26953125" style="18" customWidth="1"/>
    <col min="7" max="7" width="29.7265625" style="12" customWidth="1"/>
    <col min="8" max="8" width="9" style="12"/>
    <col min="9" max="9" width="7" style="18" customWidth="1"/>
    <col min="10" max="10" width="6.36328125" style="18" customWidth="1"/>
    <col min="11" max="11" width="29.7265625" style="12" customWidth="1"/>
    <col min="12" max="252" width="9" style="12"/>
    <col min="253" max="253" width="4.08984375" style="12" customWidth="1"/>
    <col min="254" max="254" width="9" style="12"/>
    <col min="255" max="255" width="7.453125" style="12" customWidth="1"/>
    <col min="256" max="256" width="27.453125" style="12" customWidth="1"/>
    <col min="257" max="257" width="9" style="12"/>
    <col min="258" max="258" width="27" style="12" customWidth="1"/>
    <col min="259" max="260" width="11.7265625" style="12" customWidth="1"/>
    <col min="261" max="261" width="19" style="12" customWidth="1"/>
    <col min="262" max="262" width="9" style="12"/>
    <col min="263" max="263" width="7" style="12" customWidth="1"/>
    <col min="264" max="264" width="6.36328125" style="12" customWidth="1"/>
    <col min="265" max="508" width="9" style="12"/>
    <col min="509" max="509" width="4.08984375" style="12" customWidth="1"/>
    <col min="510" max="510" width="9" style="12"/>
    <col min="511" max="511" width="7.453125" style="12" customWidth="1"/>
    <col min="512" max="512" width="27.453125" style="12" customWidth="1"/>
    <col min="513" max="513" width="9" style="12"/>
    <col min="514" max="514" width="27" style="12" customWidth="1"/>
    <col min="515" max="516" width="11.7265625" style="12" customWidth="1"/>
    <col min="517" max="517" width="19" style="12" customWidth="1"/>
    <col min="518" max="518" width="9" style="12"/>
    <col min="519" max="519" width="7" style="12" customWidth="1"/>
    <col min="520" max="520" width="6.36328125" style="12" customWidth="1"/>
    <col min="521" max="764" width="9" style="12"/>
    <col min="765" max="765" width="4.08984375" style="12" customWidth="1"/>
    <col min="766" max="766" width="9" style="12"/>
    <col min="767" max="767" width="7.453125" style="12" customWidth="1"/>
    <col min="768" max="768" width="27.453125" style="12" customWidth="1"/>
    <col min="769" max="769" width="9" style="12"/>
    <col min="770" max="770" width="27" style="12" customWidth="1"/>
    <col min="771" max="772" width="11.7265625" style="12" customWidth="1"/>
    <col min="773" max="773" width="19" style="12" customWidth="1"/>
    <col min="774" max="774" width="9" style="12"/>
    <col min="775" max="775" width="7" style="12" customWidth="1"/>
    <col min="776" max="776" width="6.36328125" style="12" customWidth="1"/>
    <col min="777" max="1020" width="9" style="12"/>
    <col min="1021" max="1021" width="4.08984375" style="12" customWidth="1"/>
    <col min="1022" max="1022" width="9" style="12"/>
    <col min="1023" max="1023" width="7.453125" style="12" customWidth="1"/>
    <col min="1024" max="1024" width="27.453125" style="12" customWidth="1"/>
    <col min="1025" max="1025" width="9" style="12"/>
    <col min="1026" max="1026" width="27" style="12" customWidth="1"/>
    <col min="1027" max="1028" width="11.7265625" style="12" customWidth="1"/>
    <col min="1029" max="1029" width="19" style="12" customWidth="1"/>
    <col min="1030" max="1030" width="9" style="12"/>
    <col min="1031" max="1031" width="7" style="12" customWidth="1"/>
    <col min="1032" max="1032" width="6.36328125" style="12" customWidth="1"/>
    <col min="1033" max="1276" width="9" style="12"/>
    <col min="1277" max="1277" width="4.08984375" style="12" customWidth="1"/>
    <col min="1278" max="1278" width="9" style="12"/>
    <col min="1279" max="1279" width="7.453125" style="12" customWidth="1"/>
    <col min="1280" max="1280" width="27.453125" style="12" customWidth="1"/>
    <col min="1281" max="1281" width="9" style="12"/>
    <col min="1282" max="1282" width="27" style="12" customWidth="1"/>
    <col min="1283" max="1284" width="11.7265625" style="12" customWidth="1"/>
    <col min="1285" max="1285" width="19" style="12" customWidth="1"/>
    <col min="1286" max="1286" width="9" style="12"/>
    <col min="1287" max="1287" width="7" style="12" customWidth="1"/>
    <col min="1288" max="1288" width="6.36328125" style="12" customWidth="1"/>
    <col min="1289" max="1532" width="9" style="12"/>
    <col min="1533" max="1533" width="4.08984375" style="12" customWidth="1"/>
    <col min="1534" max="1534" width="9" style="12"/>
    <col min="1535" max="1535" width="7.453125" style="12" customWidth="1"/>
    <col min="1536" max="1536" width="27.453125" style="12" customWidth="1"/>
    <col min="1537" max="1537" width="9" style="12"/>
    <col min="1538" max="1538" width="27" style="12" customWidth="1"/>
    <col min="1539" max="1540" width="11.7265625" style="12" customWidth="1"/>
    <col min="1541" max="1541" width="19" style="12" customWidth="1"/>
    <col min="1542" max="1542" width="9" style="12"/>
    <col min="1543" max="1543" width="7" style="12" customWidth="1"/>
    <col min="1544" max="1544" width="6.36328125" style="12" customWidth="1"/>
    <col min="1545" max="1788" width="9" style="12"/>
    <col min="1789" max="1789" width="4.08984375" style="12" customWidth="1"/>
    <col min="1790" max="1790" width="9" style="12"/>
    <col min="1791" max="1791" width="7.453125" style="12" customWidth="1"/>
    <col min="1792" max="1792" width="27.453125" style="12" customWidth="1"/>
    <col min="1793" max="1793" width="9" style="12"/>
    <col min="1794" max="1794" width="27" style="12" customWidth="1"/>
    <col min="1795" max="1796" width="11.7265625" style="12" customWidth="1"/>
    <col min="1797" max="1797" width="19" style="12" customWidth="1"/>
    <col min="1798" max="1798" width="9" style="12"/>
    <col min="1799" max="1799" width="7" style="12" customWidth="1"/>
    <col min="1800" max="1800" width="6.36328125" style="12" customWidth="1"/>
    <col min="1801" max="2044" width="9" style="12"/>
    <col min="2045" max="2045" width="4.08984375" style="12" customWidth="1"/>
    <col min="2046" max="2046" width="9" style="12"/>
    <col min="2047" max="2047" width="7.453125" style="12" customWidth="1"/>
    <col min="2048" max="2048" width="27.453125" style="12" customWidth="1"/>
    <col min="2049" max="2049" width="9" style="12"/>
    <col min="2050" max="2050" width="27" style="12" customWidth="1"/>
    <col min="2051" max="2052" width="11.7265625" style="12" customWidth="1"/>
    <col min="2053" max="2053" width="19" style="12" customWidth="1"/>
    <col min="2054" max="2054" width="9" style="12"/>
    <col min="2055" max="2055" width="7" style="12" customWidth="1"/>
    <col min="2056" max="2056" width="6.36328125" style="12" customWidth="1"/>
    <col min="2057" max="2300" width="9" style="12"/>
    <col min="2301" max="2301" width="4.08984375" style="12" customWidth="1"/>
    <col min="2302" max="2302" width="9" style="12"/>
    <col min="2303" max="2303" width="7.453125" style="12" customWidth="1"/>
    <col min="2304" max="2304" width="27.453125" style="12" customWidth="1"/>
    <col min="2305" max="2305" width="9" style="12"/>
    <col min="2306" max="2306" width="27" style="12" customWidth="1"/>
    <col min="2307" max="2308" width="11.7265625" style="12" customWidth="1"/>
    <col min="2309" max="2309" width="19" style="12" customWidth="1"/>
    <col min="2310" max="2310" width="9" style="12"/>
    <col min="2311" max="2311" width="7" style="12" customWidth="1"/>
    <col min="2312" max="2312" width="6.36328125" style="12" customWidth="1"/>
    <col min="2313" max="2556" width="9" style="12"/>
    <col min="2557" max="2557" width="4.08984375" style="12" customWidth="1"/>
    <col min="2558" max="2558" width="9" style="12"/>
    <col min="2559" max="2559" width="7.453125" style="12" customWidth="1"/>
    <col min="2560" max="2560" width="27.453125" style="12" customWidth="1"/>
    <col min="2561" max="2561" width="9" style="12"/>
    <col min="2562" max="2562" width="27" style="12" customWidth="1"/>
    <col min="2563" max="2564" width="11.7265625" style="12" customWidth="1"/>
    <col min="2565" max="2565" width="19" style="12" customWidth="1"/>
    <col min="2566" max="2566" width="9" style="12"/>
    <col min="2567" max="2567" width="7" style="12" customWidth="1"/>
    <col min="2568" max="2568" width="6.36328125" style="12" customWidth="1"/>
    <col min="2569" max="2812" width="9" style="12"/>
    <col min="2813" max="2813" width="4.08984375" style="12" customWidth="1"/>
    <col min="2814" max="2814" width="9" style="12"/>
    <col min="2815" max="2815" width="7.453125" style="12" customWidth="1"/>
    <col min="2816" max="2816" width="27.453125" style="12" customWidth="1"/>
    <col min="2817" max="2817" width="9" style="12"/>
    <col min="2818" max="2818" width="27" style="12" customWidth="1"/>
    <col min="2819" max="2820" width="11.7265625" style="12" customWidth="1"/>
    <col min="2821" max="2821" width="19" style="12" customWidth="1"/>
    <col min="2822" max="2822" width="9" style="12"/>
    <col min="2823" max="2823" width="7" style="12" customWidth="1"/>
    <col min="2824" max="2824" width="6.36328125" style="12" customWidth="1"/>
    <col min="2825" max="3068" width="9" style="12"/>
    <col min="3069" max="3069" width="4.08984375" style="12" customWidth="1"/>
    <col min="3070" max="3070" width="9" style="12"/>
    <col min="3071" max="3071" width="7.453125" style="12" customWidth="1"/>
    <col min="3072" max="3072" width="27.453125" style="12" customWidth="1"/>
    <col min="3073" max="3073" width="9" style="12"/>
    <col min="3074" max="3074" width="27" style="12" customWidth="1"/>
    <col min="3075" max="3076" width="11.7265625" style="12" customWidth="1"/>
    <col min="3077" max="3077" width="19" style="12" customWidth="1"/>
    <col min="3078" max="3078" width="9" style="12"/>
    <col min="3079" max="3079" width="7" style="12" customWidth="1"/>
    <col min="3080" max="3080" width="6.36328125" style="12" customWidth="1"/>
    <col min="3081" max="3324" width="9" style="12"/>
    <col min="3325" max="3325" width="4.08984375" style="12" customWidth="1"/>
    <col min="3326" max="3326" width="9" style="12"/>
    <col min="3327" max="3327" width="7.453125" style="12" customWidth="1"/>
    <col min="3328" max="3328" width="27.453125" style="12" customWidth="1"/>
    <col min="3329" max="3329" width="9" style="12"/>
    <col min="3330" max="3330" width="27" style="12" customWidth="1"/>
    <col min="3331" max="3332" width="11.7265625" style="12" customWidth="1"/>
    <col min="3333" max="3333" width="19" style="12" customWidth="1"/>
    <col min="3334" max="3334" width="9" style="12"/>
    <col min="3335" max="3335" width="7" style="12" customWidth="1"/>
    <col min="3336" max="3336" width="6.36328125" style="12" customWidth="1"/>
    <col min="3337" max="3580" width="9" style="12"/>
    <col min="3581" max="3581" width="4.08984375" style="12" customWidth="1"/>
    <col min="3582" max="3582" width="9" style="12"/>
    <col min="3583" max="3583" width="7.453125" style="12" customWidth="1"/>
    <col min="3584" max="3584" width="27.453125" style="12" customWidth="1"/>
    <col min="3585" max="3585" width="9" style="12"/>
    <col min="3586" max="3586" width="27" style="12" customWidth="1"/>
    <col min="3587" max="3588" width="11.7265625" style="12" customWidth="1"/>
    <col min="3589" max="3589" width="19" style="12" customWidth="1"/>
    <col min="3590" max="3590" width="9" style="12"/>
    <col min="3591" max="3591" width="7" style="12" customWidth="1"/>
    <col min="3592" max="3592" width="6.36328125" style="12" customWidth="1"/>
    <col min="3593" max="3836" width="9" style="12"/>
    <col min="3837" max="3837" width="4.08984375" style="12" customWidth="1"/>
    <col min="3838" max="3838" width="9" style="12"/>
    <col min="3839" max="3839" width="7.453125" style="12" customWidth="1"/>
    <col min="3840" max="3840" width="27.453125" style="12" customWidth="1"/>
    <col min="3841" max="3841" width="9" style="12"/>
    <col min="3842" max="3842" width="27" style="12" customWidth="1"/>
    <col min="3843" max="3844" width="11.7265625" style="12" customWidth="1"/>
    <col min="3845" max="3845" width="19" style="12" customWidth="1"/>
    <col min="3846" max="3846" width="9" style="12"/>
    <col min="3847" max="3847" width="7" style="12" customWidth="1"/>
    <col min="3848" max="3848" width="6.36328125" style="12" customWidth="1"/>
    <col min="3849" max="4092" width="9" style="12"/>
    <col min="4093" max="4093" width="4.08984375" style="12" customWidth="1"/>
    <col min="4094" max="4094" width="9" style="12"/>
    <col min="4095" max="4095" width="7.453125" style="12" customWidth="1"/>
    <col min="4096" max="4096" width="27.453125" style="12" customWidth="1"/>
    <col min="4097" max="4097" width="9" style="12"/>
    <col min="4098" max="4098" width="27" style="12" customWidth="1"/>
    <col min="4099" max="4100" width="11.7265625" style="12" customWidth="1"/>
    <col min="4101" max="4101" width="19" style="12" customWidth="1"/>
    <col min="4102" max="4102" width="9" style="12"/>
    <col min="4103" max="4103" width="7" style="12" customWidth="1"/>
    <col min="4104" max="4104" width="6.36328125" style="12" customWidth="1"/>
    <col min="4105" max="4348" width="9" style="12"/>
    <col min="4349" max="4349" width="4.08984375" style="12" customWidth="1"/>
    <col min="4350" max="4350" width="9" style="12"/>
    <col min="4351" max="4351" width="7.453125" style="12" customWidth="1"/>
    <col min="4352" max="4352" width="27.453125" style="12" customWidth="1"/>
    <col min="4353" max="4353" width="9" style="12"/>
    <col min="4354" max="4354" width="27" style="12" customWidth="1"/>
    <col min="4355" max="4356" width="11.7265625" style="12" customWidth="1"/>
    <col min="4357" max="4357" width="19" style="12" customWidth="1"/>
    <col min="4358" max="4358" width="9" style="12"/>
    <col min="4359" max="4359" width="7" style="12" customWidth="1"/>
    <col min="4360" max="4360" width="6.36328125" style="12" customWidth="1"/>
    <col min="4361" max="4604" width="9" style="12"/>
    <col min="4605" max="4605" width="4.08984375" style="12" customWidth="1"/>
    <col min="4606" max="4606" width="9" style="12"/>
    <col min="4607" max="4607" width="7.453125" style="12" customWidth="1"/>
    <col min="4608" max="4608" width="27.453125" style="12" customWidth="1"/>
    <col min="4609" max="4609" width="9" style="12"/>
    <col min="4610" max="4610" width="27" style="12" customWidth="1"/>
    <col min="4611" max="4612" width="11.7265625" style="12" customWidth="1"/>
    <col min="4613" max="4613" width="19" style="12" customWidth="1"/>
    <col min="4614" max="4614" width="9" style="12"/>
    <col min="4615" max="4615" width="7" style="12" customWidth="1"/>
    <col min="4616" max="4616" width="6.36328125" style="12" customWidth="1"/>
    <col min="4617" max="4860" width="9" style="12"/>
    <col min="4861" max="4861" width="4.08984375" style="12" customWidth="1"/>
    <col min="4862" max="4862" width="9" style="12"/>
    <col min="4863" max="4863" width="7.453125" style="12" customWidth="1"/>
    <col min="4864" max="4864" width="27.453125" style="12" customWidth="1"/>
    <col min="4865" max="4865" width="9" style="12"/>
    <col min="4866" max="4866" width="27" style="12" customWidth="1"/>
    <col min="4867" max="4868" width="11.7265625" style="12" customWidth="1"/>
    <col min="4869" max="4869" width="19" style="12" customWidth="1"/>
    <col min="4870" max="4870" width="9" style="12"/>
    <col min="4871" max="4871" width="7" style="12" customWidth="1"/>
    <col min="4872" max="4872" width="6.36328125" style="12" customWidth="1"/>
    <col min="4873" max="5116" width="9" style="12"/>
    <col min="5117" max="5117" width="4.08984375" style="12" customWidth="1"/>
    <col min="5118" max="5118" width="9" style="12"/>
    <col min="5119" max="5119" width="7.453125" style="12" customWidth="1"/>
    <col min="5120" max="5120" width="27.453125" style="12" customWidth="1"/>
    <col min="5121" max="5121" width="9" style="12"/>
    <col min="5122" max="5122" width="27" style="12" customWidth="1"/>
    <col min="5123" max="5124" width="11.7265625" style="12" customWidth="1"/>
    <col min="5125" max="5125" width="19" style="12" customWidth="1"/>
    <col min="5126" max="5126" width="9" style="12"/>
    <col min="5127" max="5127" width="7" style="12" customWidth="1"/>
    <col min="5128" max="5128" width="6.36328125" style="12" customWidth="1"/>
    <col min="5129" max="5372" width="9" style="12"/>
    <col min="5373" max="5373" width="4.08984375" style="12" customWidth="1"/>
    <col min="5374" max="5374" width="9" style="12"/>
    <col min="5375" max="5375" width="7.453125" style="12" customWidth="1"/>
    <col min="5376" max="5376" width="27.453125" style="12" customWidth="1"/>
    <col min="5377" max="5377" width="9" style="12"/>
    <col min="5378" max="5378" width="27" style="12" customWidth="1"/>
    <col min="5379" max="5380" width="11.7265625" style="12" customWidth="1"/>
    <col min="5381" max="5381" width="19" style="12" customWidth="1"/>
    <col min="5382" max="5382" width="9" style="12"/>
    <col min="5383" max="5383" width="7" style="12" customWidth="1"/>
    <col min="5384" max="5384" width="6.36328125" style="12" customWidth="1"/>
    <col min="5385" max="5628" width="9" style="12"/>
    <col min="5629" max="5629" width="4.08984375" style="12" customWidth="1"/>
    <col min="5630" max="5630" width="9" style="12"/>
    <col min="5631" max="5631" width="7.453125" style="12" customWidth="1"/>
    <col min="5632" max="5632" width="27.453125" style="12" customWidth="1"/>
    <col min="5633" max="5633" width="9" style="12"/>
    <col min="5634" max="5634" width="27" style="12" customWidth="1"/>
    <col min="5635" max="5636" width="11.7265625" style="12" customWidth="1"/>
    <col min="5637" max="5637" width="19" style="12" customWidth="1"/>
    <col min="5638" max="5638" width="9" style="12"/>
    <col min="5639" max="5639" width="7" style="12" customWidth="1"/>
    <col min="5640" max="5640" width="6.36328125" style="12" customWidth="1"/>
    <col min="5641" max="5884" width="9" style="12"/>
    <col min="5885" max="5885" width="4.08984375" style="12" customWidth="1"/>
    <col min="5886" max="5886" width="9" style="12"/>
    <col min="5887" max="5887" width="7.453125" style="12" customWidth="1"/>
    <col min="5888" max="5888" width="27.453125" style="12" customWidth="1"/>
    <col min="5889" max="5889" width="9" style="12"/>
    <col min="5890" max="5890" width="27" style="12" customWidth="1"/>
    <col min="5891" max="5892" width="11.7265625" style="12" customWidth="1"/>
    <col min="5893" max="5893" width="19" style="12" customWidth="1"/>
    <col min="5894" max="5894" width="9" style="12"/>
    <col min="5895" max="5895" width="7" style="12" customWidth="1"/>
    <col min="5896" max="5896" width="6.36328125" style="12" customWidth="1"/>
    <col min="5897" max="6140" width="9" style="12"/>
    <col min="6141" max="6141" width="4.08984375" style="12" customWidth="1"/>
    <col min="6142" max="6142" width="9" style="12"/>
    <col min="6143" max="6143" width="7.453125" style="12" customWidth="1"/>
    <col min="6144" max="6144" width="27.453125" style="12" customWidth="1"/>
    <col min="6145" max="6145" width="9" style="12"/>
    <col min="6146" max="6146" width="27" style="12" customWidth="1"/>
    <col min="6147" max="6148" width="11.7265625" style="12" customWidth="1"/>
    <col min="6149" max="6149" width="19" style="12" customWidth="1"/>
    <col min="6150" max="6150" width="9" style="12"/>
    <col min="6151" max="6151" width="7" style="12" customWidth="1"/>
    <col min="6152" max="6152" width="6.36328125" style="12" customWidth="1"/>
    <col min="6153" max="6396" width="9" style="12"/>
    <col min="6397" max="6397" width="4.08984375" style="12" customWidth="1"/>
    <col min="6398" max="6398" width="9" style="12"/>
    <col min="6399" max="6399" width="7.453125" style="12" customWidth="1"/>
    <col min="6400" max="6400" width="27.453125" style="12" customWidth="1"/>
    <col min="6401" max="6401" width="9" style="12"/>
    <col min="6402" max="6402" width="27" style="12" customWidth="1"/>
    <col min="6403" max="6404" width="11.7265625" style="12" customWidth="1"/>
    <col min="6405" max="6405" width="19" style="12" customWidth="1"/>
    <col min="6406" max="6406" width="9" style="12"/>
    <col min="6407" max="6407" width="7" style="12" customWidth="1"/>
    <col min="6408" max="6408" width="6.36328125" style="12" customWidth="1"/>
    <col min="6409" max="6652" width="9" style="12"/>
    <col min="6653" max="6653" width="4.08984375" style="12" customWidth="1"/>
    <col min="6654" max="6654" width="9" style="12"/>
    <col min="6655" max="6655" width="7.453125" style="12" customWidth="1"/>
    <col min="6656" max="6656" width="27.453125" style="12" customWidth="1"/>
    <col min="6657" max="6657" width="9" style="12"/>
    <col min="6658" max="6658" width="27" style="12" customWidth="1"/>
    <col min="6659" max="6660" width="11.7265625" style="12" customWidth="1"/>
    <col min="6661" max="6661" width="19" style="12" customWidth="1"/>
    <col min="6662" max="6662" width="9" style="12"/>
    <col min="6663" max="6663" width="7" style="12" customWidth="1"/>
    <col min="6664" max="6664" width="6.36328125" style="12" customWidth="1"/>
    <col min="6665" max="6908" width="9" style="12"/>
    <col min="6909" max="6909" width="4.08984375" style="12" customWidth="1"/>
    <col min="6910" max="6910" width="9" style="12"/>
    <col min="6911" max="6911" width="7.453125" style="12" customWidth="1"/>
    <col min="6912" max="6912" width="27.453125" style="12" customWidth="1"/>
    <col min="6913" max="6913" width="9" style="12"/>
    <col min="6914" max="6914" width="27" style="12" customWidth="1"/>
    <col min="6915" max="6916" width="11.7265625" style="12" customWidth="1"/>
    <col min="6917" max="6917" width="19" style="12" customWidth="1"/>
    <col min="6918" max="6918" width="9" style="12"/>
    <col min="6919" max="6919" width="7" style="12" customWidth="1"/>
    <col min="6920" max="6920" width="6.36328125" style="12" customWidth="1"/>
    <col min="6921" max="7164" width="9" style="12"/>
    <col min="7165" max="7165" width="4.08984375" style="12" customWidth="1"/>
    <col min="7166" max="7166" width="9" style="12"/>
    <col min="7167" max="7167" width="7.453125" style="12" customWidth="1"/>
    <col min="7168" max="7168" width="27.453125" style="12" customWidth="1"/>
    <col min="7169" max="7169" width="9" style="12"/>
    <col min="7170" max="7170" width="27" style="12" customWidth="1"/>
    <col min="7171" max="7172" width="11.7265625" style="12" customWidth="1"/>
    <col min="7173" max="7173" width="19" style="12" customWidth="1"/>
    <col min="7174" max="7174" width="9" style="12"/>
    <col min="7175" max="7175" width="7" style="12" customWidth="1"/>
    <col min="7176" max="7176" width="6.36328125" style="12" customWidth="1"/>
    <col min="7177" max="7420" width="9" style="12"/>
    <col min="7421" max="7421" width="4.08984375" style="12" customWidth="1"/>
    <col min="7422" max="7422" width="9" style="12"/>
    <col min="7423" max="7423" width="7.453125" style="12" customWidth="1"/>
    <col min="7424" max="7424" width="27.453125" style="12" customWidth="1"/>
    <col min="7425" max="7425" width="9" style="12"/>
    <col min="7426" max="7426" width="27" style="12" customWidth="1"/>
    <col min="7427" max="7428" width="11.7265625" style="12" customWidth="1"/>
    <col min="7429" max="7429" width="19" style="12" customWidth="1"/>
    <col min="7430" max="7430" width="9" style="12"/>
    <col min="7431" max="7431" width="7" style="12" customWidth="1"/>
    <col min="7432" max="7432" width="6.36328125" style="12" customWidth="1"/>
    <col min="7433" max="7676" width="9" style="12"/>
    <col min="7677" max="7677" width="4.08984375" style="12" customWidth="1"/>
    <col min="7678" max="7678" width="9" style="12"/>
    <col min="7679" max="7679" width="7.453125" style="12" customWidth="1"/>
    <col min="7680" max="7680" width="27.453125" style="12" customWidth="1"/>
    <col min="7681" max="7681" width="9" style="12"/>
    <col min="7682" max="7682" width="27" style="12" customWidth="1"/>
    <col min="7683" max="7684" width="11.7265625" style="12" customWidth="1"/>
    <col min="7685" max="7685" width="19" style="12" customWidth="1"/>
    <col min="7686" max="7686" width="9" style="12"/>
    <col min="7687" max="7687" width="7" style="12" customWidth="1"/>
    <col min="7688" max="7688" width="6.36328125" style="12" customWidth="1"/>
    <col min="7689" max="7932" width="9" style="12"/>
    <col min="7933" max="7933" width="4.08984375" style="12" customWidth="1"/>
    <col min="7934" max="7934" width="9" style="12"/>
    <col min="7935" max="7935" width="7.453125" style="12" customWidth="1"/>
    <col min="7936" max="7936" width="27.453125" style="12" customWidth="1"/>
    <col min="7937" max="7937" width="9" style="12"/>
    <col min="7938" max="7938" width="27" style="12" customWidth="1"/>
    <col min="7939" max="7940" width="11.7265625" style="12" customWidth="1"/>
    <col min="7941" max="7941" width="19" style="12" customWidth="1"/>
    <col min="7942" max="7942" width="9" style="12"/>
    <col min="7943" max="7943" width="7" style="12" customWidth="1"/>
    <col min="7944" max="7944" width="6.36328125" style="12" customWidth="1"/>
    <col min="7945" max="8188" width="9" style="12"/>
    <col min="8189" max="8189" width="4.08984375" style="12" customWidth="1"/>
    <col min="8190" max="8190" width="9" style="12"/>
    <col min="8191" max="8191" width="7.453125" style="12" customWidth="1"/>
    <col min="8192" max="8192" width="27.453125" style="12" customWidth="1"/>
    <col min="8193" max="8193" width="9" style="12"/>
    <col min="8194" max="8194" width="27" style="12" customWidth="1"/>
    <col min="8195" max="8196" width="11.7265625" style="12" customWidth="1"/>
    <col min="8197" max="8197" width="19" style="12" customWidth="1"/>
    <col min="8198" max="8198" width="9" style="12"/>
    <col min="8199" max="8199" width="7" style="12" customWidth="1"/>
    <col min="8200" max="8200" width="6.36328125" style="12" customWidth="1"/>
    <col min="8201" max="8444" width="9" style="12"/>
    <col min="8445" max="8445" width="4.08984375" style="12" customWidth="1"/>
    <col min="8446" max="8446" width="9" style="12"/>
    <col min="8447" max="8447" width="7.453125" style="12" customWidth="1"/>
    <col min="8448" max="8448" width="27.453125" style="12" customWidth="1"/>
    <col min="8449" max="8449" width="9" style="12"/>
    <col min="8450" max="8450" width="27" style="12" customWidth="1"/>
    <col min="8451" max="8452" width="11.7265625" style="12" customWidth="1"/>
    <col min="8453" max="8453" width="19" style="12" customWidth="1"/>
    <col min="8454" max="8454" width="9" style="12"/>
    <col min="8455" max="8455" width="7" style="12" customWidth="1"/>
    <col min="8456" max="8456" width="6.36328125" style="12" customWidth="1"/>
    <col min="8457" max="8700" width="9" style="12"/>
    <col min="8701" max="8701" width="4.08984375" style="12" customWidth="1"/>
    <col min="8702" max="8702" width="9" style="12"/>
    <col min="8703" max="8703" width="7.453125" style="12" customWidth="1"/>
    <col min="8704" max="8704" width="27.453125" style="12" customWidth="1"/>
    <col min="8705" max="8705" width="9" style="12"/>
    <col min="8706" max="8706" width="27" style="12" customWidth="1"/>
    <col min="8707" max="8708" width="11.7265625" style="12" customWidth="1"/>
    <col min="8709" max="8709" width="19" style="12" customWidth="1"/>
    <col min="8710" max="8710" width="9" style="12"/>
    <col min="8711" max="8711" width="7" style="12" customWidth="1"/>
    <col min="8712" max="8712" width="6.36328125" style="12" customWidth="1"/>
    <col min="8713" max="8956" width="9" style="12"/>
    <col min="8957" max="8957" width="4.08984375" style="12" customWidth="1"/>
    <col min="8958" max="8958" width="9" style="12"/>
    <col min="8959" max="8959" width="7.453125" style="12" customWidth="1"/>
    <col min="8960" max="8960" width="27.453125" style="12" customWidth="1"/>
    <col min="8961" max="8961" width="9" style="12"/>
    <col min="8962" max="8962" width="27" style="12" customWidth="1"/>
    <col min="8963" max="8964" width="11.7265625" style="12" customWidth="1"/>
    <col min="8965" max="8965" width="19" style="12" customWidth="1"/>
    <col min="8966" max="8966" width="9" style="12"/>
    <col min="8967" max="8967" width="7" style="12" customWidth="1"/>
    <col min="8968" max="8968" width="6.36328125" style="12" customWidth="1"/>
    <col min="8969" max="9212" width="9" style="12"/>
    <col min="9213" max="9213" width="4.08984375" style="12" customWidth="1"/>
    <col min="9214" max="9214" width="9" style="12"/>
    <col min="9215" max="9215" width="7.453125" style="12" customWidth="1"/>
    <col min="9216" max="9216" width="27.453125" style="12" customWidth="1"/>
    <col min="9217" max="9217" width="9" style="12"/>
    <col min="9218" max="9218" width="27" style="12" customWidth="1"/>
    <col min="9219" max="9220" width="11.7265625" style="12" customWidth="1"/>
    <col min="9221" max="9221" width="19" style="12" customWidth="1"/>
    <col min="9222" max="9222" width="9" style="12"/>
    <col min="9223" max="9223" width="7" style="12" customWidth="1"/>
    <col min="9224" max="9224" width="6.36328125" style="12" customWidth="1"/>
    <col min="9225" max="9468" width="9" style="12"/>
    <col min="9469" max="9469" width="4.08984375" style="12" customWidth="1"/>
    <col min="9470" max="9470" width="9" style="12"/>
    <col min="9471" max="9471" width="7.453125" style="12" customWidth="1"/>
    <col min="9472" max="9472" width="27.453125" style="12" customWidth="1"/>
    <col min="9473" max="9473" width="9" style="12"/>
    <col min="9474" max="9474" width="27" style="12" customWidth="1"/>
    <col min="9475" max="9476" width="11.7265625" style="12" customWidth="1"/>
    <col min="9477" max="9477" width="19" style="12" customWidth="1"/>
    <col min="9478" max="9478" width="9" style="12"/>
    <col min="9479" max="9479" width="7" style="12" customWidth="1"/>
    <col min="9480" max="9480" width="6.36328125" style="12" customWidth="1"/>
    <col min="9481" max="9724" width="9" style="12"/>
    <col min="9725" max="9725" width="4.08984375" style="12" customWidth="1"/>
    <col min="9726" max="9726" width="9" style="12"/>
    <col min="9727" max="9727" width="7.453125" style="12" customWidth="1"/>
    <col min="9728" max="9728" width="27.453125" style="12" customWidth="1"/>
    <col min="9729" max="9729" width="9" style="12"/>
    <col min="9730" max="9730" width="27" style="12" customWidth="1"/>
    <col min="9731" max="9732" width="11.7265625" style="12" customWidth="1"/>
    <col min="9733" max="9733" width="19" style="12" customWidth="1"/>
    <col min="9734" max="9734" width="9" style="12"/>
    <col min="9735" max="9735" width="7" style="12" customWidth="1"/>
    <col min="9736" max="9736" width="6.36328125" style="12" customWidth="1"/>
    <col min="9737" max="9980" width="9" style="12"/>
    <col min="9981" max="9981" width="4.08984375" style="12" customWidth="1"/>
    <col min="9982" max="9982" width="9" style="12"/>
    <col min="9983" max="9983" width="7.453125" style="12" customWidth="1"/>
    <col min="9984" max="9984" width="27.453125" style="12" customWidth="1"/>
    <col min="9985" max="9985" width="9" style="12"/>
    <col min="9986" max="9986" width="27" style="12" customWidth="1"/>
    <col min="9987" max="9988" width="11.7265625" style="12" customWidth="1"/>
    <col min="9989" max="9989" width="19" style="12" customWidth="1"/>
    <col min="9990" max="9990" width="9" style="12"/>
    <col min="9991" max="9991" width="7" style="12" customWidth="1"/>
    <col min="9992" max="9992" width="6.36328125" style="12" customWidth="1"/>
    <col min="9993" max="10236" width="9" style="12"/>
    <col min="10237" max="10237" width="4.08984375" style="12" customWidth="1"/>
    <col min="10238" max="10238" width="9" style="12"/>
    <col min="10239" max="10239" width="7.453125" style="12" customWidth="1"/>
    <col min="10240" max="10240" width="27.453125" style="12" customWidth="1"/>
    <col min="10241" max="10241" width="9" style="12"/>
    <col min="10242" max="10242" width="27" style="12" customWidth="1"/>
    <col min="10243" max="10244" width="11.7265625" style="12" customWidth="1"/>
    <col min="10245" max="10245" width="19" style="12" customWidth="1"/>
    <col min="10246" max="10246" width="9" style="12"/>
    <col min="10247" max="10247" width="7" style="12" customWidth="1"/>
    <col min="10248" max="10248" width="6.36328125" style="12" customWidth="1"/>
    <col min="10249" max="10492" width="9" style="12"/>
    <col min="10493" max="10493" width="4.08984375" style="12" customWidth="1"/>
    <col min="10494" max="10494" width="9" style="12"/>
    <col min="10495" max="10495" width="7.453125" style="12" customWidth="1"/>
    <col min="10496" max="10496" width="27.453125" style="12" customWidth="1"/>
    <col min="10497" max="10497" width="9" style="12"/>
    <col min="10498" max="10498" width="27" style="12" customWidth="1"/>
    <col min="10499" max="10500" width="11.7265625" style="12" customWidth="1"/>
    <col min="10501" max="10501" width="19" style="12" customWidth="1"/>
    <col min="10502" max="10502" width="9" style="12"/>
    <col min="10503" max="10503" width="7" style="12" customWidth="1"/>
    <col min="10504" max="10504" width="6.36328125" style="12" customWidth="1"/>
    <col min="10505" max="10748" width="9" style="12"/>
    <col min="10749" max="10749" width="4.08984375" style="12" customWidth="1"/>
    <col min="10750" max="10750" width="9" style="12"/>
    <col min="10751" max="10751" width="7.453125" style="12" customWidth="1"/>
    <col min="10752" max="10752" width="27.453125" style="12" customWidth="1"/>
    <col min="10753" max="10753" width="9" style="12"/>
    <col min="10754" max="10754" width="27" style="12" customWidth="1"/>
    <col min="10755" max="10756" width="11.7265625" style="12" customWidth="1"/>
    <col min="10757" max="10757" width="19" style="12" customWidth="1"/>
    <col min="10758" max="10758" width="9" style="12"/>
    <col min="10759" max="10759" width="7" style="12" customWidth="1"/>
    <col min="10760" max="10760" width="6.36328125" style="12" customWidth="1"/>
    <col min="10761" max="11004" width="9" style="12"/>
    <col min="11005" max="11005" width="4.08984375" style="12" customWidth="1"/>
    <col min="11006" max="11006" width="9" style="12"/>
    <col min="11007" max="11007" width="7.453125" style="12" customWidth="1"/>
    <col min="11008" max="11008" width="27.453125" style="12" customWidth="1"/>
    <col min="11009" max="11009" width="9" style="12"/>
    <col min="11010" max="11010" width="27" style="12" customWidth="1"/>
    <col min="11011" max="11012" width="11.7265625" style="12" customWidth="1"/>
    <col min="11013" max="11013" width="19" style="12" customWidth="1"/>
    <col min="11014" max="11014" width="9" style="12"/>
    <col min="11015" max="11015" width="7" style="12" customWidth="1"/>
    <col min="11016" max="11016" width="6.36328125" style="12" customWidth="1"/>
    <col min="11017" max="11260" width="9" style="12"/>
    <col min="11261" max="11261" width="4.08984375" style="12" customWidth="1"/>
    <col min="11262" max="11262" width="9" style="12"/>
    <col min="11263" max="11263" width="7.453125" style="12" customWidth="1"/>
    <col min="11264" max="11264" width="27.453125" style="12" customWidth="1"/>
    <col min="11265" max="11265" width="9" style="12"/>
    <col min="11266" max="11266" width="27" style="12" customWidth="1"/>
    <col min="11267" max="11268" width="11.7265625" style="12" customWidth="1"/>
    <col min="11269" max="11269" width="19" style="12" customWidth="1"/>
    <col min="11270" max="11270" width="9" style="12"/>
    <col min="11271" max="11271" width="7" style="12" customWidth="1"/>
    <col min="11272" max="11272" width="6.36328125" style="12" customWidth="1"/>
    <col min="11273" max="11516" width="9" style="12"/>
    <col min="11517" max="11517" width="4.08984375" style="12" customWidth="1"/>
    <col min="11518" max="11518" width="9" style="12"/>
    <col min="11519" max="11519" width="7.453125" style="12" customWidth="1"/>
    <col min="11520" max="11520" width="27.453125" style="12" customWidth="1"/>
    <col min="11521" max="11521" width="9" style="12"/>
    <col min="11522" max="11522" width="27" style="12" customWidth="1"/>
    <col min="11523" max="11524" width="11.7265625" style="12" customWidth="1"/>
    <col min="11525" max="11525" width="19" style="12" customWidth="1"/>
    <col min="11526" max="11526" width="9" style="12"/>
    <col min="11527" max="11527" width="7" style="12" customWidth="1"/>
    <col min="11528" max="11528" width="6.36328125" style="12" customWidth="1"/>
    <col min="11529" max="11772" width="9" style="12"/>
    <col min="11773" max="11773" width="4.08984375" style="12" customWidth="1"/>
    <col min="11774" max="11774" width="9" style="12"/>
    <col min="11775" max="11775" width="7.453125" style="12" customWidth="1"/>
    <col min="11776" max="11776" width="27.453125" style="12" customWidth="1"/>
    <col min="11777" max="11777" width="9" style="12"/>
    <col min="11778" max="11778" width="27" style="12" customWidth="1"/>
    <col min="11779" max="11780" width="11.7265625" style="12" customWidth="1"/>
    <col min="11781" max="11781" width="19" style="12" customWidth="1"/>
    <col min="11782" max="11782" width="9" style="12"/>
    <col min="11783" max="11783" width="7" style="12" customWidth="1"/>
    <col min="11784" max="11784" width="6.36328125" style="12" customWidth="1"/>
    <col min="11785" max="12028" width="9" style="12"/>
    <col min="12029" max="12029" width="4.08984375" style="12" customWidth="1"/>
    <col min="12030" max="12030" width="9" style="12"/>
    <col min="12031" max="12031" width="7.453125" style="12" customWidth="1"/>
    <col min="12032" max="12032" width="27.453125" style="12" customWidth="1"/>
    <col min="12033" max="12033" width="9" style="12"/>
    <col min="12034" max="12034" width="27" style="12" customWidth="1"/>
    <col min="12035" max="12036" width="11.7265625" style="12" customWidth="1"/>
    <col min="12037" max="12037" width="19" style="12" customWidth="1"/>
    <col min="12038" max="12038" width="9" style="12"/>
    <col min="12039" max="12039" width="7" style="12" customWidth="1"/>
    <col min="12040" max="12040" width="6.36328125" style="12" customWidth="1"/>
    <col min="12041" max="12284" width="9" style="12"/>
    <col min="12285" max="12285" width="4.08984375" style="12" customWidth="1"/>
    <col min="12286" max="12286" width="9" style="12"/>
    <col min="12287" max="12287" width="7.453125" style="12" customWidth="1"/>
    <col min="12288" max="12288" width="27.453125" style="12" customWidth="1"/>
    <col min="12289" max="12289" width="9" style="12"/>
    <col min="12290" max="12290" width="27" style="12" customWidth="1"/>
    <col min="12291" max="12292" width="11.7265625" style="12" customWidth="1"/>
    <col min="12293" max="12293" width="19" style="12" customWidth="1"/>
    <col min="12294" max="12294" width="9" style="12"/>
    <col min="12295" max="12295" width="7" style="12" customWidth="1"/>
    <col min="12296" max="12296" width="6.36328125" style="12" customWidth="1"/>
    <col min="12297" max="12540" width="9" style="12"/>
    <col min="12541" max="12541" width="4.08984375" style="12" customWidth="1"/>
    <col min="12542" max="12542" width="9" style="12"/>
    <col min="12543" max="12543" width="7.453125" style="12" customWidth="1"/>
    <col min="12544" max="12544" width="27.453125" style="12" customWidth="1"/>
    <col min="12545" max="12545" width="9" style="12"/>
    <col min="12546" max="12546" width="27" style="12" customWidth="1"/>
    <col min="12547" max="12548" width="11.7265625" style="12" customWidth="1"/>
    <col min="12549" max="12549" width="19" style="12" customWidth="1"/>
    <col min="12550" max="12550" width="9" style="12"/>
    <col min="12551" max="12551" width="7" style="12" customWidth="1"/>
    <col min="12552" max="12552" width="6.36328125" style="12" customWidth="1"/>
    <col min="12553" max="12796" width="9" style="12"/>
    <col min="12797" max="12797" width="4.08984375" style="12" customWidth="1"/>
    <col min="12798" max="12798" width="9" style="12"/>
    <col min="12799" max="12799" width="7.453125" style="12" customWidth="1"/>
    <col min="12800" max="12800" width="27.453125" style="12" customWidth="1"/>
    <col min="12801" max="12801" width="9" style="12"/>
    <col min="12802" max="12802" width="27" style="12" customWidth="1"/>
    <col min="12803" max="12804" width="11.7265625" style="12" customWidth="1"/>
    <col min="12805" max="12805" width="19" style="12" customWidth="1"/>
    <col min="12806" max="12806" width="9" style="12"/>
    <col min="12807" max="12807" width="7" style="12" customWidth="1"/>
    <col min="12808" max="12808" width="6.36328125" style="12" customWidth="1"/>
    <col min="12809" max="13052" width="9" style="12"/>
    <col min="13053" max="13053" width="4.08984375" style="12" customWidth="1"/>
    <col min="13054" max="13054" width="9" style="12"/>
    <col min="13055" max="13055" width="7.453125" style="12" customWidth="1"/>
    <col min="13056" max="13056" width="27.453125" style="12" customWidth="1"/>
    <col min="13057" max="13057" width="9" style="12"/>
    <col min="13058" max="13058" width="27" style="12" customWidth="1"/>
    <col min="13059" max="13060" width="11.7265625" style="12" customWidth="1"/>
    <col min="13061" max="13061" width="19" style="12" customWidth="1"/>
    <col min="13062" max="13062" width="9" style="12"/>
    <col min="13063" max="13063" width="7" style="12" customWidth="1"/>
    <col min="13064" max="13064" width="6.36328125" style="12" customWidth="1"/>
    <col min="13065" max="13308" width="9" style="12"/>
    <col min="13309" max="13309" width="4.08984375" style="12" customWidth="1"/>
    <col min="13310" max="13310" width="9" style="12"/>
    <col min="13311" max="13311" width="7.453125" style="12" customWidth="1"/>
    <col min="13312" max="13312" width="27.453125" style="12" customWidth="1"/>
    <col min="13313" max="13313" width="9" style="12"/>
    <col min="13314" max="13314" width="27" style="12" customWidth="1"/>
    <col min="13315" max="13316" width="11.7265625" style="12" customWidth="1"/>
    <col min="13317" max="13317" width="19" style="12" customWidth="1"/>
    <col min="13318" max="13318" width="9" style="12"/>
    <col min="13319" max="13319" width="7" style="12" customWidth="1"/>
    <col min="13320" max="13320" width="6.36328125" style="12" customWidth="1"/>
    <col min="13321" max="13564" width="9" style="12"/>
    <col min="13565" max="13565" width="4.08984375" style="12" customWidth="1"/>
    <col min="13566" max="13566" width="9" style="12"/>
    <col min="13567" max="13567" width="7.453125" style="12" customWidth="1"/>
    <col min="13568" max="13568" width="27.453125" style="12" customWidth="1"/>
    <col min="13569" max="13569" width="9" style="12"/>
    <col min="13570" max="13570" width="27" style="12" customWidth="1"/>
    <col min="13571" max="13572" width="11.7265625" style="12" customWidth="1"/>
    <col min="13573" max="13573" width="19" style="12" customWidth="1"/>
    <col min="13574" max="13574" width="9" style="12"/>
    <col min="13575" max="13575" width="7" style="12" customWidth="1"/>
    <col min="13576" max="13576" width="6.36328125" style="12" customWidth="1"/>
    <col min="13577" max="13820" width="9" style="12"/>
    <col min="13821" max="13821" width="4.08984375" style="12" customWidth="1"/>
    <col min="13822" max="13822" width="9" style="12"/>
    <col min="13823" max="13823" width="7.453125" style="12" customWidth="1"/>
    <col min="13824" max="13824" width="27.453125" style="12" customWidth="1"/>
    <col min="13825" max="13825" width="9" style="12"/>
    <col min="13826" max="13826" width="27" style="12" customWidth="1"/>
    <col min="13827" max="13828" width="11.7265625" style="12" customWidth="1"/>
    <col min="13829" max="13829" width="19" style="12" customWidth="1"/>
    <col min="13830" max="13830" width="9" style="12"/>
    <col min="13831" max="13831" width="7" style="12" customWidth="1"/>
    <col min="13832" max="13832" width="6.36328125" style="12" customWidth="1"/>
    <col min="13833" max="14076" width="9" style="12"/>
    <col min="14077" max="14077" width="4.08984375" style="12" customWidth="1"/>
    <col min="14078" max="14078" width="9" style="12"/>
    <col min="14079" max="14079" width="7.453125" style="12" customWidth="1"/>
    <col min="14080" max="14080" width="27.453125" style="12" customWidth="1"/>
    <col min="14081" max="14081" width="9" style="12"/>
    <col min="14082" max="14082" width="27" style="12" customWidth="1"/>
    <col min="14083" max="14084" width="11.7265625" style="12" customWidth="1"/>
    <col min="14085" max="14085" width="19" style="12" customWidth="1"/>
    <col min="14086" max="14086" width="9" style="12"/>
    <col min="14087" max="14087" width="7" style="12" customWidth="1"/>
    <col min="14088" max="14088" width="6.36328125" style="12" customWidth="1"/>
    <col min="14089" max="14332" width="9" style="12"/>
    <col min="14333" max="14333" width="4.08984375" style="12" customWidth="1"/>
    <col min="14334" max="14334" width="9" style="12"/>
    <col min="14335" max="14335" width="7.453125" style="12" customWidth="1"/>
    <col min="14336" max="14336" width="27.453125" style="12" customWidth="1"/>
    <col min="14337" max="14337" width="9" style="12"/>
    <col min="14338" max="14338" width="27" style="12" customWidth="1"/>
    <col min="14339" max="14340" width="11.7265625" style="12" customWidth="1"/>
    <col min="14341" max="14341" width="19" style="12" customWidth="1"/>
    <col min="14342" max="14342" width="9" style="12"/>
    <col min="14343" max="14343" width="7" style="12" customWidth="1"/>
    <col min="14344" max="14344" width="6.36328125" style="12" customWidth="1"/>
    <col min="14345" max="14588" width="9" style="12"/>
    <col min="14589" max="14589" width="4.08984375" style="12" customWidth="1"/>
    <col min="14590" max="14590" width="9" style="12"/>
    <col min="14591" max="14591" width="7.453125" style="12" customWidth="1"/>
    <col min="14592" max="14592" width="27.453125" style="12" customWidth="1"/>
    <col min="14593" max="14593" width="9" style="12"/>
    <col min="14594" max="14594" width="27" style="12" customWidth="1"/>
    <col min="14595" max="14596" width="11.7265625" style="12" customWidth="1"/>
    <col min="14597" max="14597" width="19" style="12" customWidth="1"/>
    <col min="14598" max="14598" width="9" style="12"/>
    <col min="14599" max="14599" width="7" style="12" customWidth="1"/>
    <col min="14600" max="14600" width="6.36328125" style="12" customWidth="1"/>
    <col min="14601" max="14844" width="9" style="12"/>
    <col min="14845" max="14845" width="4.08984375" style="12" customWidth="1"/>
    <col min="14846" max="14846" width="9" style="12"/>
    <col min="14847" max="14847" width="7.453125" style="12" customWidth="1"/>
    <col min="14848" max="14848" width="27.453125" style="12" customWidth="1"/>
    <col min="14849" max="14849" width="9" style="12"/>
    <col min="14850" max="14850" width="27" style="12" customWidth="1"/>
    <col min="14851" max="14852" width="11.7265625" style="12" customWidth="1"/>
    <col min="14853" max="14853" width="19" style="12" customWidth="1"/>
    <col min="14854" max="14854" width="9" style="12"/>
    <col min="14855" max="14855" width="7" style="12" customWidth="1"/>
    <col min="14856" max="14856" width="6.36328125" style="12" customWidth="1"/>
    <col min="14857" max="15100" width="9" style="12"/>
    <col min="15101" max="15101" width="4.08984375" style="12" customWidth="1"/>
    <col min="15102" max="15102" width="9" style="12"/>
    <col min="15103" max="15103" width="7.453125" style="12" customWidth="1"/>
    <col min="15104" max="15104" width="27.453125" style="12" customWidth="1"/>
    <col min="15105" max="15105" width="9" style="12"/>
    <col min="15106" max="15106" width="27" style="12" customWidth="1"/>
    <col min="15107" max="15108" width="11.7265625" style="12" customWidth="1"/>
    <col min="15109" max="15109" width="19" style="12" customWidth="1"/>
    <col min="15110" max="15110" width="9" style="12"/>
    <col min="15111" max="15111" width="7" style="12" customWidth="1"/>
    <col min="15112" max="15112" width="6.36328125" style="12" customWidth="1"/>
    <col min="15113" max="15356" width="9" style="12"/>
    <col min="15357" max="15357" width="4.08984375" style="12" customWidth="1"/>
    <col min="15358" max="15358" width="9" style="12"/>
    <col min="15359" max="15359" width="7.453125" style="12" customWidth="1"/>
    <col min="15360" max="15360" width="27.453125" style="12" customWidth="1"/>
    <col min="15361" max="15361" width="9" style="12"/>
    <col min="15362" max="15362" width="27" style="12" customWidth="1"/>
    <col min="15363" max="15364" width="11.7265625" style="12" customWidth="1"/>
    <col min="15365" max="15365" width="19" style="12" customWidth="1"/>
    <col min="15366" max="15366" width="9" style="12"/>
    <col min="15367" max="15367" width="7" style="12" customWidth="1"/>
    <col min="15368" max="15368" width="6.36328125" style="12" customWidth="1"/>
    <col min="15369" max="15612" width="9" style="12"/>
    <col min="15613" max="15613" width="4.08984375" style="12" customWidth="1"/>
    <col min="15614" max="15614" width="9" style="12"/>
    <col min="15615" max="15615" width="7.453125" style="12" customWidth="1"/>
    <col min="15616" max="15616" width="27.453125" style="12" customWidth="1"/>
    <col min="15617" max="15617" width="9" style="12"/>
    <col min="15618" max="15618" width="27" style="12" customWidth="1"/>
    <col min="15619" max="15620" width="11.7265625" style="12" customWidth="1"/>
    <col min="15621" max="15621" width="19" style="12" customWidth="1"/>
    <col min="15622" max="15622" width="9" style="12"/>
    <col min="15623" max="15623" width="7" style="12" customWidth="1"/>
    <col min="15624" max="15624" width="6.36328125" style="12" customWidth="1"/>
    <col min="15625" max="15868" width="9" style="12"/>
    <col min="15869" max="15869" width="4.08984375" style="12" customWidth="1"/>
    <col min="15870" max="15870" width="9" style="12"/>
    <col min="15871" max="15871" width="7.453125" style="12" customWidth="1"/>
    <col min="15872" max="15872" width="27.453125" style="12" customWidth="1"/>
    <col min="15873" max="15873" width="9" style="12"/>
    <col min="15874" max="15874" width="27" style="12" customWidth="1"/>
    <col min="15875" max="15876" width="11.7265625" style="12" customWidth="1"/>
    <col min="15877" max="15877" width="19" style="12" customWidth="1"/>
    <col min="15878" max="15878" width="9" style="12"/>
    <col min="15879" max="15879" width="7" style="12" customWidth="1"/>
    <col min="15880" max="15880" width="6.36328125" style="12" customWidth="1"/>
    <col min="15881" max="16124" width="9" style="12"/>
    <col min="16125" max="16125" width="4.08984375" style="12" customWidth="1"/>
    <col min="16126" max="16126" width="9" style="12"/>
    <col min="16127" max="16127" width="7.453125" style="12" customWidth="1"/>
    <col min="16128" max="16128" width="27.453125" style="12" customWidth="1"/>
    <col min="16129" max="16129" width="9" style="12"/>
    <col min="16130" max="16130" width="27" style="12" customWidth="1"/>
    <col min="16131" max="16132" width="11.7265625" style="12" customWidth="1"/>
    <col min="16133" max="16133" width="19" style="12" customWidth="1"/>
    <col min="16134" max="16134" width="9" style="12"/>
    <col min="16135" max="16135" width="7" style="12" customWidth="1"/>
    <col min="16136" max="16136" width="6.36328125" style="12" customWidth="1"/>
    <col min="16137" max="16384" width="9" style="12"/>
  </cols>
  <sheetData>
    <row r="1" spans="1:31" ht="27" customHeight="1" x14ac:dyDescent="0.2">
      <c r="A1" s="19"/>
      <c r="B1" s="10" t="s">
        <v>1178</v>
      </c>
      <c r="C1" s="11"/>
      <c r="D1" s="11"/>
      <c r="E1" s="11"/>
      <c r="F1" s="11"/>
      <c r="G1" s="11"/>
      <c r="H1" s="11"/>
      <c r="I1" s="11"/>
      <c r="J1" s="11"/>
    </row>
    <row r="2" spans="1:31" s="6" customFormat="1" ht="17.25" customHeight="1" x14ac:dyDescent="0.2">
      <c r="B2" s="24" t="s">
        <v>1690</v>
      </c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7"/>
      <c r="Z2" s="7"/>
      <c r="AA2" s="7"/>
      <c r="AB2" s="7"/>
      <c r="AC2" s="7"/>
      <c r="AD2" s="7"/>
      <c r="AE2" s="7"/>
    </row>
    <row r="3" spans="1:31" ht="14.25" customHeight="1" x14ac:dyDescent="0.2">
      <c r="A3" s="406" t="s">
        <v>41</v>
      </c>
      <c r="B3" s="408" t="s">
        <v>1181</v>
      </c>
      <c r="C3" s="408" t="s">
        <v>1252</v>
      </c>
      <c r="D3" s="408" t="s">
        <v>0</v>
      </c>
      <c r="E3" s="408" t="s">
        <v>1</v>
      </c>
      <c r="F3" s="408" t="s">
        <v>2</v>
      </c>
      <c r="G3" s="408" t="s">
        <v>3</v>
      </c>
      <c r="H3" s="400" t="s">
        <v>4</v>
      </c>
      <c r="I3" s="402" t="s">
        <v>5</v>
      </c>
      <c r="J3" s="404" t="s">
        <v>6</v>
      </c>
    </row>
    <row r="4" spans="1:31" ht="13.5" customHeight="1" x14ac:dyDescent="0.2">
      <c r="A4" s="407"/>
      <c r="B4" s="409"/>
      <c r="C4" s="409"/>
      <c r="D4" s="409"/>
      <c r="E4" s="409"/>
      <c r="F4" s="409"/>
      <c r="G4" s="409"/>
      <c r="H4" s="401"/>
      <c r="I4" s="403"/>
      <c r="J4" s="405"/>
    </row>
    <row r="5" spans="1:31" ht="10.5" customHeight="1" x14ac:dyDescent="0.2">
      <c r="A5" s="38"/>
      <c r="B5" s="39"/>
      <c r="C5" s="39"/>
      <c r="D5" s="39"/>
      <c r="E5" s="39"/>
      <c r="F5" s="39"/>
      <c r="G5" s="39"/>
      <c r="H5" s="167"/>
      <c r="I5" s="36"/>
      <c r="J5" s="37"/>
    </row>
    <row r="6" spans="1:31" s="14" customFormat="1" ht="25.5" customHeight="1" x14ac:dyDescent="0.2">
      <c r="A6" s="20">
        <f t="shared" ref="A6:A31" si="0">ROW()-5</f>
        <v>1</v>
      </c>
      <c r="B6" s="164" t="s">
        <v>52</v>
      </c>
      <c r="C6" s="189" t="s">
        <v>1388</v>
      </c>
      <c r="D6" s="16" t="s">
        <v>650</v>
      </c>
      <c r="E6" s="15" t="s">
        <v>1389</v>
      </c>
      <c r="F6" s="16" t="s">
        <v>1390</v>
      </c>
      <c r="G6" s="15" t="s">
        <v>1462</v>
      </c>
      <c r="H6" s="165" t="s">
        <v>1320</v>
      </c>
      <c r="I6" s="17" t="s">
        <v>1320</v>
      </c>
      <c r="J6" s="13"/>
    </row>
    <row r="7" spans="1:31" s="14" customFormat="1" ht="25.5" customHeight="1" x14ac:dyDescent="0.2">
      <c r="A7" s="20">
        <f t="shared" si="0"/>
        <v>2</v>
      </c>
      <c r="B7" s="164" t="s">
        <v>52</v>
      </c>
      <c r="C7" s="189" t="s">
        <v>1391</v>
      </c>
      <c r="D7" s="16" t="s">
        <v>77</v>
      </c>
      <c r="E7" s="15" t="s">
        <v>1392</v>
      </c>
      <c r="F7" s="16" t="s">
        <v>1393</v>
      </c>
      <c r="G7" s="189" t="s">
        <v>1463</v>
      </c>
      <c r="H7" s="165" t="s">
        <v>1320</v>
      </c>
      <c r="I7" s="17" t="s">
        <v>1320</v>
      </c>
      <c r="J7" s="13"/>
    </row>
    <row r="8" spans="1:31" s="14" customFormat="1" ht="25.5" customHeight="1" x14ac:dyDescent="0.2">
      <c r="A8" s="20">
        <f t="shared" si="0"/>
        <v>3</v>
      </c>
      <c r="B8" s="164" t="s">
        <v>52</v>
      </c>
      <c r="C8" s="189" t="s">
        <v>1394</v>
      </c>
      <c r="D8" s="16" t="s">
        <v>67</v>
      </c>
      <c r="E8" s="15" t="s">
        <v>1395</v>
      </c>
      <c r="F8" s="16" t="s">
        <v>1396</v>
      </c>
      <c r="G8" s="15" t="s">
        <v>1464</v>
      </c>
      <c r="H8" s="165" t="s">
        <v>1320</v>
      </c>
      <c r="I8" s="17" t="s">
        <v>1320</v>
      </c>
      <c r="J8" s="13"/>
    </row>
    <row r="9" spans="1:31" s="14" customFormat="1" ht="25.5" customHeight="1" x14ac:dyDescent="0.2">
      <c r="A9" s="20">
        <f t="shared" si="0"/>
        <v>4</v>
      </c>
      <c r="B9" s="164" t="s">
        <v>52</v>
      </c>
      <c r="C9" s="189" t="s">
        <v>1397</v>
      </c>
      <c r="D9" s="16" t="s">
        <v>78</v>
      </c>
      <c r="E9" s="15" t="s">
        <v>1398</v>
      </c>
      <c r="F9" s="16" t="s">
        <v>1399</v>
      </c>
      <c r="G9" s="15" t="s">
        <v>1465</v>
      </c>
      <c r="H9" s="165" t="s">
        <v>1320</v>
      </c>
      <c r="I9" s="17" t="s">
        <v>1320</v>
      </c>
      <c r="J9" s="13"/>
    </row>
    <row r="10" spans="1:31" s="14" customFormat="1" ht="25.5" customHeight="1" x14ac:dyDescent="0.2">
      <c r="A10" s="20">
        <f t="shared" si="0"/>
        <v>5</v>
      </c>
      <c r="B10" s="164" t="s">
        <v>52</v>
      </c>
      <c r="C10" s="189" t="s">
        <v>1400</v>
      </c>
      <c r="D10" s="16" t="s">
        <v>79</v>
      </c>
      <c r="E10" s="15" t="s">
        <v>1401</v>
      </c>
      <c r="F10" s="16" t="s">
        <v>1402</v>
      </c>
      <c r="G10" s="15" t="s">
        <v>1466</v>
      </c>
      <c r="H10" s="165" t="s">
        <v>1320</v>
      </c>
      <c r="I10" s="17" t="s">
        <v>1320</v>
      </c>
      <c r="J10" s="13"/>
    </row>
    <row r="11" spans="1:31" s="14" customFormat="1" ht="25.5" customHeight="1" x14ac:dyDescent="0.2">
      <c r="A11" s="20">
        <f t="shared" si="0"/>
        <v>6</v>
      </c>
      <c r="B11" s="164" t="s">
        <v>52</v>
      </c>
      <c r="C11" s="189" t="s">
        <v>1403</v>
      </c>
      <c r="D11" s="16" t="s">
        <v>80</v>
      </c>
      <c r="E11" s="15" t="s">
        <v>1404</v>
      </c>
      <c r="F11" s="16" t="s">
        <v>1405</v>
      </c>
      <c r="G11" s="15" t="s">
        <v>1467</v>
      </c>
      <c r="H11" s="165" t="s">
        <v>1320</v>
      </c>
      <c r="I11" s="17" t="s">
        <v>1320</v>
      </c>
      <c r="J11" s="13"/>
    </row>
    <row r="12" spans="1:31" s="14" customFormat="1" ht="25.5" customHeight="1" x14ac:dyDescent="0.2">
      <c r="A12" s="20">
        <f t="shared" si="0"/>
        <v>7</v>
      </c>
      <c r="B12" s="164" t="s">
        <v>52</v>
      </c>
      <c r="C12" s="189" t="s">
        <v>1406</v>
      </c>
      <c r="D12" s="16" t="s">
        <v>81</v>
      </c>
      <c r="E12" s="15" t="s">
        <v>1407</v>
      </c>
      <c r="F12" s="16" t="s">
        <v>1408</v>
      </c>
      <c r="G12" s="15" t="s">
        <v>1468</v>
      </c>
      <c r="H12" s="165" t="s">
        <v>1320</v>
      </c>
      <c r="I12" s="17" t="s">
        <v>1320</v>
      </c>
      <c r="J12" s="13"/>
    </row>
    <row r="13" spans="1:31" s="14" customFormat="1" ht="25.5" customHeight="1" x14ac:dyDescent="0.2">
      <c r="A13" s="20">
        <f t="shared" si="0"/>
        <v>8</v>
      </c>
      <c r="B13" s="164" t="s">
        <v>52</v>
      </c>
      <c r="C13" s="189" t="s">
        <v>1409</v>
      </c>
      <c r="D13" s="16" t="s">
        <v>82</v>
      </c>
      <c r="E13" s="15" t="s">
        <v>1410</v>
      </c>
      <c r="F13" s="16" t="s">
        <v>1411</v>
      </c>
      <c r="G13" s="15" t="s">
        <v>1469</v>
      </c>
      <c r="H13" s="165" t="s">
        <v>1320</v>
      </c>
      <c r="I13" s="17" t="s">
        <v>1320</v>
      </c>
      <c r="J13" s="13"/>
    </row>
    <row r="14" spans="1:31" s="14" customFormat="1" ht="25.5" customHeight="1" x14ac:dyDescent="0.2">
      <c r="A14" s="20">
        <f t="shared" si="0"/>
        <v>9</v>
      </c>
      <c r="B14" s="164" t="s">
        <v>52</v>
      </c>
      <c r="C14" s="189" t="s">
        <v>1412</v>
      </c>
      <c r="D14" s="16" t="s">
        <v>83</v>
      </c>
      <c r="E14" s="15" t="s">
        <v>1413</v>
      </c>
      <c r="F14" s="16" t="s">
        <v>1414</v>
      </c>
      <c r="G14" s="15" t="s">
        <v>1470</v>
      </c>
      <c r="H14" s="165" t="s">
        <v>1320</v>
      </c>
      <c r="I14" s="17" t="s">
        <v>1320</v>
      </c>
      <c r="J14" s="13"/>
    </row>
    <row r="15" spans="1:31" s="14" customFormat="1" ht="25.5" customHeight="1" x14ac:dyDescent="0.2">
      <c r="A15" s="20">
        <f t="shared" si="0"/>
        <v>10</v>
      </c>
      <c r="B15" s="164" t="s">
        <v>52</v>
      </c>
      <c r="C15" s="189" t="s">
        <v>1415</v>
      </c>
      <c r="D15" s="16" t="s">
        <v>84</v>
      </c>
      <c r="E15" s="15" t="s">
        <v>1416</v>
      </c>
      <c r="F15" s="16" t="s">
        <v>1417</v>
      </c>
      <c r="G15" s="15" t="s">
        <v>1471</v>
      </c>
      <c r="H15" s="165" t="s">
        <v>1320</v>
      </c>
      <c r="I15" s="17" t="s">
        <v>1320</v>
      </c>
      <c r="J15" s="13"/>
    </row>
    <row r="16" spans="1:31" s="14" customFormat="1" ht="25.5" customHeight="1" x14ac:dyDescent="0.2">
      <c r="A16" s="20">
        <f t="shared" si="0"/>
        <v>11</v>
      </c>
      <c r="B16" s="164" t="s">
        <v>52</v>
      </c>
      <c r="C16" s="189" t="s">
        <v>1418</v>
      </c>
      <c r="D16" s="16" t="s">
        <v>905</v>
      </c>
      <c r="E16" s="190" t="s">
        <v>1419</v>
      </c>
      <c r="F16" s="16" t="s">
        <v>1420</v>
      </c>
      <c r="G16" s="15" t="s">
        <v>1471</v>
      </c>
      <c r="H16" s="165"/>
      <c r="I16" s="17"/>
      <c r="J16" s="13" t="s">
        <v>1320</v>
      </c>
    </row>
    <row r="17" spans="1:10" s="14" customFormat="1" ht="25.5" customHeight="1" x14ac:dyDescent="0.2">
      <c r="A17" s="20">
        <f t="shared" si="0"/>
        <v>12</v>
      </c>
      <c r="B17" s="164" t="s">
        <v>52</v>
      </c>
      <c r="C17" s="189" t="s">
        <v>1421</v>
      </c>
      <c r="D17" s="16" t="s">
        <v>85</v>
      </c>
      <c r="E17" s="15" t="s">
        <v>1422</v>
      </c>
      <c r="F17" s="16" t="s">
        <v>1423</v>
      </c>
      <c r="G17" s="189" t="s">
        <v>1472</v>
      </c>
      <c r="H17" s="165" t="s">
        <v>1320</v>
      </c>
      <c r="I17" s="17" t="s">
        <v>1320</v>
      </c>
      <c r="J17" s="13"/>
    </row>
    <row r="18" spans="1:10" s="14" customFormat="1" ht="25.5" customHeight="1" x14ac:dyDescent="0.2">
      <c r="A18" s="20">
        <f t="shared" si="0"/>
        <v>13</v>
      </c>
      <c r="B18" s="164" t="s">
        <v>52</v>
      </c>
      <c r="C18" s="189" t="s">
        <v>1424</v>
      </c>
      <c r="D18" s="16" t="s">
        <v>894</v>
      </c>
      <c r="E18" s="15" t="s">
        <v>1425</v>
      </c>
      <c r="F18" s="16" t="s">
        <v>1426</v>
      </c>
      <c r="G18" s="189" t="s">
        <v>1472</v>
      </c>
      <c r="H18" s="165"/>
      <c r="I18" s="17"/>
      <c r="J18" s="13" t="s">
        <v>1320</v>
      </c>
    </row>
    <row r="19" spans="1:10" s="14" customFormat="1" ht="25.5" customHeight="1" x14ac:dyDescent="0.2">
      <c r="A19" s="20">
        <f t="shared" si="0"/>
        <v>14</v>
      </c>
      <c r="B19" s="164" t="s">
        <v>52</v>
      </c>
      <c r="C19" s="189" t="s">
        <v>1427</v>
      </c>
      <c r="D19" s="16" t="s">
        <v>86</v>
      </c>
      <c r="E19" s="15" t="s">
        <v>1428</v>
      </c>
      <c r="F19" s="16" t="s">
        <v>1429</v>
      </c>
      <c r="G19" s="189" t="s">
        <v>1472</v>
      </c>
      <c r="H19" s="165"/>
      <c r="I19" s="17"/>
      <c r="J19" s="13" t="s">
        <v>1320</v>
      </c>
    </row>
    <row r="20" spans="1:10" s="14" customFormat="1" ht="25.5" customHeight="1" x14ac:dyDescent="0.2">
      <c r="A20" s="20">
        <f t="shared" si="0"/>
        <v>15</v>
      </c>
      <c r="B20" s="164" t="s">
        <v>52</v>
      </c>
      <c r="C20" s="189" t="s">
        <v>1691</v>
      </c>
      <c r="D20" s="16" t="s">
        <v>1693</v>
      </c>
      <c r="E20" s="15" t="s">
        <v>1694</v>
      </c>
      <c r="F20" s="16" t="s">
        <v>1692</v>
      </c>
      <c r="G20" s="189" t="s">
        <v>813</v>
      </c>
      <c r="H20" s="165"/>
      <c r="I20" s="17"/>
      <c r="J20" s="13" t="s">
        <v>1320</v>
      </c>
    </row>
    <row r="21" spans="1:10" s="14" customFormat="1" ht="25.5" customHeight="1" x14ac:dyDescent="0.2">
      <c r="A21" s="20">
        <f t="shared" si="0"/>
        <v>16</v>
      </c>
      <c r="B21" s="164" t="s">
        <v>52</v>
      </c>
      <c r="C21" s="189" t="s">
        <v>1430</v>
      </c>
      <c r="D21" s="16" t="s">
        <v>88</v>
      </c>
      <c r="E21" s="15" t="s">
        <v>1431</v>
      </c>
      <c r="F21" s="16" t="s">
        <v>1432</v>
      </c>
      <c r="G21" s="189" t="s">
        <v>1473</v>
      </c>
      <c r="H21" s="165" t="s">
        <v>1320</v>
      </c>
      <c r="I21" s="17" t="s">
        <v>1320</v>
      </c>
      <c r="J21" s="13"/>
    </row>
    <row r="22" spans="1:10" s="14" customFormat="1" ht="25.5" customHeight="1" x14ac:dyDescent="0.2">
      <c r="A22" s="20">
        <f t="shared" si="0"/>
        <v>17</v>
      </c>
      <c r="B22" s="164" t="s">
        <v>52</v>
      </c>
      <c r="C22" s="189" t="s">
        <v>1433</v>
      </c>
      <c r="D22" s="16" t="s">
        <v>89</v>
      </c>
      <c r="E22" s="15" t="s">
        <v>1434</v>
      </c>
      <c r="F22" s="16" t="s">
        <v>1435</v>
      </c>
      <c r="G22" s="189" t="s">
        <v>1473</v>
      </c>
      <c r="H22" s="165"/>
      <c r="I22" s="17"/>
      <c r="J22" s="13" t="s">
        <v>1320</v>
      </c>
    </row>
    <row r="23" spans="1:10" s="14" customFormat="1" ht="25.5" customHeight="1" x14ac:dyDescent="0.2">
      <c r="A23" s="20">
        <f t="shared" si="0"/>
        <v>18</v>
      </c>
      <c r="B23" s="164" t="s">
        <v>52</v>
      </c>
      <c r="C23" s="189" t="s">
        <v>1436</v>
      </c>
      <c r="D23" s="16" t="s">
        <v>90</v>
      </c>
      <c r="E23" s="15" t="s">
        <v>1437</v>
      </c>
      <c r="F23" s="16" t="s">
        <v>1438</v>
      </c>
      <c r="G23" s="189" t="s">
        <v>1473</v>
      </c>
      <c r="H23" s="165"/>
      <c r="I23" s="17"/>
      <c r="J23" s="13" t="s">
        <v>1320</v>
      </c>
    </row>
    <row r="24" spans="1:10" s="14" customFormat="1" ht="25.5" customHeight="1" x14ac:dyDescent="0.2">
      <c r="A24" s="20">
        <f t="shared" si="0"/>
        <v>19</v>
      </c>
      <c r="B24" s="164" t="s">
        <v>52</v>
      </c>
      <c r="C24" s="189" t="s">
        <v>1439</v>
      </c>
      <c r="D24" s="16" t="s">
        <v>91</v>
      </c>
      <c r="E24" s="15" t="s">
        <v>1440</v>
      </c>
      <c r="F24" s="16" t="s">
        <v>1441</v>
      </c>
      <c r="G24" s="189" t="s">
        <v>1474</v>
      </c>
      <c r="H24" s="165" t="s">
        <v>1320</v>
      </c>
      <c r="I24" s="17" t="s">
        <v>1320</v>
      </c>
      <c r="J24" s="13"/>
    </row>
    <row r="25" spans="1:10" s="14" customFormat="1" ht="25.5" customHeight="1" x14ac:dyDescent="0.2">
      <c r="A25" s="20">
        <f t="shared" si="0"/>
        <v>20</v>
      </c>
      <c r="B25" s="164" t="s">
        <v>52</v>
      </c>
      <c r="C25" s="189" t="s">
        <v>1442</v>
      </c>
      <c r="D25" s="16" t="s">
        <v>92</v>
      </c>
      <c r="E25" s="15" t="s">
        <v>1443</v>
      </c>
      <c r="F25" s="16" t="s">
        <v>1444</v>
      </c>
      <c r="G25" s="189" t="s">
        <v>1475</v>
      </c>
      <c r="H25" s="165" t="s">
        <v>1320</v>
      </c>
      <c r="I25" s="17" t="s">
        <v>1320</v>
      </c>
      <c r="J25" s="13"/>
    </row>
    <row r="26" spans="1:10" s="14" customFormat="1" ht="25.5" customHeight="1" x14ac:dyDescent="0.2">
      <c r="A26" s="20">
        <f t="shared" si="0"/>
        <v>21</v>
      </c>
      <c r="B26" s="164" t="s">
        <v>52</v>
      </c>
      <c r="C26" s="189" t="s">
        <v>1445</v>
      </c>
      <c r="D26" s="16" t="s">
        <v>93</v>
      </c>
      <c r="E26" s="15" t="s">
        <v>1446</v>
      </c>
      <c r="F26" s="16" t="s">
        <v>1447</v>
      </c>
      <c r="G26" s="15" t="s">
        <v>1475</v>
      </c>
      <c r="H26" s="165"/>
      <c r="I26" s="17"/>
      <c r="J26" s="13" t="s">
        <v>1320</v>
      </c>
    </row>
    <row r="27" spans="1:10" s="14" customFormat="1" ht="25.5" customHeight="1" x14ac:dyDescent="0.2">
      <c r="A27" s="20">
        <f t="shared" si="0"/>
        <v>22</v>
      </c>
      <c r="B27" s="164" t="s">
        <v>52</v>
      </c>
      <c r="C27" s="189" t="s">
        <v>1448</v>
      </c>
      <c r="D27" s="16" t="s">
        <v>94</v>
      </c>
      <c r="E27" s="15" t="s">
        <v>1449</v>
      </c>
      <c r="F27" s="16" t="s">
        <v>1450</v>
      </c>
      <c r="G27" s="189" t="s">
        <v>1476</v>
      </c>
      <c r="H27" s="165" t="s">
        <v>1320</v>
      </c>
      <c r="I27" s="17" t="s">
        <v>1320</v>
      </c>
      <c r="J27" s="13"/>
    </row>
    <row r="28" spans="1:10" s="14" customFormat="1" ht="25.5" customHeight="1" x14ac:dyDescent="0.2">
      <c r="A28" s="20">
        <f t="shared" si="0"/>
        <v>23</v>
      </c>
      <c r="B28" s="164" t="s">
        <v>69</v>
      </c>
      <c r="C28" s="189" t="s">
        <v>1451</v>
      </c>
      <c r="D28" s="16" t="s">
        <v>1452</v>
      </c>
      <c r="E28" s="15" t="s">
        <v>1453</v>
      </c>
      <c r="F28" s="16" t="s">
        <v>1454</v>
      </c>
      <c r="G28" s="189" t="s">
        <v>69</v>
      </c>
      <c r="H28" s="165" t="s">
        <v>1320</v>
      </c>
      <c r="I28" s="17" t="s">
        <v>1320</v>
      </c>
      <c r="J28" s="13"/>
    </row>
    <row r="29" spans="1:10" s="14" customFormat="1" ht="25.5" customHeight="1" x14ac:dyDescent="0.2">
      <c r="A29" s="20">
        <f t="shared" si="0"/>
        <v>24</v>
      </c>
      <c r="B29" s="164" t="s">
        <v>69</v>
      </c>
      <c r="C29" s="15" t="s">
        <v>1455</v>
      </c>
      <c r="D29" s="16" t="s">
        <v>1456</v>
      </c>
      <c r="E29" s="15" t="s">
        <v>1457</v>
      </c>
      <c r="F29" s="16" t="s">
        <v>1458</v>
      </c>
      <c r="G29" s="15" t="s">
        <v>69</v>
      </c>
      <c r="H29" s="165"/>
      <c r="I29" s="17"/>
      <c r="J29" s="13" t="s">
        <v>1320</v>
      </c>
    </row>
    <row r="30" spans="1:10" s="14" customFormat="1" ht="25.5" customHeight="1" x14ac:dyDescent="0.2">
      <c r="A30" s="20">
        <f t="shared" si="0"/>
        <v>25</v>
      </c>
      <c r="B30" s="16" t="s">
        <v>69</v>
      </c>
      <c r="C30" s="15" t="s">
        <v>1459</v>
      </c>
      <c r="D30" s="16" t="s">
        <v>970</v>
      </c>
      <c r="E30" s="15" t="s">
        <v>1460</v>
      </c>
      <c r="F30" s="16" t="s">
        <v>1461</v>
      </c>
      <c r="G30" s="15" t="s">
        <v>69</v>
      </c>
      <c r="H30" s="165"/>
      <c r="I30" s="17"/>
      <c r="J30" s="13" t="s">
        <v>1320</v>
      </c>
    </row>
    <row r="31" spans="1:10" s="14" customFormat="1" ht="25.5" customHeight="1" x14ac:dyDescent="0.2">
      <c r="A31" s="20">
        <f t="shared" si="0"/>
        <v>26</v>
      </c>
      <c r="B31" s="166" t="s">
        <v>2979</v>
      </c>
      <c r="C31" s="15" t="s">
        <v>1477</v>
      </c>
      <c r="D31" s="16" t="s">
        <v>95</v>
      </c>
      <c r="E31" s="15" t="s">
        <v>2978</v>
      </c>
      <c r="F31" s="16" t="s">
        <v>1478</v>
      </c>
      <c r="G31" s="15" t="s">
        <v>96</v>
      </c>
      <c r="H31" s="165" t="s">
        <v>1320</v>
      </c>
      <c r="I31" s="17" t="s">
        <v>1320</v>
      </c>
      <c r="J31" s="13"/>
    </row>
  </sheetData>
  <autoFilter ref="A5:J31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3"/>
  <sheetViews>
    <sheetView showGridLines="0" view="pageBreakPreview" zoomScale="80" zoomScaleNormal="90" zoomScaleSheetLayoutView="80" workbookViewId="0">
      <pane ySplit="4" topLeftCell="A299" activePane="bottomLeft" state="frozen"/>
      <selection activeCell="B1" sqref="B1"/>
      <selection pane="bottomLeft" activeCell="E327" sqref="E327"/>
    </sheetView>
  </sheetViews>
  <sheetFormatPr defaultRowHeight="13" x14ac:dyDescent="0.2"/>
  <cols>
    <col min="1" max="1" width="5.08984375" style="21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3" customFormat="1" ht="27" customHeight="1" x14ac:dyDescent="0.2">
      <c r="A1" s="19"/>
      <c r="B1" s="163" t="s">
        <v>1179</v>
      </c>
      <c r="C1" s="161"/>
      <c r="D1" s="161"/>
      <c r="E1" s="161"/>
      <c r="F1" s="161"/>
      <c r="G1" s="162"/>
      <c r="H1" s="25"/>
    </row>
    <row r="2" spans="1:8" s="1" customFormat="1" ht="16.5" customHeight="1" x14ac:dyDescent="0.2">
      <c r="A2" s="6"/>
      <c r="B2" s="168" t="s">
        <v>1695</v>
      </c>
      <c r="C2" s="169"/>
      <c r="D2" s="169"/>
      <c r="E2" s="169"/>
      <c r="F2" s="169"/>
      <c r="G2" s="170"/>
    </row>
    <row r="3" spans="1:8" s="41" customFormat="1" ht="18.75" customHeight="1" x14ac:dyDescent="0.2">
      <c r="A3" s="43" t="s">
        <v>41</v>
      </c>
      <c r="B3" s="45" t="s">
        <v>1251</v>
      </c>
      <c r="C3" s="45" t="s">
        <v>178</v>
      </c>
      <c r="D3" s="45" t="s">
        <v>179</v>
      </c>
      <c r="E3" s="45" t="s">
        <v>180</v>
      </c>
      <c r="F3" s="45" t="s">
        <v>181</v>
      </c>
      <c r="G3" s="45" t="s">
        <v>1064</v>
      </c>
    </row>
    <row r="4" spans="1:8" s="41" customFormat="1" ht="9.75" customHeight="1" x14ac:dyDescent="0.2">
      <c r="A4" s="46"/>
      <c r="B4" s="47"/>
      <c r="C4" s="47"/>
      <c r="D4" s="47"/>
      <c r="E4" s="47"/>
      <c r="F4" s="47"/>
      <c r="G4" s="47"/>
    </row>
    <row r="5" spans="1:8" s="40" customFormat="1" ht="13.5" customHeight="1" x14ac:dyDescent="0.2">
      <c r="A5" s="42">
        <f t="shared" ref="A5:A31" si="0">ROW()-4</f>
        <v>1</v>
      </c>
      <c r="B5" s="180" t="s">
        <v>200</v>
      </c>
      <c r="C5" s="180" t="s">
        <v>182</v>
      </c>
      <c r="D5" s="180" t="s">
        <v>201</v>
      </c>
      <c r="E5" s="180" t="s">
        <v>202</v>
      </c>
      <c r="F5" s="180" t="s">
        <v>203</v>
      </c>
      <c r="G5" s="180" t="s">
        <v>204</v>
      </c>
    </row>
    <row r="6" spans="1:8" s="40" customFormat="1" ht="13.5" customHeight="1" x14ac:dyDescent="0.2">
      <c r="A6" s="42">
        <f t="shared" si="0"/>
        <v>2</v>
      </c>
      <c r="B6" s="180" t="s">
        <v>208</v>
      </c>
      <c r="C6" s="180" t="s">
        <v>182</v>
      </c>
      <c r="D6" s="180" t="s">
        <v>89</v>
      </c>
      <c r="E6" s="180" t="s">
        <v>205</v>
      </c>
      <c r="F6" s="180" t="s">
        <v>206</v>
      </c>
      <c r="G6" s="180" t="s">
        <v>207</v>
      </c>
    </row>
    <row r="7" spans="1:8" s="40" customFormat="1" ht="13.5" customHeight="1" x14ac:dyDescent="0.2">
      <c r="A7" s="42">
        <f t="shared" si="0"/>
        <v>3</v>
      </c>
      <c r="B7" s="180" t="s">
        <v>210</v>
      </c>
      <c r="C7" s="180" t="s">
        <v>182</v>
      </c>
      <c r="D7" s="180" t="s">
        <v>82</v>
      </c>
      <c r="E7" s="180" t="s">
        <v>209</v>
      </c>
      <c r="F7" s="180" t="s">
        <v>211</v>
      </c>
      <c r="G7" s="180" t="s">
        <v>196</v>
      </c>
    </row>
    <row r="8" spans="1:8" s="40" customFormat="1" ht="13.5" customHeight="1" x14ac:dyDescent="0.2">
      <c r="A8" s="42">
        <f t="shared" si="0"/>
        <v>4</v>
      </c>
      <c r="B8" s="180" t="s">
        <v>212</v>
      </c>
      <c r="C8" s="180" t="s">
        <v>182</v>
      </c>
      <c r="D8" s="180" t="s">
        <v>82</v>
      </c>
      <c r="E8" s="180" t="s">
        <v>213</v>
      </c>
      <c r="F8" s="180" t="s">
        <v>214</v>
      </c>
      <c r="G8" s="180" t="s">
        <v>190</v>
      </c>
    </row>
    <row r="9" spans="1:8" s="40" customFormat="1" ht="13.5" customHeight="1" x14ac:dyDescent="0.2">
      <c r="A9" s="42">
        <f t="shared" si="0"/>
        <v>5</v>
      </c>
      <c r="B9" s="180" t="s">
        <v>217</v>
      </c>
      <c r="C9" s="180" t="s">
        <v>184</v>
      </c>
      <c r="D9" s="180" t="s">
        <v>82</v>
      </c>
      <c r="E9" s="180" t="s">
        <v>215</v>
      </c>
      <c r="F9" s="180"/>
      <c r="G9" s="180" t="s">
        <v>216</v>
      </c>
    </row>
    <row r="10" spans="1:8" s="40" customFormat="1" ht="13.5" customHeight="1" x14ac:dyDescent="0.2">
      <c r="A10" s="42">
        <f t="shared" si="0"/>
        <v>6</v>
      </c>
      <c r="B10" s="180" t="s">
        <v>219</v>
      </c>
      <c r="C10" s="180" t="s">
        <v>183</v>
      </c>
      <c r="D10" s="180" t="s">
        <v>82</v>
      </c>
      <c r="E10" s="180" t="s">
        <v>215</v>
      </c>
      <c r="F10" s="180" t="s">
        <v>220</v>
      </c>
      <c r="G10" s="180" t="s">
        <v>216</v>
      </c>
    </row>
    <row r="11" spans="1:8" s="40" customFormat="1" ht="13.5" customHeight="1" x14ac:dyDescent="0.2">
      <c r="A11" s="42">
        <f t="shared" si="0"/>
        <v>7</v>
      </c>
      <c r="B11" s="180" t="s">
        <v>219</v>
      </c>
      <c r="C11" s="180" t="s">
        <v>184</v>
      </c>
      <c r="D11" s="180" t="s">
        <v>82</v>
      </c>
      <c r="E11" s="180" t="s">
        <v>215</v>
      </c>
      <c r="F11" s="180" t="s">
        <v>220</v>
      </c>
      <c r="G11" s="180" t="s">
        <v>216</v>
      </c>
    </row>
    <row r="12" spans="1:8" s="40" customFormat="1" ht="13.5" customHeight="1" x14ac:dyDescent="0.2">
      <c r="A12" s="42">
        <f t="shared" si="0"/>
        <v>8</v>
      </c>
      <c r="B12" s="180" t="s">
        <v>221</v>
      </c>
      <c r="C12" s="180" t="s">
        <v>182</v>
      </c>
      <c r="D12" s="180" t="s">
        <v>82</v>
      </c>
      <c r="E12" s="180" t="s">
        <v>215</v>
      </c>
      <c r="F12" s="180" t="s">
        <v>222</v>
      </c>
      <c r="G12" s="180" t="s">
        <v>216</v>
      </c>
    </row>
    <row r="13" spans="1:8" s="40" customFormat="1" ht="13.5" customHeight="1" x14ac:dyDescent="0.2">
      <c r="A13" s="42">
        <f t="shared" si="0"/>
        <v>9</v>
      </c>
      <c r="B13" s="180" t="s">
        <v>226</v>
      </c>
      <c r="C13" s="180" t="s">
        <v>182</v>
      </c>
      <c r="D13" s="180" t="s">
        <v>82</v>
      </c>
      <c r="E13" s="180" t="s">
        <v>227</v>
      </c>
      <c r="F13" s="180" t="s">
        <v>225</v>
      </c>
      <c r="G13" s="180" t="s">
        <v>192</v>
      </c>
    </row>
    <row r="14" spans="1:8" s="40" customFormat="1" ht="13.5" customHeight="1" x14ac:dyDescent="0.2">
      <c r="A14" s="42">
        <f t="shared" si="0"/>
        <v>10</v>
      </c>
      <c r="B14" s="180" t="s">
        <v>228</v>
      </c>
      <c r="C14" s="180" t="s">
        <v>185</v>
      </c>
      <c r="D14" s="180" t="s">
        <v>82</v>
      </c>
      <c r="E14" s="180" t="s">
        <v>224</v>
      </c>
      <c r="F14" s="180" t="s">
        <v>225</v>
      </c>
      <c r="G14" s="180" t="s">
        <v>192</v>
      </c>
    </row>
    <row r="15" spans="1:8" s="40" customFormat="1" ht="13.5" customHeight="1" x14ac:dyDescent="0.2">
      <c r="A15" s="42">
        <f t="shared" si="0"/>
        <v>11</v>
      </c>
      <c r="B15" s="180" t="s">
        <v>229</v>
      </c>
      <c r="C15" s="180" t="s">
        <v>182</v>
      </c>
      <c r="D15" s="180" t="s">
        <v>82</v>
      </c>
      <c r="E15" s="180" t="s">
        <v>1221</v>
      </c>
      <c r="F15" s="180" t="s">
        <v>230</v>
      </c>
      <c r="G15" s="180" t="s">
        <v>189</v>
      </c>
    </row>
    <row r="16" spans="1:8" s="40" customFormat="1" ht="13.5" customHeight="1" x14ac:dyDescent="0.2">
      <c r="A16" s="42">
        <f t="shared" si="0"/>
        <v>12</v>
      </c>
      <c r="B16" s="180" t="s">
        <v>231</v>
      </c>
      <c r="C16" s="180" t="s">
        <v>182</v>
      </c>
      <c r="D16" s="180" t="s">
        <v>232</v>
      </c>
      <c r="E16" s="180" t="s">
        <v>233</v>
      </c>
      <c r="F16" s="180" t="s">
        <v>234</v>
      </c>
      <c r="G16" s="180" t="s">
        <v>235</v>
      </c>
    </row>
    <row r="17" spans="1:7" s="40" customFormat="1" ht="13.5" customHeight="1" x14ac:dyDescent="0.2">
      <c r="A17" s="42">
        <f t="shared" si="0"/>
        <v>13</v>
      </c>
      <c r="B17" s="180" t="s">
        <v>238</v>
      </c>
      <c r="C17" s="180" t="s">
        <v>182</v>
      </c>
      <c r="D17" s="180" t="s">
        <v>232</v>
      </c>
      <c r="E17" s="180" t="s">
        <v>239</v>
      </c>
      <c r="F17" s="180" t="s">
        <v>236</v>
      </c>
      <c r="G17" s="180" t="s">
        <v>237</v>
      </c>
    </row>
    <row r="18" spans="1:7" s="40" customFormat="1" ht="13.5" customHeight="1" x14ac:dyDescent="0.2">
      <c r="A18" s="42">
        <f t="shared" si="0"/>
        <v>14</v>
      </c>
      <c r="B18" s="180" t="s">
        <v>240</v>
      </c>
      <c r="C18" s="180" t="s">
        <v>185</v>
      </c>
      <c r="D18" s="180" t="s">
        <v>241</v>
      </c>
      <c r="E18" s="180" t="s">
        <v>242</v>
      </c>
      <c r="F18" s="180" t="s">
        <v>243</v>
      </c>
      <c r="G18" s="180" t="s">
        <v>244</v>
      </c>
    </row>
    <row r="19" spans="1:7" s="40" customFormat="1" ht="13.5" customHeight="1" x14ac:dyDescent="0.2">
      <c r="A19" s="42">
        <f t="shared" si="0"/>
        <v>15</v>
      </c>
      <c r="B19" s="180" t="s">
        <v>245</v>
      </c>
      <c r="C19" s="180" t="s">
        <v>182</v>
      </c>
      <c r="D19" s="180" t="s">
        <v>241</v>
      </c>
      <c r="E19" s="180" t="s">
        <v>242</v>
      </c>
      <c r="F19" s="180" t="s">
        <v>243</v>
      </c>
      <c r="G19" s="180" t="s">
        <v>244</v>
      </c>
    </row>
    <row r="20" spans="1:7" s="40" customFormat="1" ht="13.5" customHeight="1" x14ac:dyDescent="0.2">
      <c r="A20" s="42">
        <f t="shared" si="0"/>
        <v>16</v>
      </c>
      <c r="B20" s="180" t="s">
        <v>246</v>
      </c>
      <c r="C20" s="180" t="s">
        <v>182</v>
      </c>
      <c r="D20" s="180" t="s">
        <v>247</v>
      </c>
      <c r="E20" s="180" t="s">
        <v>248</v>
      </c>
      <c r="F20" s="180" t="s">
        <v>249</v>
      </c>
      <c r="G20" s="180" t="s">
        <v>250</v>
      </c>
    </row>
    <row r="21" spans="1:7" s="40" customFormat="1" ht="13.5" customHeight="1" x14ac:dyDescent="0.2">
      <c r="A21" s="42">
        <f t="shared" si="0"/>
        <v>17</v>
      </c>
      <c r="B21" s="180" t="s">
        <v>251</v>
      </c>
      <c r="C21" s="180" t="s">
        <v>184</v>
      </c>
      <c r="D21" s="180" t="s">
        <v>247</v>
      </c>
      <c r="E21" s="180" t="s">
        <v>252</v>
      </c>
      <c r="F21" s="180" t="s">
        <v>157</v>
      </c>
      <c r="G21" s="180" t="s">
        <v>250</v>
      </c>
    </row>
    <row r="22" spans="1:7" s="40" customFormat="1" ht="13.5" customHeight="1" x14ac:dyDescent="0.2">
      <c r="A22" s="42">
        <f t="shared" si="0"/>
        <v>18</v>
      </c>
      <c r="B22" s="180" t="s">
        <v>254</v>
      </c>
      <c r="C22" s="180" t="s">
        <v>182</v>
      </c>
      <c r="D22" s="180" t="s">
        <v>253</v>
      </c>
      <c r="E22" s="180" t="s">
        <v>255</v>
      </c>
      <c r="F22" s="180" t="s">
        <v>256</v>
      </c>
      <c r="G22" s="180" t="s">
        <v>257</v>
      </c>
    </row>
    <row r="23" spans="1:7" s="40" customFormat="1" ht="13.5" customHeight="1" x14ac:dyDescent="0.2">
      <c r="A23" s="42">
        <f t="shared" si="0"/>
        <v>19</v>
      </c>
      <c r="B23" s="180" t="s">
        <v>258</v>
      </c>
      <c r="C23" s="180" t="s">
        <v>185</v>
      </c>
      <c r="D23" s="180" t="s">
        <v>253</v>
      </c>
      <c r="E23" s="180" t="s">
        <v>259</v>
      </c>
      <c r="F23" s="180" t="s">
        <v>256</v>
      </c>
      <c r="G23" s="180" t="s">
        <v>257</v>
      </c>
    </row>
    <row r="24" spans="1:7" s="40" customFormat="1" ht="13.5" customHeight="1" x14ac:dyDescent="0.2">
      <c r="A24" s="42">
        <f t="shared" si="0"/>
        <v>20</v>
      </c>
      <c r="B24" s="180" t="s">
        <v>1696</v>
      </c>
      <c r="C24" s="180" t="s">
        <v>185</v>
      </c>
      <c r="D24" s="180" t="s">
        <v>253</v>
      </c>
      <c r="E24" s="180" t="s">
        <v>1708</v>
      </c>
      <c r="F24" s="180" t="s">
        <v>256</v>
      </c>
      <c r="G24" s="180" t="s">
        <v>257</v>
      </c>
    </row>
    <row r="25" spans="1:7" s="40" customFormat="1" ht="13.5" customHeight="1" x14ac:dyDescent="0.2">
      <c r="A25" s="42">
        <f t="shared" si="0"/>
        <v>21</v>
      </c>
      <c r="B25" s="180" t="s">
        <v>260</v>
      </c>
      <c r="C25" s="180" t="s">
        <v>185</v>
      </c>
      <c r="D25" s="180" t="s">
        <v>253</v>
      </c>
      <c r="E25" s="180" t="s">
        <v>261</v>
      </c>
      <c r="F25" s="180" t="s">
        <v>256</v>
      </c>
      <c r="G25" s="180" t="s">
        <v>257</v>
      </c>
    </row>
    <row r="26" spans="1:7" s="40" customFormat="1" ht="13.5" customHeight="1" x14ac:dyDescent="0.2">
      <c r="A26" s="42">
        <f t="shared" si="0"/>
        <v>22</v>
      </c>
      <c r="B26" s="180" t="s">
        <v>262</v>
      </c>
      <c r="C26" s="180" t="s">
        <v>185</v>
      </c>
      <c r="D26" s="180" t="s">
        <v>253</v>
      </c>
      <c r="E26" s="180" t="s">
        <v>261</v>
      </c>
      <c r="F26" s="180" t="s">
        <v>256</v>
      </c>
      <c r="G26" s="180" t="s">
        <v>257</v>
      </c>
    </row>
    <row r="27" spans="1:7" s="40" customFormat="1" ht="13.5" customHeight="1" x14ac:dyDescent="0.2">
      <c r="A27" s="42">
        <f t="shared" si="0"/>
        <v>23</v>
      </c>
      <c r="B27" s="180" t="s">
        <v>266</v>
      </c>
      <c r="C27" s="180" t="s">
        <v>182</v>
      </c>
      <c r="D27" s="180" t="s">
        <v>88</v>
      </c>
      <c r="E27" s="180" t="s">
        <v>267</v>
      </c>
      <c r="F27" s="180" t="s">
        <v>268</v>
      </c>
      <c r="G27" s="180" t="s">
        <v>265</v>
      </c>
    </row>
    <row r="28" spans="1:7" s="40" customFormat="1" ht="13.5" customHeight="1" x14ac:dyDescent="0.2">
      <c r="A28" s="42">
        <f t="shared" si="0"/>
        <v>24</v>
      </c>
      <c r="B28" s="180" t="s">
        <v>269</v>
      </c>
      <c r="C28" s="180" t="s">
        <v>182</v>
      </c>
      <c r="D28" s="180" t="s">
        <v>270</v>
      </c>
      <c r="E28" s="180" t="s">
        <v>271</v>
      </c>
      <c r="F28" s="180" t="s">
        <v>272</v>
      </c>
      <c r="G28" s="180" t="s">
        <v>273</v>
      </c>
    </row>
    <row r="29" spans="1:7" s="40" customFormat="1" ht="13.5" customHeight="1" x14ac:dyDescent="0.2">
      <c r="A29" s="42">
        <f t="shared" si="0"/>
        <v>25</v>
      </c>
      <c r="B29" s="180" t="s">
        <v>274</v>
      </c>
      <c r="C29" s="180" t="s">
        <v>185</v>
      </c>
      <c r="D29" s="180" t="s">
        <v>270</v>
      </c>
      <c r="E29" s="180" t="s">
        <v>271</v>
      </c>
      <c r="F29" s="180" t="s">
        <v>272</v>
      </c>
      <c r="G29" s="180" t="s">
        <v>273</v>
      </c>
    </row>
    <row r="30" spans="1:7" s="40" customFormat="1" ht="13.5" customHeight="1" x14ac:dyDescent="0.2">
      <c r="A30" s="42">
        <f t="shared" si="0"/>
        <v>26</v>
      </c>
      <c r="B30" s="180" t="s">
        <v>275</v>
      </c>
      <c r="C30" s="180" t="s">
        <v>185</v>
      </c>
      <c r="D30" s="180" t="s">
        <v>270</v>
      </c>
      <c r="E30" s="180" t="s">
        <v>271</v>
      </c>
      <c r="F30" s="180" t="s">
        <v>272</v>
      </c>
      <c r="G30" s="180" t="s">
        <v>273</v>
      </c>
    </row>
    <row r="31" spans="1:7" s="40" customFormat="1" ht="13.5" customHeight="1" x14ac:dyDescent="0.2">
      <c r="A31" s="42">
        <f t="shared" si="0"/>
        <v>27</v>
      </c>
      <c r="B31" s="180" t="s">
        <v>280</v>
      </c>
      <c r="C31" s="180" t="s">
        <v>182</v>
      </c>
      <c r="D31" s="180" t="s">
        <v>276</v>
      </c>
      <c r="E31" s="180" t="s">
        <v>278</v>
      </c>
      <c r="F31" s="180" t="s">
        <v>281</v>
      </c>
      <c r="G31" s="180" t="s">
        <v>279</v>
      </c>
    </row>
    <row r="32" spans="1:7" s="40" customFormat="1" ht="13.5" customHeight="1" x14ac:dyDescent="0.2">
      <c r="A32" s="42">
        <f t="shared" ref="A32:A95" si="1">ROW()-4</f>
        <v>28</v>
      </c>
      <c r="B32" s="180" t="s">
        <v>282</v>
      </c>
      <c r="C32" s="180" t="s">
        <v>185</v>
      </c>
      <c r="D32" s="180" t="s">
        <v>276</v>
      </c>
      <c r="E32" s="180" t="s">
        <v>283</v>
      </c>
      <c r="F32" s="180" t="s">
        <v>284</v>
      </c>
      <c r="G32" s="180" t="s">
        <v>279</v>
      </c>
    </row>
    <row r="33" spans="1:7" s="40" customFormat="1" ht="13.5" customHeight="1" x14ac:dyDescent="0.2">
      <c r="A33" s="42">
        <f t="shared" si="1"/>
        <v>29</v>
      </c>
      <c r="B33" s="180" t="s">
        <v>285</v>
      </c>
      <c r="C33" s="180" t="s">
        <v>185</v>
      </c>
      <c r="D33" s="180" t="s">
        <v>276</v>
      </c>
      <c r="E33" s="180" t="s">
        <v>283</v>
      </c>
      <c r="F33" s="180" t="s">
        <v>284</v>
      </c>
      <c r="G33" s="180" t="s">
        <v>279</v>
      </c>
    </row>
    <row r="34" spans="1:7" s="40" customFormat="1" ht="13.5" customHeight="1" x14ac:dyDescent="0.2">
      <c r="A34" s="42">
        <f t="shared" si="1"/>
        <v>30</v>
      </c>
      <c r="B34" s="180" t="s">
        <v>286</v>
      </c>
      <c r="C34" s="180" t="s">
        <v>182</v>
      </c>
      <c r="D34" s="180" t="s">
        <v>276</v>
      </c>
      <c r="E34" s="180" t="s">
        <v>287</v>
      </c>
      <c r="F34" s="180" t="s">
        <v>288</v>
      </c>
      <c r="G34" s="180" t="s">
        <v>289</v>
      </c>
    </row>
    <row r="35" spans="1:7" s="40" customFormat="1" ht="13.5" customHeight="1" x14ac:dyDescent="0.2">
      <c r="A35" s="42">
        <f t="shared" si="1"/>
        <v>31</v>
      </c>
      <c r="B35" s="180" t="s">
        <v>1479</v>
      </c>
      <c r="C35" s="180" t="s">
        <v>182</v>
      </c>
      <c r="D35" s="180" t="s">
        <v>1480</v>
      </c>
      <c r="E35" s="180" t="s">
        <v>1481</v>
      </c>
      <c r="F35" s="180" t="s">
        <v>1718</v>
      </c>
      <c r="G35" s="180" t="s">
        <v>1482</v>
      </c>
    </row>
    <row r="36" spans="1:7" s="40" customFormat="1" ht="13.5" customHeight="1" x14ac:dyDescent="0.2">
      <c r="A36" s="42">
        <f t="shared" si="1"/>
        <v>32</v>
      </c>
      <c r="B36" s="180" t="s">
        <v>290</v>
      </c>
      <c r="C36" s="180" t="s">
        <v>183</v>
      </c>
      <c r="D36" s="180" t="s">
        <v>90</v>
      </c>
      <c r="E36" s="180" t="s">
        <v>291</v>
      </c>
      <c r="F36" s="180" t="s">
        <v>292</v>
      </c>
      <c r="G36" s="180" t="s">
        <v>277</v>
      </c>
    </row>
    <row r="37" spans="1:7" s="40" customFormat="1" ht="13.5" customHeight="1" x14ac:dyDescent="0.2">
      <c r="A37" s="42">
        <f t="shared" si="1"/>
        <v>33</v>
      </c>
      <c r="B37" s="180" t="s">
        <v>290</v>
      </c>
      <c r="C37" s="180" t="s">
        <v>184</v>
      </c>
      <c r="D37" s="180" t="s">
        <v>90</v>
      </c>
      <c r="E37" s="180" t="s">
        <v>291</v>
      </c>
      <c r="F37" s="180" t="s">
        <v>292</v>
      </c>
      <c r="G37" s="180" t="s">
        <v>277</v>
      </c>
    </row>
    <row r="38" spans="1:7" s="40" customFormat="1" ht="13.5" customHeight="1" x14ac:dyDescent="0.2">
      <c r="A38" s="42">
        <f t="shared" si="1"/>
        <v>34</v>
      </c>
      <c r="B38" s="180" t="s">
        <v>1697</v>
      </c>
      <c r="C38" s="180" t="s">
        <v>185</v>
      </c>
      <c r="D38" s="180" t="s">
        <v>90</v>
      </c>
      <c r="E38" s="180" t="s">
        <v>1709</v>
      </c>
      <c r="F38" s="180" t="s">
        <v>1719</v>
      </c>
      <c r="G38" s="180" t="s">
        <v>308</v>
      </c>
    </row>
    <row r="39" spans="1:7" s="40" customFormat="1" ht="13.5" customHeight="1" x14ac:dyDescent="0.2">
      <c r="A39" s="42">
        <f t="shared" si="1"/>
        <v>35</v>
      </c>
      <c r="B39" s="180" t="s">
        <v>296</v>
      </c>
      <c r="C39" s="180" t="s">
        <v>185</v>
      </c>
      <c r="D39" s="180" t="s">
        <v>90</v>
      </c>
      <c r="E39" s="180" t="s">
        <v>294</v>
      </c>
      <c r="F39" s="180" t="s">
        <v>295</v>
      </c>
      <c r="G39" s="180" t="s">
        <v>293</v>
      </c>
    </row>
    <row r="40" spans="1:7" s="40" customFormat="1" ht="13.5" customHeight="1" x14ac:dyDescent="0.2">
      <c r="A40" s="42">
        <f t="shared" si="1"/>
        <v>36</v>
      </c>
      <c r="B40" s="180" t="s">
        <v>298</v>
      </c>
      <c r="C40" s="180" t="s">
        <v>182</v>
      </c>
      <c r="D40" s="180" t="s">
        <v>90</v>
      </c>
      <c r="E40" s="180" t="s">
        <v>299</v>
      </c>
      <c r="F40" s="180" t="s">
        <v>300</v>
      </c>
      <c r="G40" s="180" t="s">
        <v>293</v>
      </c>
    </row>
    <row r="41" spans="1:7" s="40" customFormat="1" ht="13.5" customHeight="1" x14ac:dyDescent="0.2">
      <c r="A41" s="42">
        <f t="shared" si="1"/>
        <v>37</v>
      </c>
      <c r="B41" s="180" t="s">
        <v>301</v>
      </c>
      <c r="C41" s="180" t="s">
        <v>183</v>
      </c>
      <c r="D41" s="180" t="s">
        <v>302</v>
      </c>
      <c r="E41" s="180" t="s">
        <v>303</v>
      </c>
      <c r="F41" s="180" t="s">
        <v>304</v>
      </c>
      <c r="G41" s="180" t="s">
        <v>305</v>
      </c>
    </row>
    <row r="42" spans="1:7" s="40" customFormat="1" ht="13.5" customHeight="1" x14ac:dyDescent="0.2">
      <c r="A42" s="42">
        <f t="shared" si="1"/>
        <v>38</v>
      </c>
      <c r="B42" s="180" t="s">
        <v>301</v>
      </c>
      <c r="C42" s="180" t="s">
        <v>184</v>
      </c>
      <c r="D42" s="180" t="s">
        <v>302</v>
      </c>
      <c r="E42" s="180" t="s">
        <v>303</v>
      </c>
      <c r="F42" s="180" t="s">
        <v>304</v>
      </c>
      <c r="G42" s="180" t="s">
        <v>305</v>
      </c>
    </row>
    <row r="43" spans="1:7" s="40" customFormat="1" ht="13.5" customHeight="1" x14ac:dyDescent="0.2">
      <c r="A43" s="42">
        <f t="shared" si="1"/>
        <v>39</v>
      </c>
      <c r="B43" s="180" t="s">
        <v>313</v>
      </c>
      <c r="C43" s="180" t="s">
        <v>182</v>
      </c>
      <c r="D43" s="180" t="s">
        <v>302</v>
      </c>
      <c r="E43" s="180" t="s">
        <v>1483</v>
      </c>
      <c r="F43" s="180" t="s">
        <v>314</v>
      </c>
      <c r="G43" s="180" t="s">
        <v>235</v>
      </c>
    </row>
    <row r="44" spans="1:7" s="40" customFormat="1" ht="13.5" customHeight="1" x14ac:dyDescent="0.2">
      <c r="A44" s="42">
        <f t="shared" si="1"/>
        <v>40</v>
      </c>
      <c r="B44" s="180" t="s">
        <v>309</v>
      </c>
      <c r="C44" s="180" t="s">
        <v>185</v>
      </c>
      <c r="D44" s="180" t="s">
        <v>302</v>
      </c>
      <c r="E44" s="180" t="s">
        <v>306</v>
      </c>
      <c r="F44" s="180" t="s">
        <v>307</v>
      </c>
      <c r="G44" s="180" t="s">
        <v>308</v>
      </c>
    </row>
    <row r="45" spans="1:7" s="40" customFormat="1" ht="13.5" customHeight="1" x14ac:dyDescent="0.2">
      <c r="A45" s="42">
        <f t="shared" si="1"/>
        <v>41</v>
      </c>
      <c r="B45" s="180" t="s">
        <v>2980</v>
      </c>
      <c r="C45" s="180" t="s">
        <v>182</v>
      </c>
      <c r="D45" s="180" t="s">
        <v>310</v>
      </c>
      <c r="E45" s="180" t="s">
        <v>1484</v>
      </c>
      <c r="F45" s="180" t="s">
        <v>312</v>
      </c>
      <c r="G45" s="180" t="s">
        <v>311</v>
      </c>
    </row>
    <row r="46" spans="1:7" s="40" customFormat="1" ht="13.5" customHeight="1" x14ac:dyDescent="0.2">
      <c r="A46" s="42">
        <f t="shared" si="1"/>
        <v>42</v>
      </c>
      <c r="B46" s="180" t="s">
        <v>316</v>
      </c>
      <c r="C46" s="180" t="s">
        <v>182</v>
      </c>
      <c r="D46" s="180" t="s">
        <v>315</v>
      </c>
      <c r="E46" s="180" t="s">
        <v>317</v>
      </c>
      <c r="F46" s="180" t="s">
        <v>318</v>
      </c>
      <c r="G46" s="180" t="s">
        <v>319</v>
      </c>
    </row>
    <row r="47" spans="1:7" s="40" customFormat="1" ht="13.5" customHeight="1" x14ac:dyDescent="0.2">
      <c r="A47" s="42">
        <f t="shared" si="1"/>
        <v>43</v>
      </c>
      <c r="B47" s="180" t="s">
        <v>2981</v>
      </c>
      <c r="C47" s="180" t="s">
        <v>185</v>
      </c>
      <c r="D47" s="180" t="s">
        <v>315</v>
      </c>
      <c r="E47" s="180" t="s">
        <v>2982</v>
      </c>
      <c r="F47" s="180" t="s">
        <v>2983</v>
      </c>
      <c r="G47" s="180" t="s">
        <v>1230</v>
      </c>
    </row>
    <row r="48" spans="1:7" s="40" customFormat="1" ht="13.5" customHeight="1" x14ac:dyDescent="0.2">
      <c r="A48" s="42">
        <f t="shared" si="1"/>
        <v>44</v>
      </c>
      <c r="B48" s="180" t="s">
        <v>320</v>
      </c>
      <c r="C48" s="180" t="s">
        <v>182</v>
      </c>
      <c r="D48" s="180" t="s">
        <v>93</v>
      </c>
      <c r="E48" s="180" t="s">
        <v>321</v>
      </c>
      <c r="F48" s="180" t="s">
        <v>322</v>
      </c>
      <c r="G48" s="180" t="s">
        <v>194</v>
      </c>
    </row>
    <row r="49" spans="1:7" s="40" customFormat="1" ht="13.5" customHeight="1" x14ac:dyDescent="0.2">
      <c r="A49" s="42">
        <f t="shared" si="1"/>
        <v>45</v>
      </c>
      <c r="B49" s="180" t="s">
        <v>323</v>
      </c>
      <c r="C49" s="180" t="s">
        <v>185</v>
      </c>
      <c r="D49" s="180" t="s">
        <v>93</v>
      </c>
      <c r="E49" s="180" t="s">
        <v>324</v>
      </c>
      <c r="F49" s="180" t="s">
        <v>325</v>
      </c>
      <c r="G49" s="180" t="s">
        <v>194</v>
      </c>
    </row>
    <row r="50" spans="1:7" s="40" customFormat="1" ht="13.5" customHeight="1" x14ac:dyDescent="0.2">
      <c r="A50" s="42">
        <f t="shared" si="1"/>
        <v>46</v>
      </c>
      <c r="B50" s="180" t="s">
        <v>326</v>
      </c>
      <c r="C50" s="180" t="s">
        <v>185</v>
      </c>
      <c r="D50" s="180" t="s">
        <v>93</v>
      </c>
      <c r="E50" s="180" t="s">
        <v>324</v>
      </c>
      <c r="F50" s="180" t="s">
        <v>325</v>
      </c>
      <c r="G50" s="180" t="s">
        <v>194</v>
      </c>
    </row>
    <row r="51" spans="1:7" s="40" customFormat="1" ht="13.5" customHeight="1" x14ac:dyDescent="0.2">
      <c r="A51" s="42">
        <f t="shared" si="1"/>
        <v>47</v>
      </c>
      <c r="B51" s="180" t="s">
        <v>328</v>
      </c>
      <c r="C51" s="180" t="s">
        <v>182</v>
      </c>
      <c r="D51" s="180" t="s">
        <v>93</v>
      </c>
      <c r="E51" s="180" t="s">
        <v>329</v>
      </c>
      <c r="F51" s="180" t="s">
        <v>330</v>
      </c>
      <c r="G51" s="180" t="s">
        <v>327</v>
      </c>
    </row>
    <row r="52" spans="1:7" s="40" customFormat="1" ht="13.5" customHeight="1" x14ac:dyDescent="0.2">
      <c r="A52" s="42">
        <f t="shared" si="1"/>
        <v>48</v>
      </c>
      <c r="B52" s="180" t="s">
        <v>1222</v>
      </c>
      <c r="C52" s="180" t="s">
        <v>182</v>
      </c>
      <c r="D52" s="180" t="s">
        <v>1223</v>
      </c>
      <c r="E52" s="180" t="s">
        <v>1224</v>
      </c>
      <c r="F52" s="180" t="s">
        <v>1225</v>
      </c>
      <c r="G52" s="180" t="s">
        <v>331</v>
      </c>
    </row>
    <row r="53" spans="1:7" s="40" customFormat="1" ht="13.5" customHeight="1" x14ac:dyDescent="0.2">
      <c r="A53" s="42">
        <f t="shared" si="1"/>
        <v>49</v>
      </c>
      <c r="B53" s="180" t="s">
        <v>1698</v>
      </c>
      <c r="C53" s="180" t="s">
        <v>185</v>
      </c>
      <c r="D53" s="180" t="s">
        <v>1084</v>
      </c>
      <c r="E53" s="180" t="s">
        <v>1710</v>
      </c>
      <c r="F53" s="180" t="s">
        <v>1720</v>
      </c>
      <c r="G53" s="180" t="s">
        <v>1727</v>
      </c>
    </row>
    <row r="54" spans="1:7" s="40" customFormat="1" ht="13.5" customHeight="1" x14ac:dyDescent="0.2">
      <c r="A54" s="42">
        <f t="shared" si="1"/>
        <v>50</v>
      </c>
      <c r="B54" s="180" t="s">
        <v>1699</v>
      </c>
      <c r="C54" s="180" t="s">
        <v>185</v>
      </c>
      <c r="D54" s="180" t="s">
        <v>1084</v>
      </c>
      <c r="E54" s="180" t="s">
        <v>1710</v>
      </c>
      <c r="F54" s="180" t="s">
        <v>1720</v>
      </c>
      <c r="G54" s="180" t="s">
        <v>1727</v>
      </c>
    </row>
    <row r="55" spans="1:7" s="40" customFormat="1" ht="13.5" customHeight="1" x14ac:dyDescent="0.2">
      <c r="A55" s="42">
        <f t="shared" si="1"/>
        <v>51</v>
      </c>
      <c r="B55" s="180" t="s">
        <v>332</v>
      </c>
      <c r="C55" s="180" t="s">
        <v>182</v>
      </c>
      <c r="D55" s="180" t="s">
        <v>333</v>
      </c>
      <c r="E55" s="180" t="s">
        <v>334</v>
      </c>
      <c r="F55" s="180" t="s">
        <v>335</v>
      </c>
      <c r="G55" s="180" t="s">
        <v>336</v>
      </c>
    </row>
    <row r="56" spans="1:7" s="40" customFormat="1" ht="13.5" customHeight="1" x14ac:dyDescent="0.2">
      <c r="A56" s="42">
        <f t="shared" si="1"/>
        <v>52</v>
      </c>
      <c r="B56" s="180" t="s">
        <v>337</v>
      </c>
      <c r="C56" s="180" t="s">
        <v>183</v>
      </c>
      <c r="D56" s="180" t="s">
        <v>338</v>
      </c>
      <c r="E56" s="180" t="s">
        <v>339</v>
      </c>
      <c r="F56" s="180" t="s">
        <v>340</v>
      </c>
      <c r="G56" s="180" t="s">
        <v>341</v>
      </c>
    </row>
    <row r="57" spans="1:7" s="40" customFormat="1" ht="13.5" customHeight="1" x14ac:dyDescent="0.2">
      <c r="A57" s="42">
        <f t="shared" si="1"/>
        <v>53</v>
      </c>
      <c r="B57" s="180" t="s">
        <v>337</v>
      </c>
      <c r="C57" s="180" t="s">
        <v>184</v>
      </c>
      <c r="D57" s="180" t="s">
        <v>338</v>
      </c>
      <c r="E57" s="180" t="s">
        <v>339</v>
      </c>
      <c r="F57" s="180" t="s">
        <v>340</v>
      </c>
      <c r="G57" s="180" t="s">
        <v>341</v>
      </c>
    </row>
    <row r="58" spans="1:7" s="40" customFormat="1" ht="13.5" customHeight="1" x14ac:dyDescent="0.2">
      <c r="A58" s="42">
        <f t="shared" si="1"/>
        <v>54</v>
      </c>
      <c r="B58" s="180" t="s">
        <v>347</v>
      </c>
      <c r="C58" s="180" t="s">
        <v>185</v>
      </c>
      <c r="D58" s="180" t="s">
        <v>342</v>
      </c>
      <c r="E58" s="180" t="s">
        <v>346</v>
      </c>
      <c r="F58" s="180" t="s">
        <v>343</v>
      </c>
      <c r="G58" s="180" t="s">
        <v>344</v>
      </c>
    </row>
    <row r="59" spans="1:7" s="40" customFormat="1" ht="13.5" customHeight="1" x14ac:dyDescent="0.2">
      <c r="A59" s="42">
        <f t="shared" si="1"/>
        <v>55</v>
      </c>
      <c r="B59" s="180" t="s">
        <v>1226</v>
      </c>
      <c r="C59" s="180" t="s">
        <v>185</v>
      </c>
      <c r="D59" s="180" t="s">
        <v>342</v>
      </c>
      <c r="E59" s="180" t="s">
        <v>346</v>
      </c>
      <c r="F59" s="180" t="s">
        <v>343</v>
      </c>
      <c r="G59" s="180" t="s">
        <v>344</v>
      </c>
    </row>
    <row r="60" spans="1:7" s="40" customFormat="1" ht="13.5" customHeight="1" x14ac:dyDescent="0.2">
      <c r="A60" s="42">
        <f t="shared" si="1"/>
        <v>56</v>
      </c>
      <c r="B60" s="180" t="s">
        <v>1700</v>
      </c>
      <c r="C60" s="180" t="s">
        <v>185</v>
      </c>
      <c r="D60" s="180" t="s">
        <v>342</v>
      </c>
      <c r="E60" s="180" t="s">
        <v>1711</v>
      </c>
      <c r="F60" s="180" t="s">
        <v>343</v>
      </c>
      <c r="G60" s="180" t="s">
        <v>344</v>
      </c>
    </row>
    <row r="61" spans="1:7" s="40" customFormat="1" ht="13.5" customHeight="1" x14ac:dyDescent="0.2">
      <c r="A61" s="42">
        <f t="shared" si="1"/>
        <v>57</v>
      </c>
      <c r="B61" s="180" t="s">
        <v>358</v>
      </c>
      <c r="C61" s="180" t="s">
        <v>182</v>
      </c>
      <c r="D61" s="180" t="s">
        <v>349</v>
      </c>
      <c r="E61" s="180" t="s">
        <v>2984</v>
      </c>
      <c r="F61" s="180" t="s">
        <v>350</v>
      </c>
      <c r="G61" s="180" t="s">
        <v>351</v>
      </c>
    </row>
    <row r="62" spans="1:7" s="40" customFormat="1" ht="13.5" customHeight="1" x14ac:dyDescent="0.2">
      <c r="A62" s="42">
        <f t="shared" si="1"/>
        <v>58</v>
      </c>
      <c r="B62" s="180" t="s">
        <v>352</v>
      </c>
      <c r="C62" s="180" t="s">
        <v>182</v>
      </c>
      <c r="D62" s="180" t="s">
        <v>349</v>
      </c>
      <c r="E62" s="180" t="s">
        <v>99</v>
      </c>
      <c r="F62" s="180" t="s">
        <v>353</v>
      </c>
      <c r="G62" s="180" t="s">
        <v>354</v>
      </c>
    </row>
    <row r="63" spans="1:7" s="40" customFormat="1" ht="13.5" customHeight="1" x14ac:dyDescent="0.2">
      <c r="A63" s="42">
        <f t="shared" si="1"/>
        <v>59</v>
      </c>
      <c r="B63" s="180" t="s">
        <v>355</v>
      </c>
      <c r="C63" s="180" t="s">
        <v>182</v>
      </c>
      <c r="D63" s="180" t="s">
        <v>349</v>
      </c>
      <c r="E63" s="180" t="s">
        <v>356</v>
      </c>
      <c r="F63" s="180" t="s">
        <v>357</v>
      </c>
      <c r="G63" s="180" t="s">
        <v>331</v>
      </c>
    </row>
    <row r="64" spans="1:7" s="40" customFormat="1" ht="13.5" customHeight="1" x14ac:dyDescent="0.2">
      <c r="A64" s="42">
        <f t="shared" si="1"/>
        <v>60</v>
      </c>
      <c r="B64" s="180" t="s">
        <v>361</v>
      </c>
      <c r="C64" s="180" t="s">
        <v>182</v>
      </c>
      <c r="D64" s="180" t="s">
        <v>359</v>
      </c>
      <c r="E64" s="180" t="s">
        <v>362</v>
      </c>
      <c r="F64" s="180" t="s">
        <v>363</v>
      </c>
      <c r="G64" s="180" t="s">
        <v>360</v>
      </c>
    </row>
    <row r="65" spans="1:7" s="40" customFormat="1" ht="13.5" customHeight="1" x14ac:dyDescent="0.2">
      <c r="A65" s="42">
        <f t="shared" si="1"/>
        <v>61</v>
      </c>
      <c r="B65" s="180" t="s">
        <v>2985</v>
      </c>
      <c r="C65" s="180" t="s">
        <v>182</v>
      </c>
      <c r="D65" s="180" t="s">
        <v>2986</v>
      </c>
      <c r="E65" s="180" t="s">
        <v>2987</v>
      </c>
      <c r="F65" s="180" t="s">
        <v>2988</v>
      </c>
      <c r="G65" s="180" t="s">
        <v>2989</v>
      </c>
    </row>
    <row r="66" spans="1:7" s="40" customFormat="1" ht="13.5" customHeight="1" x14ac:dyDescent="0.2">
      <c r="A66" s="42">
        <f t="shared" si="1"/>
        <v>62</v>
      </c>
      <c r="B66" s="180" t="s">
        <v>263</v>
      </c>
      <c r="C66" s="180" t="s">
        <v>182</v>
      </c>
      <c r="D66" s="180" t="s">
        <v>1485</v>
      </c>
      <c r="E66" s="180" t="s">
        <v>1486</v>
      </c>
      <c r="F66" s="180" t="s">
        <v>1487</v>
      </c>
      <c r="G66" s="180" t="s">
        <v>264</v>
      </c>
    </row>
    <row r="67" spans="1:7" s="40" customFormat="1" ht="13.5" customHeight="1" x14ac:dyDescent="0.2">
      <c r="A67" s="42">
        <f t="shared" si="1"/>
        <v>63</v>
      </c>
      <c r="B67" s="180" t="s">
        <v>1488</v>
      </c>
      <c r="C67" s="180" t="s">
        <v>185</v>
      </c>
      <c r="D67" s="180" t="s">
        <v>1485</v>
      </c>
      <c r="E67" s="180" t="s">
        <v>1489</v>
      </c>
      <c r="F67" s="180" t="s">
        <v>1490</v>
      </c>
      <c r="G67" s="180" t="s">
        <v>1491</v>
      </c>
    </row>
    <row r="68" spans="1:7" s="40" customFormat="1" ht="13.5" customHeight="1" x14ac:dyDescent="0.2">
      <c r="A68" s="42">
        <f t="shared" si="1"/>
        <v>64</v>
      </c>
      <c r="B68" s="180" t="s">
        <v>366</v>
      </c>
      <c r="C68" s="180" t="s">
        <v>182</v>
      </c>
      <c r="D68" s="180" t="s">
        <v>365</v>
      </c>
      <c r="E68" s="180" t="s">
        <v>367</v>
      </c>
      <c r="F68" s="180" t="s">
        <v>368</v>
      </c>
      <c r="G68" s="180" t="s">
        <v>305</v>
      </c>
    </row>
    <row r="69" spans="1:7" s="40" customFormat="1" ht="13.5" customHeight="1" x14ac:dyDescent="0.2">
      <c r="A69" s="42">
        <f t="shared" si="1"/>
        <v>65</v>
      </c>
      <c r="B69" s="180" t="s">
        <v>369</v>
      </c>
      <c r="C69" s="180" t="s">
        <v>185</v>
      </c>
      <c r="D69" s="180" t="s">
        <v>365</v>
      </c>
      <c r="E69" s="180" t="s">
        <v>370</v>
      </c>
      <c r="F69" s="180" t="s">
        <v>371</v>
      </c>
      <c r="G69" s="180" t="s">
        <v>372</v>
      </c>
    </row>
    <row r="70" spans="1:7" s="40" customFormat="1" ht="13.5" customHeight="1" x14ac:dyDescent="0.2">
      <c r="A70" s="42">
        <f t="shared" si="1"/>
        <v>66</v>
      </c>
      <c r="B70" s="180" t="s">
        <v>373</v>
      </c>
      <c r="C70" s="180" t="s">
        <v>182</v>
      </c>
      <c r="D70" s="180" t="s">
        <v>86</v>
      </c>
      <c r="E70" s="180" t="s">
        <v>374</v>
      </c>
      <c r="F70" s="180" t="s">
        <v>375</v>
      </c>
      <c r="G70" s="180" t="s">
        <v>1728</v>
      </c>
    </row>
    <row r="71" spans="1:7" s="40" customFormat="1" ht="13.5" customHeight="1" x14ac:dyDescent="0.2">
      <c r="A71" s="42">
        <f t="shared" si="1"/>
        <v>67</v>
      </c>
      <c r="B71" s="180" t="s">
        <v>380</v>
      </c>
      <c r="C71" s="180" t="s">
        <v>182</v>
      </c>
      <c r="D71" s="180" t="s">
        <v>86</v>
      </c>
      <c r="E71" s="180" t="s">
        <v>377</v>
      </c>
      <c r="F71" s="180" t="s">
        <v>378</v>
      </c>
      <c r="G71" s="180" t="s">
        <v>379</v>
      </c>
    </row>
    <row r="72" spans="1:7" s="40" customFormat="1" ht="13.5" customHeight="1" x14ac:dyDescent="0.2">
      <c r="A72" s="42">
        <f t="shared" si="1"/>
        <v>68</v>
      </c>
      <c r="B72" s="180" t="s">
        <v>381</v>
      </c>
      <c r="C72" s="180" t="s">
        <v>182</v>
      </c>
      <c r="D72" s="180" t="s">
        <v>86</v>
      </c>
      <c r="E72" s="180" t="s">
        <v>382</v>
      </c>
      <c r="F72" s="180" t="s">
        <v>1492</v>
      </c>
      <c r="G72" s="180" t="s">
        <v>376</v>
      </c>
    </row>
    <row r="73" spans="1:7" s="40" customFormat="1" ht="13.5" customHeight="1" x14ac:dyDescent="0.2">
      <c r="A73" s="42">
        <f t="shared" si="1"/>
        <v>69</v>
      </c>
      <c r="B73" s="180" t="s">
        <v>1227</v>
      </c>
      <c r="C73" s="180" t="s">
        <v>185</v>
      </c>
      <c r="D73" s="180" t="s">
        <v>383</v>
      </c>
      <c r="E73" s="180" t="s">
        <v>1228</v>
      </c>
      <c r="F73" s="180" t="s">
        <v>1229</v>
      </c>
      <c r="G73" s="180" t="s">
        <v>1230</v>
      </c>
    </row>
    <row r="74" spans="1:7" s="40" customFormat="1" ht="13.5" customHeight="1" x14ac:dyDescent="0.2">
      <c r="A74" s="42">
        <f t="shared" si="1"/>
        <v>70</v>
      </c>
      <c r="B74" s="180" t="s">
        <v>385</v>
      </c>
      <c r="C74" s="180" t="s">
        <v>182</v>
      </c>
      <c r="D74" s="180" t="s">
        <v>383</v>
      </c>
      <c r="E74" s="180" t="s">
        <v>386</v>
      </c>
      <c r="F74" s="180" t="s">
        <v>387</v>
      </c>
      <c r="G74" s="180" t="s">
        <v>388</v>
      </c>
    </row>
    <row r="75" spans="1:7" s="40" customFormat="1" ht="13.5" customHeight="1" x14ac:dyDescent="0.2">
      <c r="A75" s="42">
        <f t="shared" si="1"/>
        <v>71</v>
      </c>
      <c r="B75" s="180" t="s">
        <v>392</v>
      </c>
      <c r="C75" s="180" t="s">
        <v>182</v>
      </c>
      <c r="D75" s="180" t="s">
        <v>77</v>
      </c>
      <c r="E75" s="180" t="s">
        <v>390</v>
      </c>
      <c r="F75" s="180" t="s">
        <v>393</v>
      </c>
      <c r="G75" s="180" t="s">
        <v>394</v>
      </c>
    </row>
    <row r="76" spans="1:7" s="40" customFormat="1" ht="13.5" customHeight="1" x14ac:dyDescent="0.2">
      <c r="A76" s="42">
        <f t="shared" si="1"/>
        <v>72</v>
      </c>
      <c r="B76" s="180" t="s">
        <v>396</v>
      </c>
      <c r="C76" s="180" t="s">
        <v>182</v>
      </c>
      <c r="D76" s="180" t="s">
        <v>389</v>
      </c>
      <c r="E76" s="180" t="s">
        <v>395</v>
      </c>
      <c r="F76" s="180" t="s">
        <v>397</v>
      </c>
      <c r="G76" s="180" t="s">
        <v>391</v>
      </c>
    </row>
    <row r="77" spans="1:7" s="40" customFormat="1" ht="13.5" customHeight="1" x14ac:dyDescent="0.2">
      <c r="A77" s="42">
        <f t="shared" si="1"/>
        <v>73</v>
      </c>
      <c r="B77" s="180" t="s">
        <v>400</v>
      </c>
      <c r="C77" s="180" t="s">
        <v>185</v>
      </c>
      <c r="D77" s="180" t="s">
        <v>398</v>
      </c>
      <c r="E77" s="180" t="s">
        <v>401</v>
      </c>
      <c r="F77" s="180" t="s">
        <v>402</v>
      </c>
      <c r="G77" s="180" t="s">
        <v>399</v>
      </c>
    </row>
    <row r="78" spans="1:7" s="40" customFormat="1" ht="13.5" customHeight="1" x14ac:dyDescent="0.2">
      <c r="A78" s="42">
        <f t="shared" si="1"/>
        <v>74</v>
      </c>
      <c r="B78" s="180" t="s">
        <v>404</v>
      </c>
      <c r="C78" s="180" t="s">
        <v>182</v>
      </c>
      <c r="D78" s="180" t="s">
        <v>403</v>
      </c>
      <c r="E78" s="180" t="s">
        <v>405</v>
      </c>
      <c r="F78" s="180" t="s">
        <v>406</v>
      </c>
      <c r="G78" s="180" t="s">
        <v>407</v>
      </c>
    </row>
    <row r="79" spans="1:7" s="40" customFormat="1" ht="13.5" customHeight="1" x14ac:dyDescent="0.2">
      <c r="A79" s="42">
        <f t="shared" si="1"/>
        <v>75</v>
      </c>
      <c r="B79" s="180" t="s">
        <v>408</v>
      </c>
      <c r="C79" s="180" t="s">
        <v>185</v>
      </c>
      <c r="D79" s="180" t="s">
        <v>403</v>
      </c>
      <c r="E79" s="180" t="s">
        <v>405</v>
      </c>
      <c r="F79" s="180" t="s">
        <v>409</v>
      </c>
      <c r="G79" s="180" t="s">
        <v>407</v>
      </c>
    </row>
    <row r="80" spans="1:7" s="40" customFormat="1" ht="13.5" customHeight="1" x14ac:dyDescent="0.2">
      <c r="A80" s="42">
        <f t="shared" si="1"/>
        <v>76</v>
      </c>
      <c r="B80" s="180" t="s">
        <v>410</v>
      </c>
      <c r="C80" s="180" t="s">
        <v>185</v>
      </c>
      <c r="D80" s="180" t="s">
        <v>403</v>
      </c>
      <c r="E80" s="180" t="s">
        <v>405</v>
      </c>
      <c r="F80" s="180" t="s">
        <v>409</v>
      </c>
      <c r="G80" s="180" t="s">
        <v>407</v>
      </c>
    </row>
    <row r="81" spans="1:7" s="40" customFormat="1" ht="13.5" customHeight="1" x14ac:dyDescent="0.2">
      <c r="A81" s="42">
        <f t="shared" si="1"/>
        <v>77</v>
      </c>
      <c r="B81" s="180" t="s">
        <v>1701</v>
      </c>
      <c r="C81" s="180" t="s">
        <v>182</v>
      </c>
      <c r="D81" s="180" t="s">
        <v>403</v>
      </c>
      <c r="E81" s="180" t="s">
        <v>1712</v>
      </c>
      <c r="F81" s="180" t="s">
        <v>1721</v>
      </c>
      <c r="G81" s="180" t="s">
        <v>1729</v>
      </c>
    </row>
    <row r="82" spans="1:7" s="40" customFormat="1" ht="13.5" customHeight="1" x14ac:dyDescent="0.2">
      <c r="A82" s="42">
        <f t="shared" si="1"/>
        <v>78</v>
      </c>
      <c r="B82" s="180" t="s">
        <v>411</v>
      </c>
      <c r="C82" s="180" t="s">
        <v>182</v>
      </c>
      <c r="D82" s="180" t="s">
        <v>403</v>
      </c>
      <c r="E82" s="180" t="s">
        <v>412</v>
      </c>
      <c r="F82" s="180" t="s">
        <v>413</v>
      </c>
      <c r="G82" s="180" t="s">
        <v>414</v>
      </c>
    </row>
    <row r="83" spans="1:7" s="40" customFormat="1" ht="13.5" customHeight="1" x14ac:dyDescent="0.2">
      <c r="A83" s="42">
        <f t="shared" si="1"/>
        <v>79</v>
      </c>
      <c r="B83" s="180" t="s">
        <v>419</v>
      </c>
      <c r="C83" s="180" t="s">
        <v>185</v>
      </c>
      <c r="D83" s="180" t="s">
        <v>416</v>
      </c>
      <c r="E83" s="180" t="s">
        <v>418</v>
      </c>
      <c r="F83" s="180" t="s">
        <v>1722</v>
      </c>
      <c r="G83" s="180" t="s">
        <v>420</v>
      </c>
    </row>
    <row r="84" spans="1:7" s="40" customFormat="1" ht="13.5" customHeight="1" x14ac:dyDescent="0.2">
      <c r="A84" s="42">
        <f t="shared" si="1"/>
        <v>80</v>
      </c>
      <c r="B84" s="180" t="s">
        <v>421</v>
      </c>
      <c r="C84" s="180" t="s">
        <v>182</v>
      </c>
      <c r="D84" s="180" t="s">
        <v>415</v>
      </c>
      <c r="E84" s="180" t="s">
        <v>422</v>
      </c>
      <c r="F84" s="180" t="s">
        <v>423</v>
      </c>
      <c r="G84" s="180" t="s">
        <v>417</v>
      </c>
    </row>
    <row r="85" spans="1:7" s="40" customFormat="1" ht="13.5" customHeight="1" x14ac:dyDescent="0.2">
      <c r="A85" s="42">
        <f t="shared" si="1"/>
        <v>81</v>
      </c>
      <c r="B85" s="180" t="s">
        <v>424</v>
      </c>
      <c r="C85" s="180" t="s">
        <v>183</v>
      </c>
      <c r="D85" s="180" t="s">
        <v>415</v>
      </c>
      <c r="E85" s="180" t="s">
        <v>57</v>
      </c>
      <c r="F85" s="180" t="s">
        <v>2990</v>
      </c>
      <c r="G85" s="180" t="s">
        <v>425</v>
      </c>
    </row>
    <row r="86" spans="1:7" s="40" customFormat="1" ht="13.5" customHeight="1" x14ac:dyDescent="0.2">
      <c r="A86" s="42">
        <f t="shared" si="1"/>
        <v>82</v>
      </c>
      <c r="B86" s="180" t="s">
        <v>424</v>
      </c>
      <c r="C86" s="180" t="s">
        <v>184</v>
      </c>
      <c r="D86" s="180" t="s">
        <v>415</v>
      </c>
      <c r="E86" s="180" t="s">
        <v>57</v>
      </c>
      <c r="F86" s="180" t="s">
        <v>2990</v>
      </c>
      <c r="G86" s="180" t="s">
        <v>425</v>
      </c>
    </row>
    <row r="87" spans="1:7" s="40" customFormat="1" ht="13.5" customHeight="1" x14ac:dyDescent="0.2">
      <c r="A87" s="42">
        <f t="shared" si="1"/>
        <v>83</v>
      </c>
      <c r="B87" s="180" t="s">
        <v>426</v>
      </c>
      <c r="C87" s="180" t="s">
        <v>182</v>
      </c>
      <c r="D87" s="180" t="s">
        <v>415</v>
      </c>
      <c r="E87" s="180" t="s">
        <v>427</v>
      </c>
      <c r="F87" s="180" t="s">
        <v>428</v>
      </c>
      <c r="G87" s="180" t="s">
        <v>425</v>
      </c>
    </row>
    <row r="88" spans="1:7" s="40" customFormat="1" ht="13.5" customHeight="1" x14ac:dyDescent="0.2">
      <c r="A88" s="42">
        <f t="shared" si="1"/>
        <v>84</v>
      </c>
      <c r="B88" s="180" t="s">
        <v>429</v>
      </c>
      <c r="C88" s="180" t="s">
        <v>185</v>
      </c>
      <c r="D88" s="180" t="s">
        <v>415</v>
      </c>
      <c r="E88" s="180" t="s">
        <v>430</v>
      </c>
      <c r="F88" s="180" t="s">
        <v>431</v>
      </c>
      <c r="G88" s="180" t="s">
        <v>425</v>
      </c>
    </row>
    <row r="89" spans="1:7" s="40" customFormat="1" ht="13.5" customHeight="1" x14ac:dyDescent="0.2">
      <c r="A89" s="42">
        <f t="shared" si="1"/>
        <v>85</v>
      </c>
      <c r="B89" s="180" t="s">
        <v>435</v>
      </c>
      <c r="C89" s="180" t="s">
        <v>182</v>
      </c>
      <c r="D89" s="180" t="s">
        <v>432</v>
      </c>
      <c r="E89" s="180" t="s">
        <v>58</v>
      </c>
      <c r="F89" s="180" t="s">
        <v>434</v>
      </c>
      <c r="G89" s="180" t="s">
        <v>433</v>
      </c>
    </row>
    <row r="90" spans="1:7" s="40" customFormat="1" ht="13.5" customHeight="1" x14ac:dyDescent="0.2">
      <c r="A90" s="42">
        <f t="shared" si="1"/>
        <v>86</v>
      </c>
      <c r="B90" s="180" t="s">
        <v>108</v>
      </c>
      <c r="C90" s="180" t="s">
        <v>184</v>
      </c>
      <c r="D90" s="180" t="s">
        <v>432</v>
      </c>
      <c r="E90" s="180" t="s">
        <v>436</v>
      </c>
      <c r="F90" s="180"/>
      <c r="G90" s="180" t="s">
        <v>437</v>
      </c>
    </row>
    <row r="91" spans="1:7" s="40" customFormat="1" ht="13.5" customHeight="1" x14ac:dyDescent="0.2">
      <c r="A91" s="42">
        <f t="shared" si="1"/>
        <v>87</v>
      </c>
      <c r="B91" s="180" t="s">
        <v>438</v>
      </c>
      <c r="C91" s="180" t="s">
        <v>182</v>
      </c>
      <c r="D91" s="180" t="s">
        <v>432</v>
      </c>
      <c r="E91" s="180" t="s">
        <v>436</v>
      </c>
      <c r="F91" s="180" t="s">
        <v>439</v>
      </c>
      <c r="G91" s="180" t="s">
        <v>437</v>
      </c>
    </row>
    <row r="92" spans="1:7" s="40" customFormat="1" ht="13.5" customHeight="1" x14ac:dyDescent="0.2">
      <c r="A92" s="42">
        <f t="shared" si="1"/>
        <v>88</v>
      </c>
      <c r="B92" s="180" t="s">
        <v>442</v>
      </c>
      <c r="C92" s="180" t="s">
        <v>182</v>
      </c>
      <c r="D92" s="180" t="s">
        <v>432</v>
      </c>
      <c r="E92" s="180" t="s">
        <v>443</v>
      </c>
      <c r="F92" s="180" t="s">
        <v>440</v>
      </c>
      <c r="G92" s="180" t="s">
        <v>441</v>
      </c>
    </row>
    <row r="93" spans="1:7" s="40" customFormat="1" ht="13.5" customHeight="1" x14ac:dyDescent="0.2">
      <c r="A93" s="42">
        <f t="shared" si="1"/>
        <v>89</v>
      </c>
      <c r="B93" s="180" t="s">
        <v>1702</v>
      </c>
      <c r="C93" s="180" t="s">
        <v>182</v>
      </c>
      <c r="D93" s="180" t="s">
        <v>444</v>
      </c>
      <c r="E93" s="180" t="s">
        <v>1528</v>
      </c>
      <c r="F93" s="180" t="s">
        <v>1723</v>
      </c>
      <c r="G93" s="180" t="s">
        <v>1730</v>
      </c>
    </row>
    <row r="94" spans="1:7" s="40" customFormat="1" ht="13.5" customHeight="1" x14ac:dyDescent="0.2">
      <c r="A94" s="42">
        <f t="shared" si="1"/>
        <v>90</v>
      </c>
      <c r="B94" s="180" t="s">
        <v>445</v>
      </c>
      <c r="C94" s="180" t="s">
        <v>182</v>
      </c>
      <c r="D94" s="180" t="s">
        <v>444</v>
      </c>
      <c r="E94" s="180" t="s">
        <v>446</v>
      </c>
      <c r="F94" s="180" t="s">
        <v>447</v>
      </c>
      <c r="G94" s="180" t="s">
        <v>193</v>
      </c>
    </row>
    <row r="95" spans="1:7" s="40" customFormat="1" ht="13.5" customHeight="1" x14ac:dyDescent="0.2">
      <c r="A95" s="42">
        <f t="shared" si="1"/>
        <v>91</v>
      </c>
      <c r="B95" s="180" t="s">
        <v>448</v>
      </c>
      <c r="C95" s="180" t="s">
        <v>182</v>
      </c>
      <c r="D95" s="180" t="s">
        <v>444</v>
      </c>
      <c r="E95" s="180" t="s">
        <v>449</v>
      </c>
      <c r="F95" s="180" t="s">
        <v>450</v>
      </c>
      <c r="G95" s="180" t="s">
        <v>451</v>
      </c>
    </row>
    <row r="96" spans="1:7" s="40" customFormat="1" ht="13.5" customHeight="1" x14ac:dyDescent="0.2">
      <c r="A96" s="42">
        <f t="shared" ref="A96:A159" si="2">ROW()-4</f>
        <v>92</v>
      </c>
      <c r="B96" s="180" t="s">
        <v>1493</v>
      </c>
      <c r="C96" s="180" t="s">
        <v>185</v>
      </c>
      <c r="D96" s="180" t="s">
        <v>444</v>
      </c>
      <c r="E96" s="180" t="s">
        <v>1494</v>
      </c>
      <c r="F96" s="180" t="s">
        <v>1495</v>
      </c>
      <c r="G96" s="180" t="s">
        <v>195</v>
      </c>
    </row>
    <row r="97" spans="1:7" s="40" customFormat="1" ht="13.5" customHeight="1" x14ac:dyDescent="0.2">
      <c r="A97" s="42">
        <f t="shared" si="2"/>
        <v>93</v>
      </c>
      <c r="B97" s="180" t="s">
        <v>452</v>
      </c>
      <c r="C97" s="180" t="s">
        <v>182</v>
      </c>
      <c r="D97" s="180" t="s">
        <v>444</v>
      </c>
      <c r="E97" s="180" t="s">
        <v>453</v>
      </c>
      <c r="F97" s="180" t="s">
        <v>454</v>
      </c>
      <c r="G97" s="180" t="s">
        <v>455</v>
      </c>
    </row>
    <row r="98" spans="1:7" s="40" customFormat="1" ht="13.5" customHeight="1" x14ac:dyDescent="0.2">
      <c r="A98" s="42">
        <f t="shared" si="2"/>
        <v>94</v>
      </c>
      <c r="B98" s="180" t="s">
        <v>459</v>
      </c>
      <c r="C98" s="180" t="s">
        <v>182</v>
      </c>
      <c r="D98" s="180" t="s">
        <v>456</v>
      </c>
      <c r="E98" s="180" t="s">
        <v>457</v>
      </c>
      <c r="F98" s="180" t="s">
        <v>460</v>
      </c>
      <c r="G98" s="180" t="s">
        <v>458</v>
      </c>
    </row>
    <row r="99" spans="1:7" s="40" customFormat="1" ht="13.5" customHeight="1" x14ac:dyDescent="0.2">
      <c r="A99" s="42">
        <f t="shared" si="2"/>
        <v>95</v>
      </c>
      <c r="B99" s="180" t="s">
        <v>464</v>
      </c>
      <c r="C99" s="180" t="s">
        <v>182</v>
      </c>
      <c r="D99" s="180" t="s">
        <v>456</v>
      </c>
      <c r="E99" s="180" t="s">
        <v>461</v>
      </c>
      <c r="F99" s="180" t="s">
        <v>462</v>
      </c>
      <c r="G99" s="180" t="s">
        <v>463</v>
      </c>
    </row>
    <row r="100" spans="1:7" s="40" customFormat="1" ht="13.5" customHeight="1" x14ac:dyDescent="0.2">
      <c r="A100" s="42">
        <f t="shared" si="2"/>
        <v>96</v>
      </c>
      <c r="B100" s="180" t="s">
        <v>468</v>
      </c>
      <c r="C100" s="180" t="s">
        <v>182</v>
      </c>
      <c r="D100" s="180" t="s">
        <v>75</v>
      </c>
      <c r="E100" s="180" t="s">
        <v>465</v>
      </c>
      <c r="F100" s="180" t="s">
        <v>466</v>
      </c>
      <c r="G100" s="180" t="s">
        <v>467</v>
      </c>
    </row>
    <row r="101" spans="1:7" s="40" customFormat="1" ht="13.5" customHeight="1" x14ac:dyDescent="0.2">
      <c r="A101" s="42">
        <f t="shared" si="2"/>
        <v>97</v>
      </c>
      <c r="B101" s="180" t="s">
        <v>471</v>
      </c>
      <c r="C101" s="180" t="s">
        <v>185</v>
      </c>
      <c r="D101" s="180" t="s">
        <v>469</v>
      </c>
      <c r="E101" s="180" t="s">
        <v>59</v>
      </c>
      <c r="F101" s="180" t="s">
        <v>472</v>
      </c>
      <c r="G101" s="180" t="s">
        <v>470</v>
      </c>
    </row>
    <row r="102" spans="1:7" s="40" customFormat="1" ht="13.5" customHeight="1" x14ac:dyDescent="0.2">
      <c r="A102" s="42">
        <f t="shared" si="2"/>
        <v>98</v>
      </c>
      <c r="B102" s="180" t="s">
        <v>473</v>
      </c>
      <c r="C102" s="180" t="s">
        <v>185</v>
      </c>
      <c r="D102" s="180" t="s">
        <v>469</v>
      </c>
      <c r="E102" s="180" t="s">
        <v>474</v>
      </c>
      <c r="F102" s="180" t="s">
        <v>475</v>
      </c>
      <c r="G102" s="180" t="s">
        <v>476</v>
      </c>
    </row>
    <row r="103" spans="1:7" s="40" customFormat="1" ht="13.5" customHeight="1" x14ac:dyDescent="0.2">
      <c r="A103" s="42">
        <f t="shared" si="2"/>
        <v>99</v>
      </c>
      <c r="B103" s="180" t="s">
        <v>477</v>
      </c>
      <c r="C103" s="180" t="s">
        <v>182</v>
      </c>
      <c r="D103" s="180" t="s">
        <v>469</v>
      </c>
      <c r="E103" s="180" t="s">
        <v>474</v>
      </c>
      <c r="F103" s="180" t="s">
        <v>475</v>
      </c>
      <c r="G103" s="180" t="s">
        <v>476</v>
      </c>
    </row>
    <row r="104" spans="1:7" s="40" customFormat="1" ht="13.5" customHeight="1" x14ac:dyDescent="0.2">
      <c r="A104" s="42">
        <f t="shared" si="2"/>
        <v>100</v>
      </c>
      <c r="B104" s="180" t="s">
        <v>478</v>
      </c>
      <c r="C104" s="180" t="s">
        <v>183</v>
      </c>
      <c r="D104" s="180" t="s">
        <v>469</v>
      </c>
      <c r="E104" s="180" t="s">
        <v>109</v>
      </c>
      <c r="F104" s="180" t="s">
        <v>479</v>
      </c>
      <c r="G104" s="180" t="s">
        <v>470</v>
      </c>
    </row>
    <row r="105" spans="1:7" s="40" customFormat="1" ht="13.5" customHeight="1" x14ac:dyDescent="0.2">
      <c r="A105" s="42">
        <f t="shared" si="2"/>
        <v>101</v>
      </c>
      <c r="B105" s="180" t="s">
        <v>478</v>
      </c>
      <c r="C105" s="180" t="s">
        <v>184</v>
      </c>
      <c r="D105" s="180" t="s">
        <v>469</v>
      </c>
      <c r="E105" s="180" t="s">
        <v>109</v>
      </c>
      <c r="F105" s="180" t="s">
        <v>479</v>
      </c>
      <c r="G105" s="180" t="s">
        <v>470</v>
      </c>
    </row>
    <row r="106" spans="1:7" s="40" customFormat="1" ht="13.5" customHeight="1" x14ac:dyDescent="0.2">
      <c r="A106" s="42">
        <f t="shared" si="2"/>
        <v>102</v>
      </c>
      <c r="B106" s="180" t="s">
        <v>480</v>
      </c>
      <c r="C106" s="180" t="s">
        <v>182</v>
      </c>
      <c r="D106" s="180" t="s">
        <v>469</v>
      </c>
      <c r="E106" s="180" t="s">
        <v>109</v>
      </c>
      <c r="F106" s="180" t="s">
        <v>481</v>
      </c>
      <c r="G106" s="180" t="s">
        <v>470</v>
      </c>
    </row>
    <row r="107" spans="1:7" s="40" customFormat="1" ht="13.5" customHeight="1" x14ac:dyDescent="0.2">
      <c r="A107" s="42">
        <f t="shared" si="2"/>
        <v>103</v>
      </c>
      <c r="B107" s="180" t="s">
        <v>482</v>
      </c>
      <c r="C107" s="180" t="s">
        <v>185</v>
      </c>
      <c r="D107" s="180" t="s">
        <v>469</v>
      </c>
      <c r="E107" s="180" t="s">
        <v>483</v>
      </c>
      <c r="F107" s="180" t="s">
        <v>484</v>
      </c>
      <c r="G107" s="180" t="s">
        <v>345</v>
      </c>
    </row>
    <row r="108" spans="1:7" s="40" customFormat="1" ht="13.5" customHeight="1" x14ac:dyDescent="0.2">
      <c r="A108" s="42">
        <f t="shared" si="2"/>
        <v>104</v>
      </c>
      <c r="B108" s="180" t="s">
        <v>485</v>
      </c>
      <c r="C108" s="180" t="s">
        <v>185</v>
      </c>
      <c r="D108" s="180" t="s">
        <v>469</v>
      </c>
      <c r="E108" s="180" t="s">
        <v>483</v>
      </c>
      <c r="F108" s="180" t="s">
        <v>484</v>
      </c>
      <c r="G108" s="180" t="s">
        <v>345</v>
      </c>
    </row>
    <row r="109" spans="1:7" s="40" customFormat="1" ht="13.5" customHeight="1" x14ac:dyDescent="0.2">
      <c r="A109" s="42">
        <f t="shared" si="2"/>
        <v>105</v>
      </c>
      <c r="B109" s="180" t="s">
        <v>486</v>
      </c>
      <c r="C109" s="180" t="s">
        <v>185</v>
      </c>
      <c r="D109" s="180" t="s">
        <v>469</v>
      </c>
      <c r="E109" s="180" t="s">
        <v>487</v>
      </c>
      <c r="F109" s="180" t="s">
        <v>475</v>
      </c>
      <c r="G109" s="180" t="s">
        <v>476</v>
      </c>
    </row>
    <row r="110" spans="1:7" s="40" customFormat="1" ht="13.5" customHeight="1" x14ac:dyDescent="0.2">
      <c r="A110" s="42">
        <f t="shared" si="2"/>
        <v>106</v>
      </c>
      <c r="B110" s="180" t="s">
        <v>488</v>
      </c>
      <c r="C110" s="180" t="s">
        <v>182</v>
      </c>
      <c r="D110" s="180" t="s">
        <v>489</v>
      </c>
      <c r="E110" s="180" t="s">
        <v>490</v>
      </c>
      <c r="F110" s="180" t="s">
        <v>491</v>
      </c>
      <c r="G110" s="180" t="s">
        <v>492</v>
      </c>
    </row>
    <row r="111" spans="1:7" s="40" customFormat="1" ht="13.5" customHeight="1" x14ac:dyDescent="0.2">
      <c r="A111" s="42">
        <f t="shared" si="2"/>
        <v>107</v>
      </c>
      <c r="B111" s="180" t="s">
        <v>493</v>
      </c>
      <c r="C111" s="180" t="s">
        <v>185</v>
      </c>
      <c r="D111" s="180" t="s">
        <v>489</v>
      </c>
      <c r="E111" s="180" t="s">
        <v>494</v>
      </c>
      <c r="F111" s="180" t="s">
        <v>495</v>
      </c>
      <c r="G111" s="180" t="s">
        <v>492</v>
      </c>
    </row>
    <row r="112" spans="1:7" s="40" customFormat="1" ht="13.5" customHeight="1" x14ac:dyDescent="0.2">
      <c r="A112" s="42">
        <f t="shared" si="2"/>
        <v>108</v>
      </c>
      <c r="B112" s="180" t="s">
        <v>2991</v>
      </c>
      <c r="C112" s="180" t="s">
        <v>182</v>
      </c>
      <c r="D112" s="180" t="s">
        <v>497</v>
      </c>
      <c r="E112" s="180" t="s">
        <v>2992</v>
      </c>
      <c r="F112" s="180" t="s">
        <v>2993</v>
      </c>
      <c r="G112" s="180" t="s">
        <v>2994</v>
      </c>
    </row>
    <row r="113" spans="1:7" s="40" customFormat="1" ht="13.5" customHeight="1" x14ac:dyDescent="0.2">
      <c r="A113" s="42">
        <f t="shared" si="2"/>
        <v>109</v>
      </c>
      <c r="B113" s="180" t="s">
        <v>498</v>
      </c>
      <c r="C113" s="180" t="s">
        <v>182</v>
      </c>
      <c r="D113" s="180" t="s">
        <v>497</v>
      </c>
      <c r="E113" s="180" t="s">
        <v>499</v>
      </c>
      <c r="F113" s="180" t="s">
        <v>500</v>
      </c>
      <c r="G113" s="180" t="s">
        <v>501</v>
      </c>
    </row>
    <row r="114" spans="1:7" s="40" customFormat="1" ht="13.5" customHeight="1" x14ac:dyDescent="0.2">
      <c r="A114" s="42">
        <f t="shared" si="2"/>
        <v>110</v>
      </c>
      <c r="B114" s="180" t="s">
        <v>502</v>
      </c>
      <c r="C114" s="180" t="s">
        <v>182</v>
      </c>
      <c r="D114" s="180" t="s">
        <v>497</v>
      </c>
      <c r="E114" s="180" t="s">
        <v>503</v>
      </c>
      <c r="F114" s="180" t="s">
        <v>504</v>
      </c>
      <c r="G114" s="180" t="s">
        <v>191</v>
      </c>
    </row>
    <row r="115" spans="1:7" s="40" customFormat="1" ht="13.5" customHeight="1" x14ac:dyDescent="0.2">
      <c r="A115" s="42">
        <f t="shared" si="2"/>
        <v>111</v>
      </c>
      <c r="B115" s="180" t="s">
        <v>506</v>
      </c>
      <c r="C115" s="180" t="s">
        <v>185</v>
      </c>
      <c r="D115" s="180" t="s">
        <v>497</v>
      </c>
      <c r="E115" s="180" t="s">
        <v>507</v>
      </c>
      <c r="F115" s="180" t="s">
        <v>508</v>
      </c>
      <c r="G115" s="180" t="s">
        <v>496</v>
      </c>
    </row>
    <row r="116" spans="1:7" s="40" customFormat="1" ht="13.5" customHeight="1" x14ac:dyDescent="0.2">
      <c r="A116" s="42">
        <f t="shared" si="2"/>
        <v>112</v>
      </c>
      <c r="B116" s="180" t="s">
        <v>509</v>
      </c>
      <c r="C116" s="180" t="s">
        <v>185</v>
      </c>
      <c r="D116" s="180" t="s">
        <v>497</v>
      </c>
      <c r="E116" s="180" t="s">
        <v>507</v>
      </c>
      <c r="F116" s="180" t="s">
        <v>508</v>
      </c>
      <c r="G116" s="180" t="s">
        <v>496</v>
      </c>
    </row>
    <row r="117" spans="1:7" s="40" customFormat="1" ht="13.5" customHeight="1" x14ac:dyDescent="0.2">
      <c r="A117" s="42">
        <f t="shared" si="2"/>
        <v>113</v>
      </c>
      <c r="B117" s="180" t="s">
        <v>511</v>
      </c>
      <c r="C117" s="180" t="s">
        <v>184</v>
      </c>
      <c r="D117" s="180" t="s">
        <v>497</v>
      </c>
      <c r="E117" s="180" t="s">
        <v>512</v>
      </c>
      <c r="F117" s="180" t="s">
        <v>513</v>
      </c>
      <c r="G117" s="180" t="s">
        <v>510</v>
      </c>
    </row>
    <row r="118" spans="1:7" s="40" customFormat="1" ht="13.5" customHeight="1" x14ac:dyDescent="0.2">
      <c r="A118" s="42">
        <f t="shared" si="2"/>
        <v>114</v>
      </c>
      <c r="B118" s="180" t="s">
        <v>514</v>
      </c>
      <c r="C118" s="180" t="s">
        <v>182</v>
      </c>
      <c r="D118" s="180" t="s">
        <v>497</v>
      </c>
      <c r="E118" s="180" t="s">
        <v>515</v>
      </c>
      <c r="F118" s="180" t="s">
        <v>513</v>
      </c>
      <c r="G118" s="180" t="s">
        <v>510</v>
      </c>
    </row>
    <row r="119" spans="1:7" s="40" customFormat="1" ht="13.5" customHeight="1" x14ac:dyDescent="0.2">
      <c r="A119" s="42">
        <f t="shared" si="2"/>
        <v>115</v>
      </c>
      <c r="B119" s="180" t="s">
        <v>517</v>
      </c>
      <c r="C119" s="180" t="s">
        <v>185</v>
      </c>
      <c r="D119" s="180" t="s">
        <v>497</v>
      </c>
      <c r="E119" s="180" t="s">
        <v>518</v>
      </c>
      <c r="F119" s="180" t="s">
        <v>516</v>
      </c>
      <c r="G119" s="180" t="s">
        <v>351</v>
      </c>
    </row>
    <row r="120" spans="1:7" s="40" customFormat="1" ht="13.5" customHeight="1" x14ac:dyDescent="0.2">
      <c r="A120" s="42">
        <f t="shared" si="2"/>
        <v>116</v>
      </c>
      <c r="B120" s="180" t="s">
        <v>521</v>
      </c>
      <c r="C120" s="180" t="s">
        <v>182</v>
      </c>
      <c r="D120" s="180" t="s">
        <v>91</v>
      </c>
      <c r="E120" s="180" t="s">
        <v>519</v>
      </c>
      <c r="F120" s="180" t="s">
        <v>522</v>
      </c>
      <c r="G120" s="180" t="s">
        <v>520</v>
      </c>
    </row>
    <row r="121" spans="1:7" s="40" customFormat="1" ht="13.5" customHeight="1" x14ac:dyDescent="0.2">
      <c r="A121" s="42">
        <f t="shared" si="2"/>
        <v>117</v>
      </c>
      <c r="B121" s="180" t="s">
        <v>523</v>
      </c>
      <c r="C121" s="180" t="s">
        <v>185</v>
      </c>
      <c r="D121" s="180" t="s">
        <v>91</v>
      </c>
      <c r="E121" s="180" t="s">
        <v>519</v>
      </c>
      <c r="F121" s="180" t="s">
        <v>522</v>
      </c>
      <c r="G121" s="180" t="s">
        <v>520</v>
      </c>
    </row>
    <row r="122" spans="1:7" s="40" customFormat="1" ht="13.5" customHeight="1" x14ac:dyDescent="0.2">
      <c r="A122" s="42">
        <f t="shared" si="2"/>
        <v>118</v>
      </c>
      <c r="B122" s="180" t="s">
        <v>524</v>
      </c>
      <c r="C122" s="180" t="s">
        <v>185</v>
      </c>
      <c r="D122" s="180" t="s">
        <v>91</v>
      </c>
      <c r="E122" s="180" t="s">
        <v>519</v>
      </c>
      <c r="F122" s="180" t="s">
        <v>522</v>
      </c>
      <c r="G122" s="180" t="s">
        <v>520</v>
      </c>
    </row>
    <row r="123" spans="1:7" s="40" customFormat="1" ht="13.5" customHeight="1" x14ac:dyDescent="0.2">
      <c r="A123" s="42">
        <f t="shared" si="2"/>
        <v>119</v>
      </c>
      <c r="B123" s="180" t="s">
        <v>525</v>
      </c>
      <c r="C123" s="180" t="s">
        <v>183</v>
      </c>
      <c r="D123" s="180" t="s">
        <v>91</v>
      </c>
      <c r="E123" s="180" t="s">
        <v>526</v>
      </c>
      <c r="F123" s="180" t="s">
        <v>527</v>
      </c>
      <c r="G123" s="180" t="s">
        <v>520</v>
      </c>
    </row>
    <row r="124" spans="1:7" s="40" customFormat="1" ht="13.5" customHeight="1" x14ac:dyDescent="0.2">
      <c r="A124" s="42">
        <f t="shared" si="2"/>
        <v>120</v>
      </c>
      <c r="B124" s="180" t="s">
        <v>525</v>
      </c>
      <c r="C124" s="180" t="s">
        <v>184</v>
      </c>
      <c r="D124" s="180" t="s">
        <v>91</v>
      </c>
      <c r="E124" s="180" t="s">
        <v>526</v>
      </c>
      <c r="F124" s="180" t="s">
        <v>527</v>
      </c>
      <c r="G124" s="180" t="s">
        <v>520</v>
      </c>
    </row>
    <row r="125" spans="1:7" s="40" customFormat="1" ht="13.5" customHeight="1" x14ac:dyDescent="0.2">
      <c r="A125" s="42">
        <f t="shared" si="2"/>
        <v>121</v>
      </c>
      <c r="B125" s="180" t="s">
        <v>2995</v>
      </c>
      <c r="C125" s="180" t="s">
        <v>184</v>
      </c>
      <c r="D125" s="180" t="s">
        <v>528</v>
      </c>
      <c r="E125" s="180" t="s">
        <v>2996</v>
      </c>
      <c r="F125" s="180" t="s">
        <v>161</v>
      </c>
      <c r="G125" s="180" t="s">
        <v>529</v>
      </c>
    </row>
    <row r="126" spans="1:7" s="40" customFormat="1" ht="13.5" customHeight="1" x14ac:dyDescent="0.2">
      <c r="A126" s="42">
        <f t="shared" si="2"/>
        <v>122</v>
      </c>
      <c r="B126" s="180" t="s">
        <v>533</v>
      </c>
      <c r="C126" s="180" t="s">
        <v>182</v>
      </c>
      <c r="D126" s="180" t="s">
        <v>530</v>
      </c>
      <c r="E126" s="180" t="s">
        <v>532</v>
      </c>
      <c r="F126" s="180" t="s">
        <v>531</v>
      </c>
      <c r="G126" s="180" t="s">
        <v>1728</v>
      </c>
    </row>
    <row r="127" spans="1:7" s="40" customFormat="1" ht="13.5" customHeight="1" x14ac:dyDescent="0.2">
      <c r="A127" s="42">
        <f t="shared" si="2"/>
        <v>123</v>
      </c>
      <c r="B127" s="180" t="s">
        <v>534</v>
      </c>
      <c r="C127" s="180" t="s">
        <v>182</v>
      </c>
      <c r="D127" s="180" t="s">
        <v>530</v>
      </c>
      <c r="E127" s="180" t="s">
        <v>535</v>
      </c>
      <c r="F127" s="180" t="s">
        <v>536</v>
      </c>
      <c r="G127" s="180" t="s">
        <v>257</v>
      </c>
    </row>
    <row r="128" spans="1:7" s="40" customFormat="1" ht="13.5" customHeight="1" x14ac:dyDescent="0.2">
      <c r="A128" s="42">
        <f t="shared" si="2"/>
        <v>124</v>
      </c>
      <c r="B128" s="180" t="s">
        <v>538</v>
      </c>
      <c r="C128" s="180" t="s">
        <v>185</v>
      </c>
      <c r="D128" s="180" t="s">
        <v>530</v>
      </c>
      <c r="E128" s="180" t="s">
        <v>537</v>
      </c>
      <c r="F128" s="180" t="s">
        <v>536</v>
      </c>
      <c r="G128" s="180" t="s">
        <v>257</v>
      </c>
    </row>
    <row r="129" spans="1:7" s="40" customFormat="1" ht="13.5" customHeight="1" x14ac:dyDescent="0.2">
      <c r="A129" s="42">
        <f t="shared" si="2"/>
        <v>125</v>
      </c>
      <c r="B129" s="180" t="s">
        <v>539</v>
      </c>
      <c r="C129" s="180" t="s">
        <v>185</v>
      </c>
      <c r="D129" s="180" t="s">
        <v>530</v>
      </c>
      <c r="E129" s="180" t="s">
        <v>537</v>
      </c>
      <c r="F129" s="180" t="s">
        <v>536</v>
      </c>
      <c r="G129" s="180" t="s">
        <v>257</v>
      </c>
    </row>
    <row r="130" spans="1:7" s="40" customFormat="1" ht="13.5" customHeight="1" x14ac:dyDescent="0.2">
      <c r="A130" s="42">
        <f t="shared" si="2"/>
        <v>126</v>
      </c>
      <c r="B130" s="180" t="s">
        <v>543</v>
      </c>
      <c r="C130" s="180" t="s">
        <v>182</v>
      </c>
      <c r="D130" s="180" t="s">
        <v>541</v>
      </c>
      <c r="E130" s="180" t="s">
        <v>61</v>
      </c>
      <c r="F130" s="180" t="s">
        <v>2997</v>
      </c>
      <c r="G130" s="180" t="s">
        <v>542</v>
      </c>
    </row>
    <row r="131" spans="1:7" s="40" customFormat="1" ht="13.5" customHeight="1" x14ac:dyDescent="0.2">
      <c r="A131" s="42">
        <f t="shared" si="2"/>
        <v>127</v>
      </c>
      <c r="B131" s="180" t="s">
        <v>546</v>
      </c>
      <c r="C131" s="180" t="s">
        <v>182</v>
      </c>
      <c r="D131" s="180" t="s">
        <v>544</v>
      </c>
      <c r="E131" s="180" t="s">
        <v>63</v>
      </c>
      <c r="F131" s="180" t="s">
        <v>547</v>
      </c>
      <c r="G131" s="180" t="s">
        <v>545</v>
      </c>
    </row>
    <row r="132" spans="1:7" s="40" customFormat="1" ht="13.5" customHeight="1" x14ac:dyDescent="0.2">
      <c r="A132" s="42">
        <f t="shared" si="2"/>
        <v>128</v>
      </c>
      <c r="B132" s="180" t="s">
        <v>548</v>
      </c>
      <c r="C132" s="180" t="s">
        <v>185</v>
      </c>
      <c r="D132" s="180" t="s">
        <v>544</v>
      </c>
      <c r="E132" s="180" t="s">
        <v>549</v>
      </c>
      <c r="F132" s="180" t="s">
        <v>550</v>
      </c>
      <c r="G132" s="180" t="s">
        <v>344</v>
      </c>
    </row>
    <row r="133" spans="1:7" s="40" customFormat="1" ht="13.5" customHeight="1" x14ac:dyDescent="0.2">
      <c r="A133" s="42">
        <f t="shared" si="2"/>
        <v>129</v>
      </c>
      <c r="B133" s="180" t="s">
        <v>1703</v>
      </c>
      <c r="C133" s="180" t="s">
        <v>185</v>
      </c>
      <c r="D133" s="180" t="s">
        <v>544</v>
      </c>
      <c r="E133" s="180" t="s">
        <v>549</v>
      </c>
      <c r="F133" s="180" t="s">
        <v>550</v>
      </c>
      <c r="G133" s="180" t="s">
        <v>344</v>
      </c>
    </row>
    <row r="134" spans="1:7" s="40" customFormat="1" ht="13.5" customHeight="1" x14ac:dyDescent="0.2">
      <c r="A134" s="42">
        <f t="shared" si="2"/>
        <v>130</v>
      </c>
      <c r="B134" s="180" t="s">
        <v>551</v>
      </c>
      <c r="C134" s="180" t="s">
        <v>182</v>
      </c>
      <c r="D134" s="180" t="s">
        <v>552</v>
      </c>
      <c r="E134" s="180" t="s">
        <v>553</v>
      </c>
      <c r="F134" s="180" t="s">
        <v>554</v>
      </c>
      <c r="G134" s="180" t="s">
        <v>555</v>
      </c>
    </row>
    <row r="135" spans="1:7" s="40" customFormat="1" ht="13.5" customHeight="1" x14ac:dyDescent="0.2">
      <c r="A135" s="42">
        <f t="shared" si="2"/>
        <v>131</v>
      </c>
      <c r="B135" s="180" t="s">
        <v>556</v>
      </c>
      <c r="C135" s="180" t="s">
        <v>182</v>
      </c>
      <c r="D135" s="180" t="s">
        <v>552</v>
      </c>
      <c r="E135" s="180" t="s">
        <v>557</v>
      </c>
      <c r="F135" s="180" t="s">
        <v>558</v>
      </c>
      <c r="G135" s="180" t="s">
        <v>559</v>
      </c>
    </row>
    <row r="136" spans="1:7" s="40" customFormat="1" ht="13.5" customHeight="1" x14ac:dyDescent="0.2">
      <c r="A136" s="42">
        <f t="shared" si="2"/>
        <v>132</v>
      </c>
      <c r="B136" s="180" t="s">
        <v>562</v>
      </c>
      <c r="C136" s="180" t="s">
        <v>182</v>
      </c>
      <c r="D136" s="180" t="s">
        <v>560</v>
      </c>
      <c r="E136" s="180" t="s">
        <v>563</v>
      </c>
      <c r="F136" s="180" t="s">
        <v>561</v>
      </c>
      <c r="G136" s="180" t="s">
        <v>1728</v>
      </c>
    </row>
    <row r="137" spans="1:7" s="40" customFormat="1" ht="13.5" customHeight="1" x14ac:dyDescent="0.2">
      <c r="A137" s="42">
        <f t="shared" si="2"/>
        <v>133</v>
      </c>
      <c r="B137" s="180" t="s">
        <v>567</v>
      </c>
      <c r="C137" s="180" t="s">
        <v>182</v>
      </c>
      <c r="D137" s="180" t="s">
        <v>92</v>
      </c>
      <c r="E137" s="180" t="s">
        <v>564</v>
      </c>
      <c r="F137" s="180" t="s">
        <v>565</v>
      </c>
      <c r="G137" s="180" t="s">
        <v>566</v>
      </c>
    </row>
    <row r="138" spans="1:7" s="40" customFormat="1" ht="13.5" customHeight="1" x14ac:dyDescent="0.2">
      <c r="A138" s="42">
        <f t="shared" si="2"/>
        <v>134</v>
      </c>
      <c r="B138" s="180" t="s">
        <v>571</v>
      </c>
      <c r="C138" s="180" t="s">
        <v>182</v>
      </c>
      <c r="D138" s="180" t="s">
        <v>94</v>
      </c>
      <c r="E138" s="180" t="s">
        <v>569</v>
      </c>
      <c r="F138" s="180" t="s">
        <v>572</v>
      </c>
      <c r="G138" s="180" t="s">
        <v>570</v>
      </c>
    </row>
    <row r="139" spans="1:7" s="40" customFormat="1" ht="13.5" customHeight="1" x14ac:dyDescent="0.2">
      <c r="A139" s="42">
        <f t="shared" si="2"/>
        <v>135</v>
      </c>
      <c r="B139" s="180" t="s">
        <v>2998</v>
      </c>
      <c r="C139" s="180" t="s">
        <v>182</v>
      </c>
      <c r="D139" s="180" t="s">
        <v>94</v>
      </c>
      <c r="E139" s="180" t="s">
        <v>2999</v>
      </c>
      <c r="F139" s="180" t="s">
        <v>2970</v>
      </c>
      <c r="G139" s="180" t="s">
        <v>3000</v>
      </c>
    </row>
    <row r="140" spans="1:7" s="40" customFormat="1" ht="13.5" customHeight="1" x14ac:dyDescent="0.2">
      <c r="A140" s="42">
        <f t="shared" si="2"/>
        <v>136</v>
      </c>
      <c r="B140" s="180" t="s">
        <v>573</v>
      </c>
      <c r="C140" s="180" t="s">
        <v>183</v>
      </c>
      <c r="D140" s="180" t="s">
        <v>94</v>
      </c>
      <c r="E140" s="180" t="s">
        <v>574</v>
      </c>
      <c r="F140" s="180" t="s">
        <v>575</v>
      </c>
      <c r="G140" s="180" t="s">
        <v>305</v>
      </c>
    </row>
    <row r="141" spans="1:7" s="40" customFormat="1" ht="13.5" customHeight="1" x14ac:dyDescent="0.2">
      <c r="A141" s="42">
        <f t="shared" si="2"/>
        <v>137</v>
      </c>
      <c r="B141" s="180" t="s">
        <v>573</v>
      </c>
      <c r="C141" s="180" t="s">
        <v>184</v>
      </c>
      <c r="D141" s="180" t="s">
        <v>94</v>
      </c>
      <c r="E141" s="180" t="s">
        <v>574</v>
      </c>
      <c r="F141" s="180" t="s">
        <v>575</v>
      </c>
      <c r="G141" s="180" t="s">
        <v>305</v>
      </c>
    </row>
    <row r="142" spans="1:7" s="40" customFormat="1" ht="13.5" customHeight="1" x14ac:dyDescent="0.2">
      <c r="A142" s="42">
        <f t="shared" si="2"/>
        <v>138</v>
      </c>
      <c r="B142" s="180" t="s">
        <v>579</v>
      </c>
      <c r="C142" s="180" t="s">
        <v>182</v>
      </c>
      <c r="D142" s="180" t="s">
        <v>576</v>
      </c>
      <c r="E142" s="180" t="s">
        <v>577</v>
      </c>
      <c r="F142" s="180" t="s">
        <v>578</v>
      </c>
      <c r="G142" s="180" t="s">
        <v>257</v>
      </c>
    </row>
    <row r="143" spans="1:7" s="40" customFormat="1" ht="13.5" customHeight="1" x14ac:dyDescent="0.2">
      <c r="A143" s="42">
        <f t="shared" si="2"/>
        <v>139</v>
      </c>
      <c r="B143" s="180" t="s">
        <v>580</v>
      </c>
      <c r="C143" s="180" t="s">
        <v>185</v>
      </c>
      <c r="D143" s="180" t="s">
        <v>576</v>
      </c>
      <c r="E143" s="180" t="s">
        <v>577</v>
      </c>
      <c r="F143" s="180" t="s">
        <v>578</v>
      </c>
      <c r="G143" s="180" t="s">
        <v>257</v>
      </c>
    </row>
    <row r="144" spans="1:7" s="40" customFormat="1" ht="13.5" customHeight="1" x14ac:dyDescent="0.2">
      <c r="A144" s="42">
        <f t="shared" si="2"/>
        <v>140</v>
      </c>
      <c r="B144" s="180" t="s">
        <v>581</v>
      </c>
      <c r="C144" s="180" t="s">
        <v>185</v>
      </c>
      <c r="D144" s="180" t="s">
        <v>576</v>
      </c>
      <c r="E144" s="180" t="s">
        <v>577</v>
      </c>
      <c r="F144" s="180" t="s">
        <v>578</v>
      </c>
      <c r="G144" s="180" t="s">
        <v>257</v>
      </c>
    </row>
    <row r="145" spans="1:7" s="40" customFormat="1" ht="13.5" customHeight="1" x14ac:dyDescent="0.2">
      <c r="A145" s="42">
        <f t="shared" si="2"/>
        <v>141</v>
      </c>
      <c r="B145" s="180" t="s">
        <v>583</v>
      </c>
      <c r="C145" s="180" t="s">
        <v>185</v>
      </c>
      <c r="D145" s="180" t="s">
        <v>582</v>
      </c>
      <c r="E145" s="180" t="s">
        <v>1713</v>
      </c>
      <c r="F145" s="180" t="s">
        <v>584</v>
      </c>
      <c r="G145" s="180" t="s">
        <v>568</v>
      </c>
    </row>
    <row r="146" spans="1:7" s="40" customFormat="1" ht="13.5" customHeight="1" x14ac:dyDescent="0.2">
      <c r="A146" s="42">
        <f t="shared" si="2"/>
        <v>142</v>
      </c>
      <c r="B146" s="180" t="s">
        <v>585</v>
      </c>
      <c r="C146" s="180" t="s">
        <v>182</v>
      </c>
      <c r="D146" s="180" t="s">
        <v>582</v>
      </c>
      <c r="E146" s="180" t="s">
        <v>1714</v>
      </c>
      <c r="F146" s="180" t="s">
        <v>586</v>
      </c>
      <c r="G146" s="180" t="s">
        <v>568</v>
      </c>
    </row>
    <row r="147" spans="1:7" s="40" customFormat="1" ht="13.5" customHeight="1" x14ac:dyDescent="0.2">
      <c r="A147" s="42">
        <f t="shared" si="2"/>
        <v>143</v>
      </c>
      <c r="B147" s="180" t="s">
        <v>587</v>
      </c>
      <c r="C147" s="180" t="s">
        <v>185</v>
      </c>
      <c r="D147" s="180" t="s">
        <v>582</v>
      </c>
      <c r="E147" s="180" t="s">
        <v>3001</v>
      </c>
      <c r="F147" s="180" t="s">
        <v>584</v>
      </c>
      <c r="G147" s="180" t="s">
        <v>568</v>
      </c>
    </row>
    <row r="148" spans="1:7" s="40" customFormat="1" ht="13.5" customHeight="1" x14ac:dyDescent="0.2">
      <c r="A148" s="42">
        <f t="shared" si="2"/>
        <v>144</v>
      </c>
      <c r="B148" s="180" t="s">
        <v>1234</v>
      </c>
      <c r="C148" s="180" t="s">
        <v>185</v>
      </c>
      <c r="D148" s="180" t="s">
        <v>589</v>
      </c>
      <c r="E148" s="180" t="s">
        <v>1235</v>
      </c>
      <c r="F148" s="180" t="s">
        <v>1236</v>
      </c>
      <c r="G148" s="180" t="s">
        <v>1237</v>
      </c>
    </row>
    <row r="149" spans="1:7" s="40" customFormat="1" ht="13.5" customHeight="1" x14ac:dyDescent="0.2">
      <c r="A149" s="42">
        <f t="shared" si="2"/>
        <v>145</v>
      </c>
      <c r="B149" s="180" t="s">
        <v>1238</v>
      </c>
      <c r="C149" s="180" t="s">
        <v>185</v>
      </c>
      <c r="D149" s="180" t="s">
        <v>589</v>
      </c>
      <c r="E149" s="180" t="s">
        <v>1235</v>
      </c>
      <c r="F149" s="180" t="s">
        <v>1236</v>
      </c>
      <c r="G149" s="180" t="s">
        <v>1237</v>
      </c>
    </row>
    <row r="150" spans="1:7" s="40" customFormat="1" ht="13.5" customHeight="1" x14ac:dyDescent="0.2">
      <c r="A150" s="42">
        <f t="shared" si="2"/>
        <v>146</v>
      </c>
      <c r="B150" s="180" t="s">
        <v>588</v>
      </c>
      <c r="C150" s="180" t="s">
        <v>182</v>
      </c>
      <c r="D150" s="180" t="s">
        <v>589</v>
      </c>
      <c r="E150" s="180" t="s">
        <v>590</v>
      </c>
      <c r="F150" s="180" t="s">
        <v>591</v>
      </c>
      <c r="G150" s="180" t="s">
        <v>592</v>
      </c>
    </row>
    <row r="151" spans="1:7" s="40" customFormat="1" ht="13.5" customHeight="1" x14ac:dyDescent="0.2">
      <c r="A151" s="42">
        <f t="shared" si="2"/>
        <v>147</v>
      </c>
      <c r="B151" s="180" t="s">
        <v>593</v>
      </c>
      <c r="C151" s="180" t="s">
        <v>185</v>
      </c>
      <c r="D151" s="180" t="s">
        <v>589</v>
      </c>
      <c r="E151" s="180" t="s">
        <v>594</v>
      </c>
      <c r="F151" s="180" t="s">
        <v>591</v>
      </c>
      <c r="G151" s="180" t="s">
        <v>592</v>
      </c>
    </row>
    <row r="152" spans="1:7" s="40" customFormat="1" ht="13.5" customHeight="1" x14ac:dyDescent="0.2">
      <c r="A152" s="42">
        <f t="shared" si="2"/>
        <v>148</v>
      </c>
      <c r="B152" s="180" t="s">
        <v>595</v>
      </c>
      <c r="C152" s="180" t="s">
        <v>185</v>
      </c>
      <c r="D152" s="180" t="s">
        <v>589</v>
      </c>
      <c r="E152" s="180" t="s">
        <v>594</v>
      </c>
      <c r="F152" s="180" t="s">
        <v>591</v>
      </c>
      <c r="G152" s="180" t="s">
        <v>592</v>
      </c>
    </row>
    <row r="153" spans="1:7" s="40" customFormat="1" ht="13.5" customHeight="1" x14ac:dyDescent="0.2">
      <c r="A153" s="42">
        <f t="shared" si="2"/>
        <v>149</v>
      </c>
      <c r="B153" s="180" t="s">
        <v>599</v>
      </c>
      <c r="C153" s="180" t="s">
        <v>182</v>
      </c>
      <c r="D153" s="180" t="s">
        <v>596</v>
      </c>
      <c r="E153" s="180" t="s">
        <v>597</v>
      </c>
      <c r="F153" s="180" t="s">
        <v>598</v>
      </c>
      <c r="G153" s="180" t="s">
        <v>540</v>
      </c>
    </row>
    <row r="154" spans="1:7" s="40" customFormat="1" ht="13.5" customHeight="1" x14ac:dyDescent="0.2">
      <c r="A154" s="42">
        <f t="shared" si="2"/>
        <v>150</v>
      </c>
      <c r="B154" s="180" t="s">
        <v>601</v>
      </c>
      <c r="C154" s="180" t="s">
        <v>182</v>
      </c>
      <c r="D154" s="180" t="s">
        <v>596</v>
      </c>
      <c r="E154" s="180" t="s">
        <v>600</v>
      </c>
      <c r="F154" s="180" t="s">
        <v>602</v>
      </c>
      <c r="G154" s="180" t="s">
        <v>199</v>
      </c>
    </row>
    <row r="155" spans="1:7" s="40" customFormat="1" ht="13.5" customHeight="1" x14ac:dyDescent="0.2">
      <c r="A155" s="42">
        <f t="shared" si="2"/>
        <v>151</v>
      </c>
      <c r="B155" s="180" t="s">
        <v>603</v>
      </c>
      <c r="C155" s="180" t="s">
        <v>183</v>
      </c>
      <c r="D155" s="180" t="s">
        <v>596</v>
      </c>
      <c r="E155" s="180" t="s">
        <v>604</v>
      </c>
      <c r="F155" s="180" t="s">
        <v>605</v>
      </c>
      <c r="G155" s="180" t="s">
        <v>606</v>
      </c>
    </row>
    <row r="156" spans="1:7" s="40" customFormat="1" ht="13.5" customHeight="1" x14ac:dyDescent="0.2">
      <c r="A156" s="42">
        <f t="shared" si="2"/>
        <v>152</v>
      </c>
      <c r="B156" s="180" t="s">
        <v>603</v>
      </c>
      <c r="C156" s="180" t="s">
        <v>184</v>
      </c>
      <c r="D156" s="180" t="s">
        <v>596</v>
      </c>
      <c r="E156" s="180" t="s">
        <v>604</v>
      </c>
      <c r="F156" s="180" t="s">
        <v>605</v>
      </c>
      <c r="G156" s="180" t="s">
        <v>606</v>
      </c>
    </row>
    <row r="157" spans="1:7" s="40" customFormat="1" ht="13.5" customHeight="1" x14ac:dyDescent="0.2">
      <c r="A157" s="42">
        <f t="shared" si="2"/>
        <v>153</v>
      </c>
      <c r="B157" s="180" t="s">
        <v>607</v>
      </c>
      <c r="C157" s="180" t="s">
        <v>182</v>
      </c>
      <c r="D157" s="180" t="s">
        <v>596</v>
      </c>
      <c r="E157" s="180" t="s">
        <v>604</v>
      </c>
      <c r="F157" s="180" t="s">
        <v>608</v>
      </c>
      <c r="G157" s="180" t="s">
        <v>606</v>
      </c>
    </row>
    <row r="158" spans="1:7" s="40" customFormat="1" ht="13.5" customHeight="1" x14ac:dyDescent="0.2">
      <c r="A158" s="42">
        <f t="shared" si="2"/>
        <v>154</v>
      </c>
      <c r="B158" s="180" t="s">
        <v>609</v>
      </c>
      <c r="C158" s="180" t="s">
        <v>182</v>
      </c>
      <c r="D158" s="180" t="s">
        <v>610</v>
      </c>
      <c r="E158" s="180" t="s">
        <v>611</v>
      </c>
      <c r="F158" s="180" t="s">
        <v>612</v>
      </c>
      <c r="G158" s="180" t="s">
        <v>613</v>
      </c>
    </row>
    <row r="159" spans="1:7" s="40" customFormat="1" ht="13.5" customHeight="1" x14ac:dyDescent="0.2">
      <c r="A159" s="42">
        <f t="shared" si="2"/>
        <v>155</v>
      </c>
      <c r="B159" s="180" t="s">
        <v>1231</v>
      </c>
      <c r="C159" s="180" t="s">
        <v>182</v>
      </c>
      <c r="D159" s="180" t="s">
        <v>84</v>
      </c>
      <c r="E159" s="180" t="s">
        <v>1715</v>
      </c>
      <c r="F159" s="180" t="s">
        <v>1232</v>
      </c>
      <c r="G159" s="180" t="s">
        <v>1233</v>
      </c>
    </row>
    <row r="160" spans="1:7" s="40" customFormat="1" ht="13.5" customHeight="1" x14ac:dyDescent="0.2">
      <c r="A160" s="42">
        <f t="shared" ref="A160:A223" si="3">ROW()-4</f>
        <v>156</v>
      </c>
      <c r="B160" s="180" t="s">
        <v>1704</v>
      </c>
      <c r="C160" s="180" t="s">
        <v>185</v>
      </c>
      <c r="D160" s="180" t="s">
        <v>84</v>
      </c>
      <c r="E160" s="180" t="s">
        <v>1716</v>
      </c>
      <c r="F160" s="180" t="s">
        <v>1724</v>
      </c>
      <c r="G160" s="180" t="s">
        <v>1233</v>
      </c>
    </row>
    <row r="161" spans="1:7" s="40" customFormat="1" ht="13.5" customHeight="1" x14ac:dyDescent="0.2">
      <c r="A161" s="42">
        <f t="shared" si="3"/>
        <v>157</v>
      </c>
      <c r="B161" s="180" t="s">
        <v>615</v>
      </c>
      <c r="C161" s="180" t="s">
        <v>183</v>
      </c>
      <c r="D161" s="180" t="s">
        <v>84</v>
      </c>
      <c r="E161" s="180" t="s">
        <v>616</v>
      </c>
      <c r="F161" s="180" t="s">
        <v>617</v>
      </c>
      <c r="G161" s="180" t="s">
        <v>614</v>
      </c>
    </row>
    <row r="162" spans="1:7" s="40" customFormat="1" ht="13.5" customHeight="1" x14ac:dyDescent="0.2">
      <c r="A162" s="42">
        <f t="shared" si="3"/>
        <v>158</v>
      </c>
      <c r="B162" s="180" t="s">
        <v>615</v>
      </c>
      <c r="C162" s="180" t="s">
        <v>184</v>
      </c>
      <c r="D162" s="180" t="s">
        <v>84</v>
      </c>
      <c r="E162" s="180" t="s">
        <v>616</v>
      </c>
      <c r="F162" s="180" t="s">
        <v>617</v>
      </c>
      <c r="G162" s="180" t="s">
        <v>614</v>
      </c>
    </row>
    <row r="163" spans="1:7" s="40" customFormat="1" ht="13.5" customHeight="1" x14ac:dyDescent="0.2">
      <c r="A163" s="42">
        <f t="shared" si="3"/>
        <v>159</v>
      </c>
      <c r="B163" s="180" t="s">
        <v>618</v>
      </c>
      <c r="C163" s="180" t="s">
        <v>182</v>
      </c>
      <c r="D163" s="180" t="s">
        <v>84</v>
      </c>
      <c r="E163" s="180" t="s">
        <v>619</v>
      </c>
      <c r="F163" s="180" t="s">
        <v>620</v>
      </c>
      <c r="G163" s="180" t="s">
        <v>614</v>
      </c>
    </row>
    <row r="164" spans="1:7" s="40" customFormat="1" ht="13.5" customHeight="1" x14ac:dyDescent="0.2">
      <c r="A164" s="42">
        <f t="shared" si="3"/>
        <v>160</v>
      </c>
      <c r="B164" s="180" t="s">
        <v>625</v>
      </c>
      <c r="C164" s="180" t="s">
        <v>185</v>
      </c>
      <c r="D164" s="180" t="s">
        <v>84</v>
      </c>
      <c r="E164" s="180" t="s">
        <v>622</v>
      </c>
      <c r="F164" s="180" t="s">
        <v>623</v>
      </c>
      <c r="G164" s="180" t="s">
        <v>624</v>
      </c>
    </row>
    <row r="165" spans="1:7" s="40" customFormat="1" ht="13.5" customHeight="1" x14ac:dyDescent="0.2">
      <c r="A165" s="42">
        <f t="shared" si="3"/>
        <v>161</v>
      </c>
      <c r="B165" s="180" t="s">
        <v>1705</v>
      </c>
      <c r="C165" s="180" t="s">
        <v>182</v>
      </c>
      <c r="D165" s="180" t="s">
        <v>84</v>
      </c>
      <c r="E165" s="180" t="s">
        <v>1717</v>
      </c>
      <c r="F165" s="180" t="s">
        <v>1725</v>
      </c>
      <c r="G165" s="180" t="s">
        <v>1731</v>
      </c>
    </row>
    <row r="166" spans="1:7" s="40" customFormat="1" ht="13.5" customHeight="1" x14ac:dyDescent="0.2">
      <c r="A166" s="42">
        <f t="shared" si="3"/>
        <v>162</v>
      </c>
      <c r="B166" s="180" t="s">
        <v>626</v>
      </c>
      <c r="C166" s="180" t="s">
        <v>182</v>
      </c>
      <c r="D166" s="180" t="s">
        <v>84</v>
      </c>
      <c r="E166" s="180" t="s">
        <v>627</v>
      </c>
      <c r="F166" s="180" t="s">
        <v>628</v>
      </c>
      <c r="G166" s="180" t="s">
        <v>621</v>
      </c>
    </row>
    <row r="167" spans="1:7" s="40" customFormat="1" ht="13.5" customHeight="1" x14ac:dyDescent="0.2">
      <c r="A167" s="42">
        <f t="shared" si="3"/>
        <v>163</v>
      </c>
      <c r="B167" s="180" t="s">
        <v>629</v>
      </c>
      <c r="C167" s="180" t="s">
        <v>182</v>
      </c>
      <c r="D167" s="180" t="s">
        <v>84</v>
      </c>
      <c r="E167" s="180" t="s">
        <v>630</v>
      </c>
      <c r="F167" s="180" t="s">
        <v>631</v>
      </c>
      <c r="G167" s="180" t="s">
        <v>632</v>
      </c>
    </row>
    <row r="168" spans="1:7" s="40" customFormat="1" ht="13.5" customHeight="1" x14ac:dyDescent="0.2">
      <c r="A168" s="42">
        <f t="shared" si="3"/>
        <v>164</v>
      </c>
      <c r="B168" s="180" t="s">
        <v>636</v>
      </c>
      <c r="C168" s="180" t="s">
        <v>182</v>
      </c>
      <c r="D168" s="180" t="s">
        <v>634</v>
      </c>
      <c r="E168" s="180" t="s">
        <v>637</v>
      </c>
      <c r="F168" s="180" t="s">
        <v>638</v>
      </c>
      <c r="G168" s="180" t="s">
        <v>635</v>
      </c>
    </row>
    <row r="169" spans="1:7" s="40" customFormat="1" ht="13.5" customHeight="1" x14ac:dyDescent="0.2">
      <c r="A169" s="42">
        <f t="shared" si="3"/>
        <v>165</v>
      </c>
      <c r="B169" s="180" t="s">
        <v>640</v>
      </c>
      <c r="C169" s="180" t="s">
        <v>185</v>
      </c>
      <c r="D169" s="180" t="s">
        <v>634</v>
      </c>
      <c r="E169" s="180" t="s">
        <v>637</v>
      </c>
      <c r="F169" s="180" t="s">
        <v>639</v>
      </c>
      <c r="G169" s="180" t="s">
        <v>635</v>
      </c>
    </row>
    <row r="170" spans="1:7" s="40" customFormat="1" ht="13.5" customHeight="1" x14ac:dyDescent="0.2">
      <c r="A170" s="42">
        <f t="shared" si="3"/>
        <v>166</v>
      </c>
      <c r="B170" s="180" t="s">
        <v>641</v>
      </c>
      <c r="C170" s="180" t="s">
        <v>185</v>
      </c>
      <c r="D170" s="180" t="s">
        <v>634</v>
      </c>
      <c r="E170" s="180" t="s">
        <v>637</v>
      </c>
      <c r="F170" s="180" t="s">
        <v>639</v>
      </c>
      <c r="G170" s="180" t="s">
        <v>635</v>
      </c>
    </row>
    <row r="171" spans="1:7" s="40" customFormat="1" ht="13.5" customHeight="1" x14ac:dyDescent="0.2">
      <c r="A171" s="42">
        <f t="shared" si="3"/>
        <v>167</v>
      </c>
      <c r="B171" s="180" t="s">
        <v>642</v>
      </c>
      <c r="C171" s="180" t="s">
        <v>185</v>
      </c>
      <c r="D171" s="180" t="s">
        <v>643</v>
      </c>
      <c r="E171" s="180" t="s">
        <v>644</v>
      </c>
      <c r="F171" s="180" t="s">
        <v>645</v>
      </c>
      <c r="G171" s="180" t="s">
        <v>198</v>
      </c>
    </row>
    <row r="172" spans="1:7" s="40" customFormat="1" ht="13.5" customHeight="1" x14ac:dyDescent="0.2">
      <c r="A172" s="42">
        <f t="shared" si="3"/>
        <v>168</v>
      </c>
      <c r="B172" s="180" t="s">
        <v>646</v>
      </c>
      <c r="C172" s="180" t="s">
        <v>184</v>
      </c>
      <c r="D172" s="180" t="s">
        <v>647</v>
      </c>
      <c r="E172" s="180" t="s">
        <v>648</v>
      </c>
      <c r="F172" s="180"/>
      <c r="G172" s="180" t="s">
        <v>649</v>
      </c>
    </row>
    <row r="173" spans="1:7" s="40" customFormat="1" ht="13.5" customHeight="1" x14ac:dyDescent="0.2">
      <c r="A173" s="42">
        <f t="shared" si="3"/>
        <v>169</v>
      </c>
      <c r="B173" s="180" t="s">
        <v>654</v>
      </c>
      <c r="C173" s="180" t="s">
        <v>182</v>
      </c>
      <c r="D173" s="180" t="s">
        <v>650</v>
      </c>
      <c r="E173" s="180" t="s">
        <v>651</v>
      </c>
      <c r="F173" s="180" t="s">
        <v>652</v>
      </c>
      <c r="G173" s="180" t="s">
        <v>653</v>
      </c>
    </row>
    <row r="174" spans="1:7" s="40" customFormat="1" ht="13.5" customHeight="1" x14ac:dyDescent="0.2">
      <c r="A174" s="42">
        <f t="shared" si="3"/>
        <v>170</v>
      </c>
      <c r="B174" s="180" t="s">
        <v>656</v>
      </c>
      <c r="C174" s="180" t="s">
        <v>182</v>
      </c>
      <c r="D174" s="180" t="s">
        <v>657</v>
      </c>
      <c r="E174" s="180" t="s">
        <v>658</v>
      </c>
      <c r="F174" s="180" t="s">
        <v>659</v>
      </c>
      <c r="G174" s="180" t="s">
        <v>660</v>
      </c>
    </row>
    <row r="175" spans="1:7" s="40" customFormat="1" ht="13.5" customHeight="1" x14ac:dyDescent="0.2">
      <c r="A175" s="42">
        <f t="shared" si="3"/>
        <v>171</v>
      </c>
      <c r="B175" s="180" t="s">
        <v>664</v>
      </c>
      <c r="C175" s="180" t="s">
        <v>185</v>
      </c>
      <c r="D175" s="180" t="s">
        <v>661</v>
      </c>
      <c r="E175" s="180" t="s">
        <v>662</v>
      </c>
      <c r="F175" s="180" t="s">
        <v>663</v>
      </c>
      <c r="G175" s="180" t="s">
        <v>665</v>
      </c>
    </row>
    <row r="176" spans="1:7" s="40" customFormat="1" ht="13.5" customHeight="1" x14ac:dyDescent="0.2">
      <c r="A176" s="42">
        <f t="shared" si="3"/>
        <v>172</v>
      </c>
      <c r="B176" s="180" t="s">
        <v>666</v>
      </c>
      <c r="C176" s="180" t="s">
        <v>182</v>
      </c>
      <c r="D176" s="180" t="s">
        <v>661</v>
      </c>
      <c r="E176" s="180" t="s">
        <v>667</v>
      </c>
      <c r="F176" s="180" t="s">
        <v>668</v>
      </c>
      <c r="G176" s="180" t="s">
        <v>669</v>
      </c>
    </row>
    <row r="177" spans="1:7" s="40" customFormat="1" ht="13.5" customHeight="1" x14ac:dyDescent="0.2">
      <c r="A177" s="42">
        <f t="shared" si="3"/>
        <v>173</v>
      </c>
      <c r="B177" s="180" t="s">
        <v>670</v>
      </c>
      <c r="C177" s="180" t="s">
        <v>185</v>
      </c>
      <c r="D177" s="180" t="s">
        <v>661</v>
      </c>
      <c r="E177" s="180" t="s">
        <v>671</v>
      </c>
      <c r="F177" s="180" t="s">
        <v>672</v>
      </c>
      <c r="G177" s="180" t="s">
        <v>195</v>
      </c>
    </row>
    <row r="178" spans="1:7" s="40" customFormat="1" ht="13.5" customHeight="1" x14ac:dyDescent="0.2">
      <c r="A178" s="42">
        <f t="shared" si="3"/>
        <v>174</v>
      </c>
      <c r="B178" s="180" t="s">
        <v>1706</v>
      </c>
      <c r="C178" s="180" t="s">
        <v>184</v>
      </c>
      <c r="D178" s="180" t="s">
        <v>80</v>
      </c>
      <c r="E178" s="180" t="s">
        <v>675</v>
      </c>
      <c r="F178" s="180" t="s">
        <v>156</v>
      </c>
      <c r="G178" s="180" t="s">
        <v>545</v>
      </c>
    </row>
    <row r="179" spans="1:7" s="40" customFormat="1" ht="13.5" customHeight="1" x14ac:dyDescent="0.2">
      <c r="A179" s="42">
        <f t="shared" si="3"/>
        <v>175</v>
      </c>
      <c r="B179" s="180" t="s">
        <v>674</v>
      </c>
      <c r="C179" s="180" t="s">
        <v>185</v>
      </c>
      <c r="D179" s="180" t="s">
        <v>80</v>
      </c>
      <c r="E179" s="180" t="s">
        <v>1239</v>
      </c>
      <c r="F179" s="180" t="s">
        <v>673</v>
      </c>
      <c r="G179" s="180" t="s">
        <v>379</v>
      </c>
    </row>
    <row r="180" spans="1:7" s="40" customFormat="1" ht="13.5" customHeight="1" x14ac:dyDescent="0.2">
      <c r="A180" s="42">
        <f t="shared" si="3"/>
        <v>176</v>
      </c>
      <c r="B180" s="180" t="s">
        <v>677</v>
      </c>
      <c r="C180" s="180" t="s">
        <v>182</v>
      </c>
      <c r="D180" s="180" t="s">
        <v>676</v>
      </c>
      <c r="E180" s="180" t="s">
        <v>678</v>
      </c>
      <c r="F180" s="180" t="s">
        <v>3002</v>
      </c>
      <c r="G180" s="180" t="s">
        <v>680</v>
      </c>
    </row>
    <row r="181" spans="1:7" s="40" customFormat="1" ht="13.5" customHeight="1" x14ac:dyDescent="0.2">
      <c r="A181" s="42">
        <f t="shared" si="3"/>
        <v>177</v>
      </c>
      <c r="B181" s="180" t="s">
        <v>681</v>
      </c>
      <c r="C181" s="180" t="s">
        <v>185</v>
      </c>
      <c r="D181" s="180" t="s">
        <v>676</v>
      </c>
      <c r="E181" s="180" t="s">
        <v>678</v>
      </c>
      <c r="F181" s="180" t="s">
        <v>679</v>
      </c>
      <c r="G181" s="180" t="s">
        <v>680</v>
      </c>
    </row>
    <row r="182" spans="1:7" s="40" customFormat="1" ht="13.5" customHeight="1" x14ac:dyDescent="0.2">
      <c r="A182" s="42">
        <f t="shared" si="3"/>
        <v>178</v>
      </c>
      <c r="B182" s="180" t="s">
        <v>682</v>
      </c>
      <c r="C182" s="180" t="s">
        <v>185</v>
      </c>
      <c r="D182" s="180" t="s">
        <v>676</v>
      </c>
      <c r="E182" s="180" t="s">
        <v>678</v>
      </c>
      <c r="F182" s="180" t="s">
        <v>679</v>
      </c>
      <c r="G182" s="180" t="s">
        <v>680</v>
      </c>
    </row>
    <row r="183" spans="1:7" s="40" customFormat="1" ht="13.5" customHeight="1" x14ac:dyDescent="0.2">
      <c r="A183" s="42">
        <f t="shared" si="3"/>
        <v>179</v>
      </c>
      <c r="B183" s="180" t="s">
        <v>685</v>
      </c>
      <c r="C183" s="180" t="s">
        <v>182</v>
      </c>
      <c r="D183" s="180" t="s">
        <v>684</v>
      </c>
      <c r="E183" s="180" t="s">
        <v>686</v>
      </c>
      <c r="F183" s="180"/>
      <c r="G183" s="180" t="s">
        <v>655</v>
      </c>
    </row>
    <row r="184" spans="1:7" s="40" customFormat="1" ht="13.5" customHeight="1" x14ac:dyDescent="0.2">
      <c r="A184" s="42">
        <f t="shared" si="3"/>
        <v>180</v>
      </c>
      <c r="B184" s="180" t="s">
        <v>687</v>
      </c>
      <c r="C184" s="180" t="s">
        <v>183</v>
      </c>
      <c r="D184" s="180" t="s">
        <v>684</v>
      </c>
      <c r="E184" s="180" t="s">
        <v>688</v>
      </c>
      <c r="F184" s="180" t="s">
        <v>689</v>
      </c>
      <c r="G184" s="180" t="s">
        <v>655</v>
      </c>
    </row>
    <row r="185" spans="1:7" s="40" customFormat="1" ht="13.5" customHeight="1" x14ac:dyDescent="0.2">
      <c r="A185" s="42">
        <f t="shared" si="3"/>
        <v>181</v>
      </c>
      <c r="B185" s="180" t="s">
        <v>687</v>
      </c>
      <c r="C185" s="180" t="s">
        <v>184</v>
      </c>
      <c r="D185" s="180" t="s">
        <v>684</v>
      </c>
      <c r="E185" s="180" t="s">
        <v>688</v>
      </c>
      <c r="F185" s="180" t="s">
        <v>689</v>
      </c>
      <c r="G185" s="180" t="s">
        <v>655</v>
      </c>
    </row>
    <row r="186" spans="1:7" s="40" customFormat="1" ht="13.5" customHeight="1" x14ac:dyDescent="0.2">
      <c r="A186" s="42">
        <f t="shared" si="3"/>
        <v>182</v>
      </c>
      <c r="B186" s="180" t="s">
        <v>693</v>
      </c>
      <c r="C186" s="180" t="s">
        <v>185</v>
      </c>
      <c r="D186" s="180" t="s">
        <v>683</v>
      </c>
      <c r="E186" s="180" t="s">
        <v>690</v>
      </c>
      <c r="F186" s="180" t="s">
        <v>691</v>
      </c>
      <c r="G186" s="180" t="s">
        <v>692</v>
      </c>
    </row>
    <row r="187" spans="1:7" s="40" customFormat="1" ht="13.5" customHeight="1" x14ac:dyDescent="0.2">
      <c r="A187" s="42">
        <f t="shared" si="3"/>
        <v>183</v>
      </c>
      <c r="B187" s="180" t="s">
        <v>694</v>
      </c>
      <c r="C187" s="180" t="s">
        <v>185</v>
      </c>
      <c r="D187" s="180" t="s">
        <v>683</v>
      </c>
      <c r="E187" s="180" t="s">
        <v>695</v>
      </c>
      <c r="F187" s="180" t="s">
        <v>691</v>
      </c>
      <c r="G187" s="180" t="s">
        <v>692</v>
      </c>
    </row>
    <row r="188" spans="1:7" s="40" customFormat="1" ht="13.5" customHeight="1" x14ac:dyDescent="0.2">
      <c r="A188" s="42">
        <f t="shared" si="3"/>
        <v>184</v>
      </c>
      <c r="B188" s="180" t="s">
        <v>696</v>
      </c>
      <c r="C188" s="180" t="s">
        <v>183</v>
      </c>
      <c r="D188" s="180" t="s">
        <v>683</v>
      </c>
      <c r="E188" s="180" t="s">
        <v>697</v>
      </c>
      <c r="F188" s="180" t="s">
        <v>698</v>
      </c>
      <c r="G188" s="180" t="s">
        <v>699</v>
      </c>
    </row>
    <row r="189" spans="1:7" s="40" customFormat="1" ht="13.5" customHeight="1" x14ac:dyDescent="0.2">
      <c r="A189" s="42">
        <f t="shared" si="3"/>
        <v>185</v>
      </c>
      <c r="B189" s="180" t="s">
        <v>696</v>
      </c>
      <c r="C189" s="180" t="s">
        <v>184</v>
      </c>
      <c r="D189" s="180" t="s">
        <v>683</v>
      </c>
      <c r="E189" s="180" t="s">
        <v>697</v>
      </c>
      <c r="F189" s="180" t="s">
        <v>698</v>
      </c>
      <c r="G189" s="180" t="s">
        <v>699</v>
      </c>
    </row>
    <row r="190" spans="1:7" s="40" customFormat="1" ht="13.5" customHeight="1" x14ac:dyDescent="0.2">
      <c r="A190" s="42">
        <f t="shared" si="3"/>
        <v>186</v>
      </c>
      <c r="B190" s="180" t="s">
        <v>700</v>
      </c>
      <c r="C190" s="180" t="s">
        <v>182</v>
      </c>
      <c r="D190" s="180" t="s">
        <v>683</v>
      </c>
      <c r="E190" s="180" t="s">
        <v>697</v>
      </c>
      <c r="F190" s="180" t="s">
        <v>698</v>
      </c>
      <c r="G190" s="180" t="s">
        <v>699</v>
      </c>
    </row>
    <row r="191" spans="1:7" s="40" customFormat="1" ht="13.5" customHeight="1" x14ac:dyDescent="0.2">
      <c r="A191" s="42">
        <f t="shared" si="3"/>
        <v>187</v>
      </c>
      <c r="B191" s="180" t="s">
        <v>703</v>
      </c>
      <c r="C191" s="180" t="s">
        <v>185</v>
      </c>
      <c r="D191" s="180" t="s">
        <v>701</v>
      </c>
      <c r="E191" s="180" t="s">
        <v>702</v>
      </c>
      <c r="F191" s="180" t="s">
        <v>704</v>
      </c>
      <c r="G191" s="180" t="s">
        <v>496</v>
      </c>
    </row>
    <row r="192" spans="1:7" s="40" customFormat="1" ht="13.5" customHeight="1" x14ac:dyDescent="0.2">
      <c r="A192" s="42">
        <f t="shared" si="3"/>
        <v>188</v>
      </c>
      <c r="B192" s="180" t="s">
        <v>705</v>
      </c>
      <c r="C192" s="180" t="s">
        <v>185</v>
      </c>
      <c r="D192" s="180" t="s">
        <v>701</v>
      </c>
      <c r="E192" s="180" t="s">
        <v>702</v>
      </c>
      <c r="F192" s="180" t="s">
        <v>704</v>
      </c>
      <c r="G192" s="180" t="s">
        <v>496</v>
      </c>
    </row>
    <row r="193" spans="1:7" s="40" customFormat="1" ht="13.5" customHeight="1" x14ac:dyDescent="0.2">
      <c r="A193" s="42">
        <f t="shared" si="3"/>
        <v>189</v>
      </c>
      <c r="B193" s="180" t="s">
        <v>3003</v>
      </c>
      <c r="C193" s="180" t="s">
        <v>182</v>
      </c>
      <c r="D193" s="180" t="s">
        <v>706</v>
      </c>
      <c r="E193" s="180" t="s">
        <v>3004</v>
      </c>
      <c r="F193" s="180" t="s">
        <v>3005</v>
      </c>
      <c r="G193" s="180" t="s">
        <v>3006</v>
      </c>
    </row>
    <row r="194" spans="1:7" s="40" customFormat="1" ht="13.5" customHeight="1" x14ac:dyDescent="0.2">
      <c r="A194" s="42">
        <f t="shared" si="3"/>
        <v>190</v>
      </c>
      <c r="B194" s="180" t="s">
        <v>1240</v>
      </c>
      <c r="C194" s="180" t="s">
        <v>185</v>
      </c>
      <c r="D194" s="180" t="s">
        <v>706</v>
      </c>
      <c r="E194" s="180" t="s">
        <v>1241</v>
      </c>
      <c r="F194" s="180" t="s">
        <v>1242</v>
      </c>
      <c r="G194" s="180" t="s">
        <v>492</v>
      </c>
    </row>
    <row r="195" spans="1:7" s="40" customFormat="1" ht="13.5" customHeight="1" x14ac:dyDescent="0.2">
      <c r="A195" s="42">
        <f t="shared" si="3"/>
        <v>191</v>
      </c>
      <c r="B195" s="180" t="s">
        <v>709</v>
      </c>
      <c r="C195" s="180" t="s">
        <v>185</v>
      </c>
      <c r="D195" s="180" t="s">
        <v>706</v>
      </c>
      <c r="E195" s="180" t="s">
        <v>3007</v>
      </c>
      <c r="F195" s="180" t="s">
        <v>708</v>
      </c>
      <c r="G195" s="180" t="s">
        <v>707</v>
      </c>
    </row>
    <row r="196" spans="1:7" s="40" customFormat="1" ht="13.5" customHeight="1" x14ac:dyDescent="0.2">
      <c r="A196" s="42">
        <f t="shared" si="3"/>
        <v>192</v>
      </c>
      <c r="B196" s="180" t="s">
        <v>710</v>
      </c>
      <c r="C196" s="180" t="s">
        <v>182</v>
      </c>
      <c r="D196" s="180" t="s">
        <v>706</v>
      </c>
      <c r="E196" s="180" t="s">
        <v>3008</v>
      </c>
      <c r="F196" s="180" t="s">
        <v>3009</v>
      </c>
      <c r="G196" s="180" t="s">
        <v>707</v>
      </c>
    </row>
    <row r="197" spans="1:7" s="40" customFormat="1" ht="13.5" customHeight="1" x14ac:dyDescent="0.2">
      <c r="A197" s="42">
        <f t="shared" si="3"/>
        <v>193</v>
      </c>
      <c r="B197" s="180" t="s">
        <v>711</v>
      </c>
      <c r="C197" s="180" t="s">
        <v>185</v>
      </c>
      <c r="D197" s="180" t="s">
        <v>706</v>
      </c>
      <c r="E197" s="180" t="s">
        <v>3008</v>
      </c>
      <c r="F197" s="180" t="s">
        <v>708</v>
      </c>
      <c r="G197" s="180" t="s">
        <v>707</v>
      </c>
    </row>
    <row r="198" spans="1:7" s="40" customFormat="1" ht="13.5" customHeight="1" x14ac:dyDescent="0.2">
      <c r="A198" s="42">
        <f t="shared" si="3"/>
        <v>194</v>
      </c>
      <c r="B198" s="180" t="s">
        <v>713</v>
      </c>
      <c r="C198" s="180" t="s">
        <v>182</v>
      </c>
      <c r="D198" s="180" t="s">
        <v>712</v>
      </c>
      <c r="E198" s="180" t="s">
        <v>714</v>
      </c>
      <c r="F198" s="180" t="s">
        <v>715</v>
      </c>
      <c r="G198" s="180" t="s">
        <v>716</v>
      </c>
    </row>
    <row r="199" spans="1:7" s="40" customFormat="1" ht="13.5" customHeight="1" x14ac:dyDescent="0.2">
      <c r="A199" s="42">
        <f t="shared" si="3"/>
        <v>195</v>
      </c>
      <c r="B199" s="180" t="s">
        <v>719</v>
      </c>
      <c r="C199" s="180" t="s">
        <v>182</v>
      </c>
      <c r="D199" s="180" t="s">
        <v>712</v>
      </c>
      <c r="E199" s="180" t="s">
        <v>720</v>
      </c>
      <c r="F199" s="180" t="s">
        <v>717</v>
      </c>
      <c r="G199" s="180" t="s">
        <v>718</v>
      </c>
    </row>
    <row r="200" spans="1:7" s="40" customFormat="1" ht="13.5" customHeight="1" x14ac:dyDescent="0.2">
      <c r="A200" s="42">
        <f t="shared" si="3"/>
        <v>196</v>
      </c>
      <c r="B200" s="180" t="s">
        <v>722</v>
      </c>
      <c r="C200" s="180" t="s">
        <v>182</v>
      </c>
      <c r="D200" s="180" t="s">
        <v>712</v>
      </c>
      <c r="E200" s="180" t="s">
        <v>721</v>
      </c>
      <c r="F200" s="180" t="s">
        <v>723</v>
      </c>
      <c r="G200" s="180" t="s">
        <v>186</v>
      </c>
    </row>
    <row r="201" spans="1:7" s="40" customFormat="1" ht="13.5" customHeight="1" x14ac:dyDescent="0.2">
      <c r="A201" s="42">
        <f t="shared" si="3"/>
        <v>197</v>
      </c>
      <c r="B201" s="180" t="s">
        <v>724</v>
      </c>
      <c r="C201" s="180" t="s">
        <v>185</v>
      </c>
      <c r="D201" s="180" t="s">
        <v>712</v>
      </c>
      <c r="E201" s="180" t="s">
        <v>725</v>
      </c>
      <c r="F201" s="180" t="s">
        <v>726</v>
      </c>
      <c r="G201" s="180" t="s">
        <v>1243</v>
      </c>
    </row>
    <row r="202" spans="1:7" s="40" customFormat="1" ht="13.5" customHeight="1" x14ac:dyDescent="0.2">
      <c r="A202" s="42">
        <f t="shared" si="3"/>
        <v>198</v>
      </c>
      <c r="B202" s="180" t="s">
        <v>727</v>
      </c>
      <c r="C202" s="180" t="s">
        <v>182</v>
      </c>
      <c r="D202" s="180" t="s">
        <v>728</v>
      </c>
      <c r="E202" s="180" t="s">
        <v>729</v>
      </c>
      <c r="F202" s="180" t="s">
        <v>730</v>
      </c>
      <c r="G202" s="180" t="s">
        <v>731</v>
      </c>
    </row>
    <row r="203" spans="1:7" s="40" customFormat="1" ht="13.5" customHeight="1" x14ac:dyDescent="0.2">
      <c r="A203" s="42">
        <f t="shared" si="3"/>
        <v>199</v>
      </c>
      <c r="B203" s="180" t="s">
        <v>732</v>
      </c>
      <c r="C203" s="180" t="s">
        <v>182</v>
      </c>
      <c r="D203" s="180" t="s">
        <v>728</v>
      </c>
      <c r="E203" s="180" t="s">
        <v>733</v>
      </c>
      <c r="F203" s="180" t="s">
        <v>734</v>
      </c>
      <c r="G203" s="180" t="s">
        <v>735</v>
      </c>
    </row>
    <row r="204" spans="1:7" s="40" customFormat="1" ht="13.5" customHeight="1" x14ac:dyDescent="0.2">
      <c r="A204" s="42">
        <f t="shared" si="3"/>
        <v>200</v>
      </c>
      <c r="B204" s="180" t="s">
        <v>1496</v>
      </c>
      <c r="C204" s="180" t="s">
        <v>182</v>
      </c>
      <c r="D204" s="180" t="s">
        <v>728</v>
      </c>
      <c r="E204" s="180" t="s">
        <v>736</v>
      </c>
      <c r="F204" s="180" t="s">
        <v>3010</v>
      </c>
      <c r="G204" s="180" t="s">
        <v>738</v>
      </c>
    </row>
    <row r="205" spans="1:7" s="40" customFormat="1" ht="13.5" customHeight="1" x14ac:dyDescent="0.2">
      <c r="A205" s="42">
        <f t="shared" si="3"/>
        <v>201</v>
      </c>
      <c r="B205" s="180" t="s">
        <v>739</v>
      </c>
      <c r="C205" s="180" t="s">
        <v>185</v>
      </c>
      <c r="D205" s="180" t="s">
        <v>728</v>
      </c>
      <c r="E205" s="180" t="s">
        <v>736</v>
      </c>
      <c r="F205" s="180" t="s">
        <v>737</v>
      </c>
      <c r="G205" s="180" t="s">
        <v>738</v>
      </c>
    </row>
    <row r="206" spans="1:7" s="40" customFormat="1" ht="13.5" customHeight="1" x14ac:dyDescent="0.2">
      <c r="A206" s="42">
        <f t="shared" si="3"/>
        <v>202</v>
      </c>
      <c r="B206" s="180" t="s">
        <v>742</v>
      </c>
      <c r="C206" s="180" t="s">
        <v>182</v>
      </c>
      <c r="D206" s="180" t="s">
        <v>728</v>
      </c>
      <c r="E206" s="180" t="s">
        <v>740</v>
      </c>
      <c r="F206" s="180" t="s">
        <v>743</v>
      </c>
      <c r="G206" s="180" t="s">
        <v>741</v>
      </c>
    </row>
    <row r="207" spans="1:7" s="40" customFormat="1" ht="13.5" customHeight="1" x14ac:dyDescent="0.2">
      <c r="A207" s="42">
        <f t="shared" si="3"/>
        <v>203</v>
      </c>
      <c r="B207" s="180" t="s">
        <v>746</v>
      </c>
      <c r="C207" s="180" t="s">
        <v>182</v>
      </c>
      <c r="D207" s="180" t="s">
        <v>744</v>
      </c>
      <c r="E207" s="180" t="s">
        <v>747</v>
      </c>
      <c r="F207" s="180" t="s">
        <v>745</v>
      </c>
      <c r="G207" s="180" t="s">
        <v>633</v>
      </c>
    </row>
    <row r="208" spans="1:7" s="40" customFormat="1" ht="13.5" customHeight="1" x14ac:dyDescent="0.2">
      <c r="A208" s="42">
        <f t="shared" si="3"/>
        <v>204</v>
      </c>
      <c r="B208" s="180" t="s">
        <v>749</v>
      </c>
      <c r="C208" s="180" t="s">
        <v>182</v>
      </c>
      <c r="D208" s="180" t="s">
        <v>744</v>
      </c>
      <c r="E208" s="180" t="s">
        <v>748</v>
      </c>
      <c r="F208" s="180" t="s">
        <v>750</v>
      </c>
      <c r="G208" s="180" t="s">
        <v>348</v>
      </c>
    </row>
    <row r="209" spans="1:7" s="40" customFormat="1" ht="13.5" customHeight="1" x14ac:dyDescent="0.2">
      <c r="A209" s="42">
        <f t="shared" si="3"/>
        <v>205</v>
      </c>
      <c r="B209" s="180" t="s">
        <v>752</v>
      </c>
      <c r="C209" s="180" t="s">
        <v>185</v>
      </c>
      <c r="D209" s="180" t="s">
        <v>83</v>
      </c>
      <c r="E209" s="180" t="s">
        <v>751</v>
      </c>
      <c r="F209" s="180" t="s">
        <v>753</v>
      </c>
      <c r="G209" s="180" t="s">
        <v>425</v>
      </c>
    </row>
    <row r="210" spans="1:7" s="40" customFormat="1" ht="13.5" customHeight="1" x14ac:dyDescent="0.2">
      <c r="A210" s="42">
        <f t="shared" si="3"/>
        <v>206</v>
      </c>
      <c r="B210" s="180" t="s">
        <v>754</v>
      </c>
      <c r="C210" s="180" t="s">
        <v>182</v>
      </c>
      <c r="D210" s="180" t="s">
        <v>755</v>
      </c>
      <c r="E210" s="180" t="s">
        <v>756</v>
      </c>
      <c r="F210" s="180" t="s">
        <v>757</v>
      </c>
      <c r="G210" s="180" t="s">
        <v>624</v>
      </c>
    </row>
    <row r="211" spans="1:7" s="40" customFormat="1" ht="13.5" customHeight="1" x14ac:dyDescent="0.2">
      <c r="A211" s="42">
        <f t="shared" si="3"/>
        <v>207</v>
      </c>
      <c r="B211" s="180" t="s">
        <v>758</v>
      </c>
      <c r="C211" s="180" t="s">
        <v>185</v>
      </c>
      <c r="D211" s="180" t="s">
        <v>755</v>
      </c>
      <c r="E211" s="180" t="s">
        <v>756</v>
      </c>
      <c r="F211" s="180" t="s">
        <v>757</v>
      </c>
      <c r="G211" s="180" t="s">
        <v>624</v>
      </c>
    </row>
    <row r="212" spans="1:7" s="40" customFormat="1" ht="13.5" customHeight="1" x14ac:dyDescent="0.2">
      <c r="A212" s="42">
        <f t="shared" si="3"/>
        <v>208</v>
      </c>
      <c r="B212" s="180" t="s">
        <v>759</v>
      </c>
      <c r="C212" s="180" t="s">
        <v>185</v>
      </c>
      <c r="D212" s="180" t="s">
        <v>755</v>
      </c>
      <c r="E212" s="180" t="s">
        <v>756</v>
      </c>
      <c r="F212" s="180" t="s">
        <v>757</v>
      </c>
      <c r="G212" s="180" t="s">
        <v>624</v>
      </c>
    </row>
    <row r="213" spans="1:7" s="40" customFormat="1" ht="13.5" customHeight="1" x14ac:dyDescent="0.2">
      <c r="A213" s="42">
        <f t="shared" si="3"/>
        <v>209</v>
      </c>
      <c r="B213" s="180" t="s">
        <v>760</v>
      </c>
      <c r="C213" s="180" t="s">
        <v>183</v>
      </c>
      <c r="D213" s="180" t="s">
        <v>761</v>
      </c>
      <c r="E213" s="180" t="s">
        <v>762</v>
      </c>
      <c r="F213" s="180" t="s">
        <v>763</v>
      </c>
      <c r="G213" s="180" t="s">
        <v>764</v>
      </c>
    </row>
    <row r="214" spans="1:7" s="40" customFormat="1" ht="13.5" customHeight="1" x14ac:dyDescent="0.2">
      <c r="A214" s="42">
        <f t="shared" si="3"/>
        <v>210</v>
      </c>
      <c r="B214" s="180" t="s">
        <v>760</v>
      </c>
      <c r="C214" s="180" t="s">
        <v>184</v>
      </c>
      <c r="D214" s="180" t="s">
        <v>761</v>
      </c>
      <c r="E214" s="180" t="s">
        <v>762</v>
      </c>
      <c r="F214" s="180" t="s">
        <v>763</v>
      </c>
      <c r="G214" s="180" t="s">
        <v>764</v>
      </c>
    </row>
    <row r="215" spans="1:7" s="40" customFormat="1" ht="13.5" customHeight="1" x14ac:dyDescent="0.2">
      <c r="A215" s="42">
        <f t="shared" si="3"/>
        <v>211</v>
      </c>
      <c r="B215" s="180" t="s">
        <v>765</v>
      </c>
      <c r="C215" s="180" t="s">
        <v>182</v>
      </c>
      <c r="D215" s="180" t="s">
        <v>761</v>
      </c>
      <c r="E215" s="180" t="s">
        <v>762</v>
      </c>
      <c r="F215" s="180" t="s">
        <v>766</v>
      </c>
      <c r="G215" s="180" t="s">
        <v>764</v>
      </c>
    </row>
    <row r="216" spans="1:7" s="40" customFormat="1" ht="13.5" customHeight="1" x14ac:dyDescent="0.2">
      <c r="A216" s="42">
        <f t="shared" si="3"/>
        <v>212</v>
      </c>
      <c r="B216" s="180" t="s">
        <v>767</v>
      </c>
      <c r="C216" s="180" t="s">
        <v>182</v>
      </c>
      <c r="D216" s="180" t="s">
        <v>761</v>
      </c>
      <c r="E216" s="180" t="s">
        <v>768</v>
      </c>
      <c r="F216" s="180" t="s">
        <v>3011</v>
      </c>
      <c r="G216" s="180" t="s">
        <v>187</v>
      </c>
    </row>
    <row r="217" spans="1:7" s="40" customFormat="1" ht="13.5" customHeight="1" x14ac:dyDescent="0.2">
      <c r="A217" s="42">
        <f t="shared" si="3"/>
        <v>213</v>
      </c>
      <c r="B217" s="180" t="s">
        <v>773</v>
      </c>
      <c r="C217" s="180" t="s">
        <v>182</v>
      </c>
      <c r="D217" s="180" t="s">
        <v>769</v>
      </c>
      <c r="E217" s="180" t="s">
        <v>772</v>
      </c>
      <c r="F217" s="180" t="s">
        <v>770</v>
      </c>
      <c r="G217" s="180" t="s">
        <v>771</v>
      </c>
    </row>
    <row r="218" spans="1:7" s="40" customFormat="1" ht="13.5" customHeight="1" x14ac:dyDescent="0.2">
      <c r="A218" s="42">
        <f t="shared" si="3"/>
        <v>214</v>
      </c>
      <c r="B218" s="180" t="s">
        <v>778</v>
      </c>
      <c r="C218" s="180" t="s">
        <v>182</v>
      </c>
      <c r="D218" s="180" t="s">
        <v>774</v>
      </c>
      <c r="E218" s="180" t="s">
        <v>776</v>
      </c>
      <c r="F218" s="180" t="s">
        <v>777</v>
      </c>
      <c r="G218" s="180" t="s">
        <v>775</v>
      </c>
    </row>
    <row r="219" spans="1:7" s="40" customFormat="1" ht="13.5" customHeight="1" x14ac:dyDescent="0.2">
      <c r="A219" s="42">
        <f t="shared" si="3"/>
        <v>215</v>
      </c>
      <c r="B219" s="180" t="s">
        <v>779</v>
      </c>
      <c r="C219" s="180" t="s">
        <v>185</v>
      </c>
      <c r="D219" s="180" t="s">
        <v>780</v>
      </c>
      <c r="E219" s="180" t="s">
        <v>781</v>
      </c>
      <c r="F219" s="180" t="s">
        <v>782</v>
      </c>
      <c r="G219" s="180" t="s">
        <v>783</v>
      </c>
    </row>
    <row r="220" spans="1:7" s="40" customFormat="1" ht="13.5" customHeight="1" x14ac:dyDescent="0.2">
      <c r="A220" s="42">
        <f t="shared" si="3"/>
        <v>216</v>
      </c>
      <c r="B220" s="180" t="s">
        <v>784</v>
      </c>
      <c r="C220" s="180" t="s">
        <v>185</v>
      </c>
      <c r="D220" s="180" t="s">
        <v>780</v>
      </c>
      <c r="E220" s="180" t="s">
        <v>781</v>
      </c>
      <c r="F220" s="180" t="s">
        <v>782</v>
      </c>
      <c r="G220" s="180" t="s">
        <v>783</v>
      </c>
    </row>
    <row r="221" spans="1:7" s="40" customFormat="1" ht="13.5" customHeight="1" x14ac:dyDescent="0.2">
      <c r="A221" s="42">
        <f t="shared" si="3"/>
        <v>217</v>
      </c>
      <c r="B221" s="180" t="s">
        <v>787</v>
      </c>
      <c r="C221" s="180" t="s">
        <v>182</v>
      </c>
      <c r="D221" s="180" t="s">
        <v>780</v>
      </c>
      <c r="E221" s="180" t="s">
        <v>788</v>
      </c>
      <c r="F221" s="180" t="s">
        <v>785</v>
      </c>
      <c r="G221" s="180" t="s">
        <v>783</v>
      </c>
    </row>
    <row r="222" spans="1:7" s="40" customFormat="1" ht="13.5" customHeight="1" x14ac:dyDescent="0.2">
      <c r="A222" s="42">
        <f t="shared" si="3"/>
        <v>218</v>
      </c>
      <c r="B222" s="180" t="s">
        <v>3012</v>
      </c>
      <c r="C222" s="180" t="s">
        <v>182</v>
      </c>
      <c r="D222" s="180" t="s">
        <v>789</v>
      </c>
      <c r="E222" s="180" t="s">
        <v>3013</v>
      </c>
      <c r="F222" s="180" t="s">
        <v>64</v>
      </c>
      <c r="G222" s="180" t="s">
        <v>505</v>
      </c>
    </row>
    <row r="223" spans="1:7" s="40" customFormat="1" ht="13.5" customHeight="1" x14ac:dyDescent="0.2">
      <c r="A223" s="42">
        <f t="shared" si="3"/>
        <v>219</v>
      </c>
      <c r="B223" s="180" t="s">
        <v>790</v>
      </c>
      <c r="C223" s="180" t="s">
        <v>185</v>
      </c>
      <c r="D223" s="180" t="s">
        <v>789</v>
      </c>
      <c r="E223" s="180" t="s">
        <v>791</v>
      </c>
      <c r="F223" s="180" t="s">
        <v>792</v>
      </c>
      <c r="G223" s="180" t="s">
        <v>505</v>
      </c>
    </row>
    <row r="224" spans="1:7" s="40" customFormat="1" ht="13.5" customHeight="1" x14ac:dyDescent="0.2">
      <c r="A224" s="42">
        <f t="shared" ref="A224:A287" si="4">ROW()-4</f>
        <v>220</v>
      </c>
      <c r="B224" s="180" t="s">
        <v>793</v>
      </c>
      <c r="C224" s="180" t="s">
        <v>182</v>
      </c>
      <c r="D224" s="180" t="s">
        <v>794</v>
      </c>
      <c r="E224" s="180" t="s">
        <v>795</v>
      </c>
      <c r="F224" s="180" t="s">
        <v>796</v>
      </c>
      <c r="G224" s="180" t="s">
        <v>797</v>
      </c>
    </row>
    <row r="225" spans="1:7" s="40" customFormat="1" ht="13.5" customHeight="1" x14ac:dyDescent="0.2">
      <c r="A225" s="42">
        <f t="shared" si="4"/>
        <v>221</v>
      </c>
      <c r="B225" s="180" t="s">
        <v>798</v>
      </c>
      <c r="C225" s="180" t="s">
        <v>185</v>
      </c>
      <c r="D225" s="180" t="s">
        <v>794</v>
      </c>
      <c r="E225" s="180" t="s">
        <v>795</v>
      </c>
      <c r="F225" s="180" t="s">
        <v>796</v>
      </c>
      <c r="G225" s="180" t="s">
        <v>797</v>
      </c>
    </row>
    <row r="226" spans="1:7" s="40" customFormat="1" ht="13.5" customHeight="1" x14ac:dyDescent="0.2">
      <c r="A226" s="42">
        <f t="shared" si="4"/>
        <v>222</v>
      </c>
      <c r="B226" s="180" t="s">
        <v>799</v>
      </c>
      <c r="C226" s="180" t="s">
        <v>185</v>
      </c>
      <c r="D226" s="180" t="s">
        <v>794</v>
      </c>
      <c r="E226" s="180" t="s">
        <v>795</v>
      </c>
      <c r="F226" s="180" t="s">
        <v>796</v>
      </c>
      <c r="G226" s="180" t="s">
        <v>797</v>
      </c>
    </row>
    <row r="227" spans="1:7" s="40" customFormat="1" ht="13.5" customHeight="1" x14ac:dyDescent="0.2">
      <c r="A227" s="42">
        <f t="shared" si="4"/>
        <v>223</v>
      </c>
      <c r="B227" s="180" t="s">
        <v>800</v>
      </c>
      <c r="C227" s="180" t="s">
        <v>185</v>
      </c>
      <c r="D227" s="180" t="s">
        <v>87</v>
      </c>
      <c r="E227" s="180" t="s">
        <v>801</v>
      </c>
      <c r="F227" s="180" t="s">
        <v>802</v>
      </c>
      <c r="G227" s="180" t="s">
        <v>803</v>
      </c>
    </row>
    <row r="228" spans="1:7" s="40" customFormat="1" ht="13.5" customHeight="1" x14ac:dyDescent="0.2">
      <c r="A228" s="42">
        <f t="shared" si="4"/>
        <v>224</v>
      </c>
      <c r="B228" s="180" t="s">
        <v>804</v>
      </c>
      <c r="C228" s="180" t="s">
        <v>182</v>
      </c>
      <c r="D228" s="180" t="s">
        <v>87</v>
      </c>
      <c r="E228" s="180" t="s">
        <v>801</v>
      </c>
      <c r="F228" s="180" t="s">
        <v>805</v>
      </c>
      <c r="G228" s="180" t="s">
        <v>803</v>
      </c>
    </row>
    <row r="229" spans="1:7" s="40" customFormat="1" ht="13.5" customHeight="1" x14ac:dyDescent="0.2">
      <c r="A229" s="42">
        <f t="shared" si="4"/>
        <v>225</v>
      </c>
      <c r="B229" s="180" t="s">
        <v>806</v>
      </c>
      <c r="C229" s="180" t="s">
        <v>185</v>
      </c>
      <c r="D229" s="180" t="s">
        <v>87</v>
      </c>
      <c r="E229" s="180" t="s">
        <v>807</v>
      </c>
      <c r="F229" s="180" t="s">
        <v>808</v>
      </c>
      <c r="G229" s="180" t="s">
        <v>803</v>
      </c>
    </row>
    <row r="230" spans="1:7" s="40" customFormat="1" ht="13.5" customHeight="1" x14ac:dyDescent="0.2">
      <c r="A230" s="42">
        <f t="shared" si="4"/>
        <v>226</v>
      </c>
      <c r="B230" s="180" t="s">
        <v>809</v>
      </c>
      <c r="C230" s="180" t="s">
        <v>185</v>
      </c>
      <c r="D230" s="180" t="s">
        <v>87</v>
      </c>
      <c r="E230" s="180" t="s">
        <v>807</v>
      </c>
      <c r="F230" s="180" t="s">
        <v>808</v>
      </c>
      <c r="G230" s="180" t="s">
        <v>803</v>
      </c>
    </row>
    <row r="231" spans="1:7" s="40" customFormat="1" ht="13.5" customHeight="1" x14ac:dyDescent="0.2">
      <c r="A231" s="42">
        <f t="shared" si="4"/>
        <v>227</v>
      </c>
      <c r="B231" s="180" t="s">
        <v>1244</v>
      </c>
      <c r="C231" s="180" t="s">
        <v>182</v>
      </c>
      <c r="D231" s="180" t="s">
        <v>1245</v>
      </c>
      <c r="E231" s="180" t="s">
        <v>1246</v>
      </c>
      <c r="F231" s="180" t="s">
        <v>1247</v>
      </c>
      <c r="G231" s="180" t="s">
        <v>1248</v>
      </c>
    </row>
    <row r="232" spans="1:7" s="40" customFormat="1" ht="13.5" customHeight="1" x14ac:dyDescent="0.2">
      <c r="A232" s="42">
        <f t="shared" si="4"/>
        <v>228</v>
      </c>
      <c r="B232" s="180" t="s">
        <v>811</v>
      </c>
      <c r="C232" s="180" t="s">
        <v>182</v>
      </c>
      <c r="D232" s="180" t="s">
        <v>810</v>
      </c>
      <c r="E232" s="180" t="s">
        <v>3014</v>
      </c>
      <c r="F232" s="180" t="s">
        <v>812</v>
      </c>
      <c r="G232" s="180" t="s">
        <v>364</v>
      </c>
    </row>
    <row r="233" spans="1:7" s="40" customFormat="1" ht="13.5" customHeight="1" x14ac:dyDescent="0.2">
      <c r="A233" s="42">
        <f t="shared" si="4"/>
        <v>229</v>
      </c>
      <c r="B233" s="180" t="s">
        <v>3015</v>
      </c>
      <c r="C233" s="180" t="s">
        <v>182</v>
      </c>
      <c r="D233" s="180" t="s">
        <v>85</v>
      </c>
      <c r="E233" s="180" t="s">
        <v>3016</v>
      </c>
      <c r="F233" s="180" t="s">
        <v>3017</v>
      </c>
      <c r="G233" s="180" t="s">
        <v>3018</v>
      </c>
    </row>
    <row r="234" spans="1:7" s="40" customFormat="1" ht="13.5" customHeight="1" x14ac:dyDescent="0.2">
      <c r="A234" s="42">
        <f t="shared" si="4"/>
        <v>230</v>
      </c>
      <c r="B234" s="180" t="s">
        <v>814</v>
      </c>
      <c r="C234" s="180" t="s">
        <v>182</v>
      </c>
      <c r="D234" s="180" t="s">
        <v>85</v>
      </c>
      <c r="E234" s="180" t="s">
        <v>65</v>
      </c>
      <c r="F234" s="180" t="s">
        <v>815</v>
      </c>
      <c r="G234" s="180" t="s">
        <v>813</v>
      </c>
    </row>
    <row r="235" spans="1:7" s="40" customFormat="1" ht="13.5" customHeight="1" x14ac:dyDescent="0.2">
      <c r="A235" s="42">
        <f t="shared" si="4"/>
        <v>231</v>
      </c>
      <c r="B235" s="180" t="s">
        <v>816</v>
      </c>
      <c r="C235" s="180" t="s">
        <v>182</v>
      </c>
      <c r="D235" s="180" t="s">
        <v>81</v>
      </c>
      <c r="E235" s="180" t="s">
        <v>817</v>
      </c>
      <c r="F235" s="180" t="s">
        <v>1249</v>
      </c>
      <c r="G235" s="180" t="s">
        <v>384</v>
      </c>
    </row>
    <row r="236" spans="1:7" s="40" customFormat="1" ht="13.5" customHeight="1" x14ac:dyDescent="0.2">
      <c r="A236" s="42">
        <f t="shared" si="4"/>
        <v>232</v>
      </c>
      <c r="B236" s="180" t="s">
        <v>3019</v>
      </c>
      <c r="C236" s="180" t="s">
        <v>182</v>
      </c>
      <c r="D236" s="180" t="s">
        <v>81</v>
      </c>
      <c r="E236" s="180" t="s">
        <v>3020</v>
      </c>
      <c r="F236" s="180" t="s">
        <v>3021</v>
      </c>
      <c r="G236" s="180" t="s">
        <v>3022</v>
      </c>
    </row>
    <row r="237" spans="1:7" s="40" customFormat="1" ht="13.5" customHeight="1" x14ac:dyDescent="0.2">
      <c r="A237" s="42">
        <f t="shared" si="4"/>
        <v>233</v>
      </c>
      <c r="B237" s="180" t="s">
        <v>819</v>
      </c>
      <c r="C237" s="180" t="s">
        <v>182</v>
      </c>
      <c r="D237" s="180" t="s">
        <v>81</v>
      </c>
      <c r="E237" s="180" t="s">
        <v>820</v>
      </c>
      <c r="F237" s="180" t="s">
        <v>821</v>
      </c>
      <c r="G237" s="180" t="s">
        <v>818</v>
      </c>
    </row>
    <row r="238" spans="1:7" s="40" customFormat="1" ht="13.5" customHeight="1" x14ac:dyDescent="0.2">
      <c r="A238" s="42">
        <f t="shared" si="4"/>
        <v>234</v>
      </c>
      <c r="B238" s="180" t="s">
        <v>825</v>
      </c>
      <c r="C238" s="180" t="s">
        <v>182</v>
      </c>
      <c r="D238" s="180" t="s">
        <v>81</v>
      </c>
      <c r="E238" s="180" t="s">
        <v>822</v>
      </c>
      <c r="F238" s="180" t="s">
        <v>823</v>
      </c>
      <c r="G238" s="180" t="s">
        <v>824</v>
      </c>
    </row>
    <row r="239" spans="1:7" s="40" customFormat="1" ht="13.5" customHeight="1" x14ac:dyDescent="0.2">
      <c r="A239" s="42">
        <f t="shared" si="4"/>
        <v>235</v>
      </c>
      <c r="B239" s="180" t="s">
        <v>827</v>
      </c>
      <c r="C239" s="180" t="s">
        <v>182</v>
      </c>
      <c r="D239" s="180" t="s">
        <v>67</v>
      </c>
      <c r="E239" s="180" t="s">
        <v>828</v>
      </c>
      <c r="F239" s="180" t="s">
        <v>829</v>
      </c>
      <c r="G239" s="180" t="s">
        <v>826</v>
      </c>
    </row>
    <row r="240" spans="1:7" s="40" customFormat="1" ht="13.5" customHeight="1" x14ac:dyDescent="0.2">
      <c r="A240" s="42">
        <f t="shared" si="4"/>
        <v>236</v>
      </c>
      <c r="B240" s="180" t="s">
        <v>832</v>
      </c>
      <c r="C240" s="180" t="s">
        <v>182</v>
      </c>
      <c r="D240" s="180" t="s">
        <v>67</v>
      </c>
      <c r="E240" s="180" t="s">
        <v>830</v>
      </c>
      <c r="F240" s="180" t="s">
        <v>833</v>
      </c>
      <c r="G240" s="180" t="s">
        <v>831</v>
      </c>
    </row>
    <row r="241" spans="1:7" s="40" customFormat="1" ht="13.5" customHeight="1" x14ac:dyDescent="0.2">
      <c r="A241" s="42">
        <f t="shared" si="4"/>
        <v>237</v>
      </c>
      <c r="B241" s="180" t="s">
        <v>834</v>
      </c>
      <c r="C241" s="180" t="s">
        <v>183</v>
      </c>
      <c r="D241" s="180" t="s">
        <v>67</v>
      </c>
      <c r="E241" s="180" t="s">
        <v>835</v>
      </c>
      <c r="F241" s="180" t="s">
        <v>836</v>
      </c>
      <c r="G241" s="180" t="s">
        <v>831</v>
      </c>
    </row>
    <row r="242" spans="1:7" s="40" customFormat="1" ht="13.5" customHeight="1" x14ac:dyDescent="0.2">
      <c r="A242" s="42">
        <f t="shared" si="4"/>
        <v>238</v>
      </c>
      <c r="B242" s="180" t="s">
        <v>834</v>
      </c>
      <c r="C242" s="180" t="s">
        <v>184</v>
      </c>
      <c r="D242" s="180" t="s">
        <v>67</v>
      </c>
      <c r="E242" s="180" t="s">
        <v>835</v>
      </c>
      <c r="F242" s="180" t="s">
        <v>836</v>
      </c>
      <c r="G242" s="180" t="s">
        <v>831</v>
      </c>
    </row>
    <row r="243" spans="1:7" s="40" customFormat="1" ht="13.5" customHeight="1" x14ac:dyDescent="0.2">
      <c r="A243" s="42">
        <f t="shared" si="4"/>
        <v>239</v>
      </c>
      <c r="B243" s="180" t="s">
        <v>838</v>
      </c>
      <c r="C243" s="180" t="s">
        <v>185</v>
      </c>
      <c r="D243" s="180" t="s">
        <v>837</v>
      </c>
      <c r="E243" s="180" t="s">
        <v>839</v>
      </c>
      <c r="F243" s="180" t="s">
        <v>840</v>
      </c>
      <c r="G243" s="180" t="s">
        <v>492</v>
      </c>
    </row>
    <row r="244" spans="1:7" s="40" customFormat="1" ht="13.5" customHeight="1" x14ac:dyDescent="0.2">
      <c r="A244" s="42">
        <f t="shared" si="4"/>
        <v>240</v>
      </c>
      <c r="B244" s="180" t="s">
        <v>1707</v>
      </c>
      <c r="C244" s="180" t="s">
        <v>182</v>
      </c>
      <c r="D244" s="180" t="s">
        <v>837</v>
      </c>
      <c r="E244" s="180" t="s">
        <v>839</v>
      </c>
      <c r="F244" s="180" t="s">
        <v>1726</v>
      </c>
      <c r="G244" s="180" t="s">
        <v>492</v>
      </c>
    </row>
    <row r="245" spans="1:7" s="40" customFormat="1" ht="13.5" customHeight="1" x14ac:dyDescent="0.2">
      <c r="A245" s="42">
        <f t="shared" si="4"/>
        <v>241</v>
      </c>
      <c r="B245" s="180" t="s">
        <v>844</v>
      </c>
      <c r="C245" s="180" t="s">
        <v>182</v>
      </c>
      <c r="D245" s="180" t="s">
        <v>841</v>
      </c>
      <c r="E245" s="180" t="s">
        <v>842</v>
      </c>
      <c r="F245" s="180" t="s">
        <v>845</v>
      </c>
      <c r="G245" s="180" t="s">
        <v>843</v>
      </c>
    </row>
    <row r="246" spans="1:7" s="40" customFormat="1" ht="13.5" customHeight="1" x14ac:dyDescent="0.2">
      <c r="A246" s="42">
        <f t="shared" si="4"/>
        <v>242</v>
      </c>
      <c r="B246" s="180" t="s">
        <v>1497</v>
      </c>
      <c r="C246" s="180" t="s">
        <v>185</v>
      </c>
      <c r="D246" s="180" t="s">
        <v>1498</v>
      </c>
      <c r="E246" s="180" t="s">
        <v>1499</v>
      </c>
      <c r="F246" s="180" t="s">
        <v>1500</v>
      </c>
      <c r="G246" s="180" t="s">
        <v>1501</v>
      </c>
    </row>
    <row r="247" spans="1:7" s="40" customFormat="1" ht="13.5" customHeight="1" x14ac:dyDescent="0.2">
      <c r="A247" s="42">
        <f t="shared" si="4"/>
        <v>243</v>
      </c>
      <c r="B247" s="180" t="s">
        <v>1502</v>
      </c>
      <c r="C247" s="180" t="s">
        <v>185</v>
      </c>
      <c r="D247" s="180" t="s">
        <v>1498</v>
      </c>
      <c r="E247" s="180" t="s">
        <v>1499</v>
      </c>
      <c r="F247" s="180" t="s">
        <v>1503</v>
      </c>
      <c r="G247" s="180" t="s">
        <v>1501</v>
      </c>
    </row>
    <row r="248" spans="1:7" s="40" customFormat="1" ht="13.5" customHeight="1" x14ac:dyDescent="0.2">
      <c r="A248" s="42">
        <f t="shared" si="4"/>
        <v>244</v>
      </c>
      <c r="B248" s="180" t="s">
        <v>850</v>
      </c>
      <c r="C248" s="180" t="s">
        <v>185</v>
      </c>
      <c r="D248" s="180" t="s">
        <v>846</v>
      </c>
      <c r="E248" s="180" t="s">
        <v>847</v>
      </c>
      <c r="F248" s="180" t="s">
        <v>848</v>
      </c>
      <c r="G248" s="180" t="s">
        <v>849</v>
      </c>
    </row>
    <row r="249" spans="1:7" s="40" customFormat="1" ht="13.5" customHeight="1" x14ac:dyDescent="0.2">
      <c r="A249" s="42">
        <f t="shared" si="4"/>
        <v>245</v>
      </c>
      <c r="B249" s="180" t="s">
        <v>851</v>
      </c>
      <c r="C249" s="180" t="s">
        <v>182</v>
      </c>
      <c r="D249" s="180" t="s">
        <v>852</v>
      </c>
      <c r="E249" s="180" t="s">
        <v>853</v>
      </c>
      <c r="F249" s="180" t="s">
        <v>854</v>
      </c>
      <c r="G249" s="180" t="s">
        <v>855</v>
      </c>
    </row>
    <row r="250" spans="1:7" s="40" customFormat="1" ht="13.5" customHeight="1" x14ac:dyDescent="0.2">
      <c r="A250" s="42">
        <f t="shared" si="4"/>
        <v>246</v>
      </c>
      <c r="B250" s="180" t="s">
        <v>857</v>
      </c>
      <c r="C250" s="180" t="s">
        <v>182</v>
      </c>
      <c r="D250" s="180" t="s">
        <v>79</v>
      </c>
      <c r="E250" s="180" t="s">
        <v>858</v>
      </c>
      <c r="F250" s="180" t="s">
        <v>859</v>
      </c>
      <c r="G250" s="180" t="s">
        <v>856</v>
      </c>
    </row>
    <row r="251" spans="1:7" s="40" customFormat="1" ht="13.5" customHeight="1" x14ac:dyDescent="0.2">
      <c r="A251" s="42">
        <f t="shared" si="4"/>
        <v>247</v>
      </c>
      <c r="B251" s="180" t="s">
        <v>860</v>
      </c>
      <c r="C251" s="180" t="s">
        <v>185</v>
      </c>
      <c r="D251" s="180" t="s">
        <v>79</v>
      </c>
      <c r="E251" s="180" t="s">
        <v>858</v>
      </c>
      <c r="F251" s="180" t="s">
        <v>859</v>
      </c>
      <c r="G251" s="180" t="s">
        <v>856</v>
      </c>
    </row>
    <row r="252" spans="1:7" s="40" customFormat="1" ht="13.5" customHeight="1" x14ac:dyDescent="0.2">
      <c r="A252" s="42">
        <f t="shared" si="4"/>
        <v>248</v>
      </c>
      <c r="B252" s="180" t="s">
        <v>861</v>
      </c>
      <c r="C252" s="180" t="s">
        <v>185</v>
      </c>
      <c r="D252" s="180" t="s">
        <v>79</v>
      </c>
      <c r="E252" s="180" t="s">
        <v>858</v>
      </c>
      <c r="F252" s="180" t="s">
        <v>859</v>
      </c>
      <c r="G252" s="180" t="s">
        <v>856</v>
      </c>
    </row>
    <row r="253" spans="1:7" s="40" customFormat="1" ht="13.5" customHeight="1" x14ac:dyDescent="0.2">
      <c r="A253" s="42">
        <f t="shared" si="4"/>
        <v>249</v>
      </c>
      <c r="B253" s="180" t="s">
        <v>3023</v>
      </c>
      <c r="C253" s="180" t="s">
        <v>185</v>
      </c>
      <c r="D253" s="180" t="s">
        <v>79</v>
      </c>
      <c r="E253" s="180" t="s">
        <v>3024</v>
      </c>
      <c r="F253" s="180" t="s">
        <v>859</v>
      </c>
      <c r="G253" s="180" t="s">
        <v>856</v>
      </c>
    </row>
    <row r="254" spans="1:7" s="40" customFormat="1" ht="13.5" customHeight="1" x14ac:dyDescent="0.2">
      <c r="A254" s="42">
        <f t="shared" si="4"/>
        <v>250</v>
      </c>
      <c r="B254" s="180" t="s">
        <v>865</v>
      </c>
      <c r="C254" s="180" t="s">
        <v>182</v>
      </c>
      <c r="D254" s="180" t="s">
        <v>862</v>
      </c>
      <c r="E254" s="180" t="s">
        <v>863</v>
      </c>
      <c r="F254" s="180" t="s">
        <v>866</v>
      </c>
      <c r="G254" s="180" t="s">
        <v>864</v>
      </c>
    </row>
    <row r="255" spans="1:7" s="40" customFormat="1" ht="13.5" customHeight="1" x14ac:dyDescent="0.2">
      <c r="A255" s="42">
        <f t="shared" si="4"/>
        <v>251</v>
      </c>
      <c r="B255" s="180" t="s">
        <v>869</v>
      </c>
      <c r="C255" s="180" t="s">
        <v>185</v>
      </c>
      <c r="D255" s="180" t="s">
        <v>862</v>
      </c>
      <c r="E255" s="180" t="s">
        <v>867</v>
      </c>
      <c r="F255" s="180" t="s">
        <v>868</v>
      </c>
      <c r="G255" s="180" t="s">
        <v>257</v>
      </c>
    </row>
    <row r="256" spans="1:7" s="40" customFormat="1" ht="13.5" customHeight="1" x14ac:dyDescent="0.2">
      <c r="A256" s="42">
        <f t="shared" si="4"/>
        <v>252</v>
      </c>
      <c r="B256" s="180" t="s">
        <v>870</v>
      </c>
      <c r="C256" s="180" t="s">
        <v>185</v>
      </c>
      <c r="D256" s="180" t="s">
        <v>862</v>
      </c>
      <c r="E256" s="180" t="s">
        <v>867</v>
      </c>
      <c r="F256" s="180" t="s">
        <v>868</v>
      </c>
      <c r="G256" s="180" t="s">
        <v>257</v>
      </c>
    </row>
    <row r="257" spans="1:7" s="40" customFormat="1" ht="13.5" customHeight="1" x14ac:dyDescent="0.2">
      <c r="A257" s="42">
        <f t="shared" si="4"/>
        <v>253</v>
      </c>
      <c r="B257" s="180" t="s">
        <v>871</v>
      </c>
      <c r="C257" s="180" t="s">
        <v>182</v>
      </c>
      <c r="D257" s="180" t="s">
        <v>862</v>
      </c>
      <c r="E257" s="180" t="s">
        <v>867</v>
      </c>
      <c r="F257" s="180" t="s">
        <v>868</v>
      </c>
      <c r="G257" s="180" t="s">
        <v>257</v>
      </c>
    </row>
    <row r="258" spans="1:7" s="40" customFormat="1" ht="13.5" customHeight="1" x14ac:dyDescent="0.2">
      <c r="A258" s="42">
        <f t="shared" si="4"/>
        <v>254</v>
      </c>
      <c r="B258" s="180" t="s">
        <v>874</v>
      </c>
      <c r="C258" s="180" t="s">
        <v>182</v>
      </c>
      <c r="D258" s="180" t="s">
        <v>872</v>
      </c>
      <c r="E258" s="180" t="s">
        <v>873</v>
      </c>
      <c r="F258" s="180" t="s">
        <v>3025</v>
      </c>
      <c r="G258" s="180" t="s">
        <v>399</v>
      </c>
    </row>
    <row r="259" spans="1:7" s="40" customFormat="1" ht="13.5" customHeight="1" x14ac:dyDescent="0.2">
      <c r="A259" s="42">
        <f t="shared" si="4"/>
        <v>255</v>
      </c>
      <c r="B259" s="180" t="s">
        <v>876</v>
      </c>
      <c r="C259" s="180" t="s">
        <v>182</v>
      </c>
      <c r="D259" s="180" t="s">
        <v>872</v>
      </c>
      <c r="E259" s="180" t="s">
        <v>875</v>
      </c>
      <c r="F259" s="180" t="s">
        <v>877</v>
      </c>
      <c r="G259" s="180" t="s">
        <v>188</v>
      </c>
    </row>
    <row r="260" spans="1:7" s="40" customFormat="1" ht="13.5" customHeight="1" x14ac:dyDescent="0.2">
      <c r="A260" s="42">
        <f t="shared" si="4"/>
        <v>256</v>
      </c>
      <c r="B260" s="180" t="s">
        <v>878</v>
      </c>
      <c r="C260" s="180" t="s">
        <v>182</v>
      </c>
      <c r="D260" s="180" t="s">
        <v>872</v>
      </c>
      <c r="E260" s="180" t="s">
        <v>879</v>
      </c>
      <c r="F260" s="180" t="s">
        <v>880</v>
      </c>
      <c r="G260" s="180" t="s">
        <v>660</v>
      </c>
    </row>
    <row r="261" spans="1:7" s="40" customFormat="1" ht="13.5" customHeight="1" x14ac:dyDescent="0.2">
      <c r="A261" s="42">
        <f t="shared" si="4"/>
        <v>257</v>
      </c>
      <c r="B261" s="180" t="s">
        <v>881</v>
      </c>
      <c r="C261" s="180" t="s">
        <v>182</v>
      </c>
      <c r="D261" s="180" t="s">
        <v>872</v>
      </c>
      <c r="E261" s="180" t="s">
        <v>1250</v>
      </c>
      <c r="F261" s="180" t="s">
        <v>882</v>
      </c>
      <c r="G261" s="180" t="s">
        <v>297</v>
      </c>
    </row>
    <row r="262" spans="1:7" s="40" customFormat="1" ht="13.5" customHeight="1" x14ac:dyDescent="0.2">
      <c r="A262" s="42">
        <f t="shared" si="4"/>
        <v>258</v>
      </c>
      <c r="B262" s="180" t="s">
        <v>884</v>
      </c>
      <c r="C262" s="180" t="s">
        <v>182</v>
      </c>
      <c r="D262" s="180" t="s">
        <v>872</v>
      </c>
      <c r="E262" s="180" t="s">
        <v>885</v>
      </c>
      <c r="F262" s="180" t="s">
        <v>886</v>
      </c>
      <c r="G262" s="180" t="s">
        <v>883</v>
      </c>
    </row>
    <row r="263" spans="1:7" s="40" customFormat="1" ht="13.5" customHeight="1" x14ac:dyDescent="0.2">
      <c r="A263" s="42">
        <f t="shared" si="4"/>
        <v>259</v>
      </c>
      <c r="B263" s="180" t="s">
        <v>887</v>
      </c>
      <c r="C263" s="180" t="s">
        <v>182</v>
      </c>
      <c r="D263" s="180" t="s">
        <v>78</v>
      </c>
      <c r="E263" s="180" t="s">
        <v>888</v>
      </c>
      <c r="F263" s="180" t="s">
        <v>889</v>
      </c>
      <c r="G263" s="180" t="s">
        <v>496</v>
      </c>
    </row>
    <row r="264" spans="1:7" s="40" customFormat="1" ht="13.5" customHeight="1" x14ac:dyDescent="0.2">
      <c r="A264" s="42">
        <f t="shared" si="4"/>
        <v>260</v>
      </c>
      <c r="B264" s="180" t="s">
        <v>890</v>
      </c>
      <c r="C264" s="180" t="s">
        <v>184</v>
      </c>
      <c r="D264" s="180" t="s">
        <v>78</v>
      </c>
      <c r="E264" s="180" t="s">
        <v>891</v>
      </c>
      <c r="F264" s="180"/>
      <c r="G264" s="180" t="s">
        <v>892</v>
      </c>
    </row>
    <row r="265" spans="1:7" s="40" customFormat="1" ht="13.5" customHeight="1" x14ac:dyDescent="0.2">
      <c r="A265" s="42">
        <f t="shared" si="4"/>
        <v>261</v>
      </c>
      <c r="B265" s="180" t="s">
        <v>893</v>
      </c>
      <c r="C265" s="180" t="s">
        <v>185</v>
      </c>
      <c r="D265" s="180" t="s">
        <v>894</v>
      </c>
      <c r="E265" s="180" t="s">
        <v>895</v>
      </c>
      <c r="F265" s="180" t="s">
        <v>896</v>
      </c>
      <c r="G265" s="180" t="s">
        <v>379</v>
      </c>
    </row>
    <row r="266" spans="1:7" s="40" customFormat="1" ht="13.5" customHeight="1" x14ac:dyDescent="0.2">
      <c r="A266" s="42">
        <f t="shared" si="4"/>
        <v>262</v>
      </c>
      <c r="B266" s="180" t="s">
        <v>786</v>
      </c>
      <c r="C266" s="180" t="s">
        <v>182</v>
      </c>
      <c r="D266" s="180" t="s">
        <v>894</v>
      </c>
      <c r="E266" s="180" t="s">
        <v>897</v>
      </c>
      <c r="F266" s="180" t="s">
        <v>898</v>
      </c>
      <c r="G266" s="180" t="s">
        <v>341</v>
      </c>
    </row>
    <row r="267" spans="1:7" s="40" customFormat="1" ht="13.5" customHeight="1" x14ac:dyDescent="0.2">
      <c r="A267" s="42">
        <f t="shared" si="4"/>
        <v>263</v>
      </c>
      <c r="B267" s="180" t="s">
        <v>899</v>
      </c>
      <c r="C267" s="180" t="s">
        <v>182</v>
      </c>
      <c r="D267" s="180" t="s">
        <v>894</v>
      </c>
      <c r="E267" s="180" t="s">
        <v>1504</v>
      </c>
      <c r="F267" s="180" t="s">
        <v>1505</v>
      </c>
      <c r="G267" s="180" t="s">
        <v>900</v>
      </c>
    </row>
    <row r="268" spans="1:7" s="40" customFormat="1" ht="13.5" customHeight="1" x14ac:dyDescent="0.2">
      <c r="A268" s="42">
        <f t="shared" si="4"/>
        <v>264</v>
      </c>
      <c r="B268" s="180" t="s">
        <v>901</v>
      </c>
      <c r="C268" s="180" t="s">
        <v>185</v>
      </c>
      <c r="D268" s="180" t="s">
        <v>894</v>
      </c>
      <c r="E268" s="180" t="s">
        <v>902</v>
      </c>
      <c r="F268" s="180" t="s">
        <v>896</v>
      </c>
      <c r="G268" s="180" t="s">
        <v>379</v>
      </c>
    </row>
    <row r="269" spans="1:7" s="40" customFormat="1" ht="13.5" customHeight="1" x14ac:dyDescent="0.2">
      <c r="A269" s="42">
        <f t="shared" si="4"/>
        <v>265</v>
      </c>
      <c r="B269" s="180" t="s">
        <v>903</v>
      </c>
      <c r="C269" s="180" t="s">
        <v>185</v>
      </c>
      <c r="D269" s="180" t="s">
        <v>894</v>
      </c>
      <c r="E269" s="180" t="s">
        <v>902</v>
      </c>
      <c r="F269" s="180" t="s">
        <v>896</v>
      </c>
      <c r="G269" s="180" t="s">
        <v>379</v>
      </c>
    </row>
    <row r="270" spans="1:7" s="40" customFormat="1" ht="13.5" customHeight="1" x14ac:dyDescent="0.2">
      <c r="A270" s="42">
        <f t="shared" si="4"/>
        <v>266</v>
      </c>
      <c r="B270" s="180" t="s">
        <v>904</v>
      </c>
      <c r="C270" s="180" t="s">
        <v>184</v>
      </c>
      <c r="D270" s="180" t="s">
        <v>905</v>
      </c>
      <c r="E270" s="180" t="s">
        <v>906</v>
      </c>
      <c r="F270" s="180"/>
      <c r="G270" s="180" t="s">
        <v>614</v>
      </c>
    </row>
    <row r="271" spans="1:7" s="40" customFormat="1" ht="13.5" customHeight="1" x14ac:dyDescent="0.2">
      <c r="A271" s="42">
        <f t="shared" si="4"/>
        <v>267</v>
      </c>
      <c r="B271" s="180" t="s">
        <v>911</v>
      </c>
      <c r="C271" s="180" t="s">
        <v>182</v>
      </c>
      <c r="D271" s="180" t="s">
        <v>909</v>
      </c>
      <c r="E271" s="180" t="s">
        <v>910</v>
      </c>
      <c r="F271" s="180" t="s">
        <v>907</v>
      </c>
      <c r="G271" s="180" t="s">
        <v>908</v>
      </c>
    </row>
    <row r="272" spans="1:7" s="40" customFormat="1" ht="13.5" customHeight="1" x14ac:dyDescent="0.2">
      <c r="A272" s="42">
        <f t="shared" si="4"/>
        <v>268</v>
      </c>
      <c r="B272" s="180" t="s">
        <v>912</v>
      </c>
      <c r="C272" s="180" t="s">
        <v>185</v>
      </c>
      <c r="D272" s="180" t="s">
        <v>913</v>
      </c>
      <c r="E272" s="180" t="s">
        <v>914</v>
      </c>
      <c r="F272" s="180" t="s">
        <v>915</v>
      </c>
      <c r="G272" s="180" t="s">
        <v>916</v>
      </c>
    </row>
    <row r="273" spans="1:7" s="40" customFormat="1" ht="13.5" customHeight="1" x14ac:dyDescent="0.2">
      <c r="A273" s="42">
        <f t="shared" si="4"/>
        <v>269</v>
      </c>
      <c r="B273" s="180" t="s">
        <v>917</v>
      </c>
      <c r="C273" s="180" t="s">
        <v>185</v>
      </c>
      <c r="D273" s="180" t="s">
        <v>913</v>
      </c>
      <c r="E273" s="180" t="s">
        <v>914</v>
      </c>
      <c r="F273" s="180" t="s">
        <v>915</v>
      </c>
      <c r="G273" s="180" t="s">
        <v>916</v>
      </c>
    </row>
    <row r="274" spans="1:7" s="40" customFormat="1" ht="13.5" customHeight="1" x14ac:dyDescent="0.2">
      <c r="A274" s="42">
        <f t="shared" si="4"/>
        <v>270</v>
      </c>
      <c r="B274" s="180" t="s">
        <v>920</v>
      </c>
      <c r="C274" s="180" t="s">
        <v>182</v>
      </c>
      <c r="D274" s="180" t="s">
        <v>913</v>
      </c>
      <c r="E274" s="180" t="s">
        <v>918</v>
      </c>
      <c r="F274" s="180" t="s">
        <v>919</v>
      </c>
      <c r="G274" s="180" t="s">
        <v>540</v>
      </c>
    </row>
    <row r="275" spans="1:7" s="40" customFormat="1" ht="13.5" customHeight="1" x14ac:dyDescent="0.2">
      <c r="A275" s="42">
        <f t="shared" si="4"/>
        <v>271</v>
      </c>
      <c r="B275" s="180" t="s">
        <v>921</v>
      </c>
      <c r="C275" s="180" t="s">
        <v>182</v>
      </c>
      <c r="D275" s="180" t="s">
        <v>913</v>
      </c>
      <c r="E275" s="180" t="s">
        <v>70</v>
      </c>
      <c r="F275" s="180" t="s">
        <v>922</v>
      </c>
      <c r="G275" s="180" t="s">
        <v>265</v>
      </c>
    </row>
    <row r="276" spans="1:7" s="40" customFormat="1" ht="13.5" customHeight="1" x14ac:dyDescent="0.2">
      <c r="A276" s="42">
        <f t="shared" si="4"/>
        <v>272</v>
      </c>
      <c r="B276" s="180" t="s">
        <v>923</v>
      </c>
      <c r="C276" s="180" t="s">
        <v>182</v>
      </c>
      <c r="D276" s="180" t="s">
        <v>913</v>
      </c>
      <c r="E276" s="180" t="s">
        <v>924</v>
      </c>
      <c r="F276" s="180" t="s">
        <v>925</v>
      </c>
      <c r="G276" s="180" t="s">
        <v>926</v>
      </c>
    </row>
    <row r="277" spans="1:7" s="40" customFormat="1" ht="13.5" customHeight="1" x14ac:dyDescent="0.2">
      <c r="A277" s="42">
        <f t="shared" si="4"/>
        <v>273</v>
      </c>
      <c r="B277" s="180" t="s">
        <v>927</v>
      </c>
      <c r="C277" s="180" t="s">
        <v>185</v>
      </c>
      <c r="D277" s="180" t="s">
        <v>928</v>
      </c>
      <c r="E277" s="180" t="s">
        <v>929</v>
      </c>
      <c r="F277" s="180" t="s">
        <v>930</v>
      </c>
      <c r="G277" s="180" t="s">
        <v>926</v>
      </c>
    </row>
    <row r="278" spans="1:7" s="40" customFormat="1" ht="13.5" customHeight="1" x14ac:dyDescent="0.2">
      <c r="A278" s="42">
        <f t="shared" si="4"/>
        <v>274</v>
      </c>
      <c r="B278" s="180" t="s">
        <v>3026</v>
      </c>
      <c r="C278" s="180" t="s">
        <v>184</v>
      </c>
      <c r="D278" s="180" t="s">
        <v>928</v>
      </c>
      <c r="E278" s="180" t="s">
        <v>3027</v>
      </c>
      <c r="F278" s="180" t="s">
        <v>932</v>
      </c>
      <c r="G278" s="180" t="s">
        <v>542</v>
      </c>
    </row>
    <row r="279" spans="1:7" s="40" customFormat="1" ht="13.5" customHeight="1" x14ac:dyDescent="0.2">
      <c r="A279" s="42">
        <f t="shared" si="4"/>
        <v>275</v>
      </c>
      <c r="B279" s="180" t="s">
        <v>3028</v>
      </c>
      <c r="C279" s="180" t="s">
        <v>182</v>
      </c>
      <c r="D279" s="180" t="s">
        <v>928</v>
      </c>
      <c r="E279" s="180" t="s">
        <v>931</v>
      </c>
      <c r="F279" s="180" t="s">
        <v>932</v>
      </c>
      <c r="G279" s="180" t="s">
        <v>542</v>
      </c>
    </row>
    <row r="280" spans="1:7" s="40" customFormat="1" ht="13.5" customHeight="1" x14ac:dyDescent="0.2">
      <c r="A280" s="42">
        <f t="shared" si="4"/>
        <v>276</v>
      </c>
      <c r="B280" s="180" t="s">
        <v>933</v>
      </c>
      <c r="C280" s="180" t="s">
        <v>182</v>
      </c>
      <c r="D280" s="180" t="s">
        <v>934</v>
      </c>
      <c r="E280" s="180" t="s">
        <v>935</v>
      </c>
      <c r="F280" s="180" t="s">
        <v>936</v>
      </c>
      <c r="G280" s="180" t="s">
        <v>916</v>
      </c>
    </row>
    <row r="281" spans="1:7" s="40" customFormat="1" ht="13.5" customHeight="1" x14ac:dyDescent="0.2">
      <c r="A281" s="42">
        <f t="shared" si="4"/>
        <v>277</v>
      </c>
      <c r="B281" s="180" t="s">
        <v>937</v>
      </c>
      <c r="C281" s="180" t="s">
        <v>185</v>
      </c>
      <c r="D281" s="180" t="s">
        <v>934</v>
      </c>
      <c r="E281" s="180" t="s">
        <v>935</v>
      </c>
      <c r="F281" s="180" t="s">
        <v>938</v>
      </c>
      <c r="G281" s="180" t="s">
        <v>916</v>
      </c>
    </row>
    <row r="282" spans="1:7" s="40" customFormat="1" ht="13.5" customHeight="1" x14ac:dyDescent="0.2">
      <c r="A282" s="42">
        <f t="shared" si="4"/>
        <v>278</v>
      </c>
      <c r="B282" s="180" t="s">
        <v>939</v>
      </c>
      <c r="C282" s="180" t="s">
        <v>185</v>
      </c>
      <c r="D282" s="180" t="s">
        <v>934</v>
      </c>
      <c r="E282" s="180" t="s">
        <v>935</v>
      </c>
      <c r="F282" s="180" t="s">
        <v>938</v>
      </c>
      <c r="G282" s="180" t="s">
        <v>916</v>
      </c>
    </row>
    <row r="283" spans="1:7" s="40" customFormat="1" ht="13.5" customHeight="1" x14ac:dyDescent="0.2">
      <c r="A283" s="42">
        <f t="shared" si="4"/>
        <v>279</v>
      </c>
      <c r="B283" s="180" t="s">
        <v>940</v>
      </c>
      <c r="C283" s="180" t="s">
        <v>182</v>
      </c>
      <c r="D283" s="180" t="s">
        <v>934</v>
      </c>
      <c r="E283" s="180" t="s">
        <v>941</v>
      </c>
      <c r="F283" s="180" t="s">
        <v>3029</v>
      </c>
      <c r="G283" s="180" t="s">
        <v>942</v>
      </c>
    </row>
    <row r="284" spans="1:7" s="40" customFormat="1" ht="13.5" customHeight="1" x14ac:dyDescent="0.2">
      <c r="A284" s="42">
        <f t="shared" si="4"/>
        <v>280</v>
      </c>
      <c r="B284" s="180" t="s">
        <v>947</v>
      </c>
      <c r="C284" s="180" t="s">
        <v>185</v>
      </c>
      <c r="D284" s="180" t="s">
        <v>944</v>
      </c>
      <c r="E284" s="180" t="s">
        <v>945</v>
      </c>
      <c r="F284" s="180" t="s">
        <v>946</v>
      </c>
      <c r="G284" s="180" t="s">
        <v>1728</v>
      </c>
    </row>
    <row r="285" spans="1:7" s="40" customFormat="1" ht="13.5" customHeight="1" x14ac:dyDescent="0.2">
      <c r="A285" s="42">
        <f t="shared" si="4"/>
        <v>281</v>
      </c>
      <c r="B285" s="180" t="s">
        <v>948</v>
      </c>
      <c r="C285" s="180" t="s">
        <v>182</v>
      </c>
      <c r="D285" s="180" t="s">
        <v>944</v>
      </c>
      <c r="E285" s="180" t="s">
        <v>945</v>
      </c>
      <c r="F285" s="180" t="s">
        <v>946</v>
      </c>
      <c r="G285" s="180" t="s">
        <v>1728</v>
      </c>
    </row>
    <row r="286" spans="1:7" s="40" customFormat="1" ht="13.5" customHeight="1" x14ac:dyDescent="0.2">
      <c r="A286" s="42">
        <f t="shared" si="4"/>
        <v>282</v>
      </c>
      <c r="B286" s="180" t="s">
        <v>949</v>
      </c>
      <c r="C286" s="180" t="s">
        <v>182</v>
      </c>
      <c r="D286" s="180" t="s">
        <v>950</v>
      </c>
      <c r="E286" s="180" t="s">
        <v>951</v>
      </c>
      <c r="F286" s="180" t="s">
        <v>952</v>
      </c>
      <c r="G286" s="180" t="s">
        <v>953</v>
      </c>
    </row>
    <row r="287" spans="1:7" s="40" customFormat="1" ht="13.5" customHeight="1" x14ac:dyDescent="0.2">
      <c r="A287" s="42">
        <f t="shared" si="4"/>
        <v>283</v>
      </c>
      <c r="B287" s="180" t="s">
        <v>954</v>
      </c>
      <c r="C287" s="180" t="s">
        <v>185</v>
      </c>
      <c r="D287" s="180" t="s">
        <v>950</v>
      </c>
      <c r="E287" s="180" t="s">
        <v>951</v>
      </c>
      <c r="F287" s="180" t="s">
        <v>952</v>
      </c>
      <c r="G287" s="180" t="s">
        <v>953</v>
      </c>
    </row>
    <row r="288" spans="1:7" s="40" customFormat="1" ht="13.5" customHeight="1" x14ac:dyDescent="0.2">
      <c r="A288" s="42">
        <f t="shared" ref="A288:A306" si="5">ROW()-4</f>
        <v>284</v>
      </c>
      <c r="B288" s="180" t="s">
        <v>955</v>
      </c>
      <c r="C288" s="180" t="s">
        <v>185</v>
      </c>
      <c r="D288" s="180" t="s">
        <v>950</v>
      </c>
      <c r="E288" s="180" t="s">
        <v>951</v>
      </c>
      <c r="F288" s="180" t="s">
        <v>952</v>
      </c>
      <c r="G288" s="180" t="s">
        <v>953</v>
      </c>
    </row>
    <row r="289" spans="1:7" s="40" customFormat="1" ht="13.5" customHeight="1" x14ac:dyDescent="0.2">
      <c r="A289" s="42">
        <f t="shared" si="5"/>
        <v>285</v>
      </c>
      <c r="B289" s="180" t="s">
        <v>956</v>
      </c>
      <c r="C289" s="180" t="s">
        <v>185</v>
      </c>
      <c r="D289" s="180" t="s">
        <v>950</v>
      </c>
      <c r="E289" s="180" t="s">
        <v>957</v>
      </c>
      <c r="F289" s="180" t="s">
        <v>952</v>
      </c>
      <c r="G289" s="180" t="s">
        <v>953</v>
      </c>
    </row>
    <row r="290" spans="1:7" s="40" customFormat="1" ht="13.5" customHeight="1" x14ac:dyDescent="0.2">
      <c r="A290" s="42">
        <f t="shared" si="5"/>
        <v>286</v>
      </c>
      <c r="B290" s="180" t="s">
        <v>958</v>
      </c>
      <c r="C290" s="180" t="s">
        <v>185</v>
      </c>
      <c r="D290" s="180" t="s">
        <v>950</v>
      </c>
      <c r="E290" s="180" t="s">
        <v>957</v>
      </c>
      <c r="F290" s="180" t="s">
        <v>952</v>
      </c>
      <c r="G290" s="180" t="s">
        <v>953</v>
      </c>
    </row>
    <row r="291" spans="1:7" s="40" customFormat="1" ht="13.5" customHeight="1" x14ac:dyDescent="0.2">
      <c r="A291" s="42">
        <f t="shared" si="5"/>
        <v>287</v>
      </c>
      <c r="B291" s="180" t="s">
        <v>959</v>
      </c>
      <c r="C291" s="180" t="s">
        <v>183</v>
      </c>
      <c r="D291" s="180" t="s">
        <v>960</v>
      </c>
      <c r="E291" s="180" t="s">
        <v>961</v>
      </c>
      <c r="F291" s="180" t="s">
        <v>962</v>
      </c>
      <c r="G291" s="180" t="s">
        <v>963</v>
      </c>
    </row>
    <row r="292" spans="1:7" s="40" customFormat="1" ht="13.5" customHeight="1" x14ac:dyDescent="0.2">
      <c r="A292" s="42">
        <f t="shared" si="5"/>
        <v>288</v>
      </c>
      <c r="B292" s="180" t="s">
        <v>959</v>
      </c>
      <c r="C292" s="180" t="s">
        <v>184</v>
      </c>
      <c r="D292" s="180" t="s">
        <v>960</v>
      </c>
      <c r="E292" s="180" t="s">
        <v>961</v>
      </c>
      <c r="F292" s="180" t="s">
        <v>962</v>
      </c>
      <c r="G292" s="180" t="s">
        <v>963</v>
      </c>
    </row>
    <row r="293" spans="1:7" s="40" customFormat="1" ht="13.5" customHeight="1" x14ac:dyDescent="0.2">
      <c r="A293" s="42">
        <f t="shared" si="5"/>
        <v>289</v>
      </c>
      <c r="B293" s="180" t="s">
        <v>964</v>
      </c>
      <c r="C293" s="180" t="s">
        <v>182</v>
      </c>
      <c r="D293" s="180" t="s">
        <v>960</v>
      </c>
      <c r="E293" s="180" t="s">
        <v>961</v>
      </c>
      <c r="F293" s="180" t="s">
        <v>962</v>
      </c>
      <c r="G293" s="180" t="s">
        <v>963</v>
      </c>
    </row>
    <row r="294" spans="1:7" s="40" customFormat="1" ht="13.5" customHeight="1" x14ac:dyDescent="0.2">
      <c r="A294" s="42">
        <f t="shared" si="5"/>
        <v>290</v>
      </c>
      <c r="B294" s="180" t="s">
        <v>968</v>
      </c>
      <c r="C294" s="180" t="s">
        <v>182</v>
      </c>
      <c r="D294" s="180" t="s">
        <v>965</v>
      </c>
      <c r="E294" s="180" t="s">
        <v>966</v>
      </c>
      <c r="F294" s="180" t="s">
        <v>969</v>
      </c>
      <c r="G294" s="180" t="s">
        <v>967</v>
      </c>
    </row>
    <row r="295" spans="1:7" s="40" customFormat="1" ht="13.5" customHeight="1" x14ac:dyDescent="0.2">
      <c r="A295" s="42">
        <f t="shared" si="5"/>
        <v>291</v>
      </c>
      <c r="B295" s="180" t="s">
        <v>971</v>
      </c>
      <c r="C295" s="180" t="s">
        <v>182</v>
      </c>
      <c r="D295" s="180" t="s">
        <v>970</v>
      </c>
      <c r="E295" s="180" t="s">
        <v>972</v>
      </c>
      <c r="F295" s="180" t="s">
        <v>973</v>
      </c>
      <c r="G295" s="180" t="s">
        <v>942</v>
      </c>
    </row>
    <row r="296" spans="1:7" s="40" customFormat="1" ht="13.5" customHeight="1" x14ac:dyDescent="0.2">
      <c r="A296" s="42">
        <f t="shared" si="5"/>
        <v>292</v>
      </c>
      <c r="B296" s="180" t="s">
        <v>975</v>
      </c>
      <c r="C296" s="180" t="s">
        <v>183</v>
      </c>
      <c r="D296" s="180" t="s">
        <v>974</v>
      </c>
      <c r="E296" s="180" t="s">
        <v>976</v>
      </c>
      <c r="F296" s="180" t="s">
        <v>977</v>
      </c>
      <c r="G296" s="180" t="s">
        <v>978</v>
      </c>
    </row>
    <row r="297" spans="1:7" s="40" customFormat="1" ht="13.5" customHeight="1" x14ac:dyDescent="0.2">
      <c r="A297" s="42">
        <f t="shared" si="5"/>
        <v>293</v>
      </c>
      <c r="B297" s="180" t="s">
        <v>975</v>
      </c>
      <c r="C297" s="180" t="s">
        <v>184</v>
      </c>
      <c r="D297" s="180" t="s">
        <v>974</v>
      </c>
      <c r="E297" s="180" t="s">
        <v>976</v>
      </c>
      <c r="F297" s="180" t="s">
        <v>977</v>
      </c>
      <c r="G297" s="180" t="s">
        <v>978</v>
      </c>
    </row>
    <row r="298" spans="1:7" s="40" customFormat="1" ht="13.5" customHeight="1" x14ac:dyDescent="0.2">
      <c r="A298" s="42">
        <f t="shared" si="5"/>
        <v>294</v>
      </c>
      <c r="B298" s="180" t="s">
        <v>979</v>
      </c>
      <c r="C298" s="180" t="s">
        <v>182</v>
      </c>
      <c r="D298" s="180" t="s">
        <v>974</v>
      </c>
      <c r="E298" s="180" t="s">
        <v>976</v>
      </c>
      <c r="F298" s="180" t="s">
        <v>977</v>
      </c>
      <c r="G298" s="180" t="s">
        <v>978</v>
      </c>
    </row>
    <row r="299" spans="1:7" s="40" customFormat="1" ht="13.5" customHeight="1" x14ac:dyDescent="0.2">
      <c r="A299" s="42">
        <f t="shared" si="5"/>
        <v>295</v>
      </c>
      <c r="B299" s="180" t="s">
        <v>980</v>
      </c>
      <c r="C299" s="180" t="s">
        <v>185</v>
      </c>
      <c r="D299" s="180" t="s">
        <v>974</v>
      </c>
      <c r="E299" s="180" t="s">
        <v>981</v>
      </c>
      <c r="F299" s="180" t="s">
        <v>982</v>
      </c>
      <c r="G299" s="180" t="s">
        <v>978</v>
      </c>
    </row>
    <row r="300" spans="1:7" s="40" customFormat="1" ht="13.5" customHeight="1" x14ac:dyDescent="0.2">
      <c r="A300" s="42">
        <f t="shared" si="5"/>
        <v>296</v>
      </c>
      <c r="B300" s="180" t="s">
        <v>983</v>
      </c>
      <c r="C300" s="180" t="s">
        <v>185</v>
      </c>
      <c r="D300" s="180" t="s">
        <v>974</v>
      </c>
      <c r="E300" s="180" t="s">
        <v>981</v>
      </c>
      <c r="F300" s="180" t="s">
        <v>982</v>
      </c>
      <c r="G300" s="180" t="s">
        <v>978</v>
      </c>
    </row>
    <row r="301" spans="1:7" s="40" customFormat="1" ht="13.5" customHeight="1" x14ac:dyDescent="0.2">
      <c r="A301" s="42">
        <f t="shared" si="5"/>
        <v>297</v>
      </c>
      <c r="B301" s="180" t="s">
        <v>985</v>
      </c>
      <c r="C301" s="180" t="s">
        <v>182</v>
      </c>
      <c r="D301" s="180" t="s">
        <v>984</v>
      </c>
      <c r="E301" s="180" t="s">
        <v>986</v>
      </c>
      <c r="F301" s="180" t="s">
        <v>987</v>
      </c>
      <c r="G301" s="180" t="s">
        <v>197</v>
      </c>
    </row>
    <row r="302" spans="1:7" s="40" customFormat="1" ht="13.5" customHeight="1" x14ac:dyDescent="0.2">
      <c r="A302" s="42">
        <f t="shared" si="5"/>
        <v>298</v>
      </c>
      <c r="B302" s="180" t="s">
        <v>988</v>
      </c>
      <c r="C302" s="180" t="s">
        <v>182</v>
      </c>
      <c r="D302" s="180" t="s">
        <v>989</v>
      </c>
      <c r="E302" s="180" t="s">
        <v>990</v>
      </c>
      <c r="F302" s="180" t="s">
        <v>991</v>
      </c>
      <c r="G302" s="180" t="s">
        <v>943</v>
      </c>
    </row>
    <row r="303" spans="1:7" s="40" customFormat="1" ht="13.5" customHeight="1" x14ac:dyDescent="0.2">
      <c r="A303" s="42">
        <f t="shared" si="5"/>
        <v>299</v>
      </c>
      <c r="B303" s="180" t="s">
        <v>992</v>
      </c>
      <c r="C303" s="180" t="s">
        <v>185</v>
      </c>
      <c r="D303" s="180" t="s">
        <v>989</v>
      </c>
      <c r="E303" s="180" t="s">
        <v>990</v>
      </c>
      <c r="F303" s="180" t="s">
        <v>993</v>
      </c>
      <c r="G303" s="180" t="s">
        <v>943</v>
      </c>
    </row>
    <row r="304" spans="1:7" s="40" customFormat="1" ht="13.5" customHeight="1" x14ac:dyDescent="0.2">
      <c r="A304" s="42">
        <f t="shared" si="5"/>
        <v>300</v>
      </c>
      <c r="B304" s="180" t="s">
        <v>994</v>
      </c>
      <c r="C304" s="180" t="s">
        <v>185</v>
      </c>
      <c r="D304" s="180" t="s">
        <v>989</v>
      </c>
      <c r="E304" s="180" t="s">
        <v>990</v>
      </c>
      <c r="F304" s="180" t="s">
        <v>993</v>
      </c>
      <c r="G304" s="180" t="s">
        <v>943</v>
      </c>
    </row>
    <row r="305" spans="1:7" s="40" customFormat="1" ht="13.5" customHeight="1" x14ac:dyDescent="0.2">
      <c r="A305" s="42">
        <f t="shared" si="5"/>
        <v>301</v>
      </c>
      <c r="B305" s="180" t="s">
        <v>995</v>
      </c>
      <c r="C305" s="180" t="s">
        <v>185</v>
      </c>
      <c r="D305" s="180" t="s">
        <v>989</v>
      </c>
      <c r="E305" s="180" t="s">
        <v>990</v>
      </c>
      <c r="F305" s="180" t="s">
        <v>993</v>
      </c>
      <c r="G305" s="180" t="s">
        <v>943</v>
      </c>
    </row>
    <row r="306" spans="1:7" s="40" customFormat="1" ht="13.5" customHeight="1" x14ac:dyDescent="0.2">
      <c r="A306" s="42">
        <f t="shared" si="5"/>
        <v>302</v>
      </c>
      <c r="B306" s="180" t="s">
        <v>996</v>
      </c>
      <c r="C306" s="180" t="s">
        <v>185</v>
      </c>
      <c r="D306" s="180" t="s">
        <v>989</v>
      </c>
      <c r="E306" s="180" t="s">
        <v>990</v>
      </c>
      <c r="F306" s="180" t="s">
        <v>993</v>
      </c>
      <c r="G306" s="180" t="s">
        <v>943</v>
      </c>
    </row>
    <row r="307" spans="1:7" s="40" customFormat="1" ht="13.5" customHeight="1" x14ac:dyDescent="0.2">
      <c r="A307" s="42">
        <f t="shared" ref="A307:A323" si="6">ROW()-4</f>
        <v>303</v>
      </c>
      <c r="B307" s="180" t="s">
        <v>1001</v>
      </c>
      <c r="C307" s="180" t="s">
        <v>182</v>
      </c>
      <c r="D307" s="180" t="s">
        <v>997</v>
      </c>
      <c r="E307" s="180" t="s">
        <v>998</v>
      </c>
      <c r="F307" s="180" t="s">
        <v>999</v>
      </c>
      <c r="G307" s="180" t="s">
        <v>1000</v>
      </c>
    </row>
    <row r="308" spans="1:7" s="40" customFormat="1" ht="13.5" customHeight="1" x14ac:dyDescent="0.2">
      <c r="A308" s="42">
        <f t="shared" si="6"/>
        <v>304</v>
      </c>
      <c r="B308" s="180" t="s">
        <v>1002</v>
      </c>
      <c r="C308" s="180" t="s">
        <v>182</v>
      </c>
      <c r="D308" s="180" t="s">
        <v>997</v>
      </c>
      <c r="E308" s="180" t="s">
        <v>1003</v>
      </c>
      <c r="F308" s="180" t="s">
        <v>1004</v>
      </c>
      <c r="G308" s="180" t="s">
        <v>1005</v>
      </c>
    </row>
    <row r="309" spans="1:7" s="40" customFormat="1" ht="13.5" customHeight="1" x14ac:dyDescent="0.2">
      <c r="A309" s="42">
        <f t="shared" si="6"/>
        <v>305</v>
      </c>
      <c r="B309" s="180" t="s">
        <v>1007</v>
      </c>
      <c r="C309" s="180" t="s">
        <v>182</v>
      </c>
      <c r="D309" s="180" t="s">
        <v>1008</v>
      </c>
      <c r="E309" s="180" t="s">
        <v>1009</v>
      </c>
      <c r="F309" s="180" t="s">
        <v>1010</v>
      </c>
      <c r="G309" s="180" t="s">
        <v>1011</v>
      </c>
    </row>
    <row r="310" spans="1:7" s="40" customFormat="1" ht="13.5" customHeight="1" x14ac:dyDescent="0.2">
      <c r="A310" s="42">
        <f t="shared" si="6"/>
        <v>306</v>
      </c>
      <c r="B310" s="180" t="s">
        <v>1013</v>
      </c>
      <c r="C310" s="180" t="s">
        <v>182</v>
      </c>
      <c r="D310" s="180" t="s">
        <v>1012</v>
      </c>
      <c r="E310" s="180" t="s">
        <v>1014</v>
      </c>
      <c r="F310" s="180" t="s">
        <v>1015</v>
      </c>
      <c r="G310" s="180" t="s">
        <v>1006</v>
      </c>
    </row>
    <row r="311" spans="1:7" s="40" customFormat="1" ht="13.5" customHeight="1" x14ac:dyDescent="0.2">
      <c r="A311" s="42">
        <f t="shared" si="6"/>
        <v>307</v>
      </c>
      <c r="B311" s="180" t="s">
        <v>1016</v>
      </c>
      <c r="C311" s="180" t="s">
        <v>185</v>
      </c>
      <c r="D311" s="180" t="s">
        <v>1012</v>
      </c>
      <c r="E311" s="180" t="s">
        <v>1017</v>
      </c>
      <c r="F311" s="180" t="s">
        <v>1018</v>
      </c>
      <c r="G311" s="180" t="s">
        <v>1006</v>
      </c>
    </row>
    <row r="312" spans="1:7" s="40" customFormat="1" ht="13.5" customHeight="1" x14ac:dyDescent="0.2">
      <c r="A312" s="42">
        <f t="shared" si="6"/>
        <v>308</v>
      </c>
      <c r="B312" s="180" t="s">
        <v>1019</v>
      </c>
      <c r="C312" s="180" t="s">
        <v>185</v>
      </c>
      <c r="D312" s="180" t="s">
        <v>1012</v>
      </c>
      <c r="E312" s="180" t="s">
        <v>1017</v>
      </c>
      <c r="F312" s="180" t="s">
        <v>1018</v>
      </c>
      <c r="G312" s="180" t="s">
        <v>1006</v>
      </c>
    </row>
    <row r="313" spans="1:7" s="40" customFormat="1" ht="13.5" customHeight="1" x14ac:dyDescent="0.2">
      <c r="A313" s="42">
        <f t="shared" si="6"/>
        <v>309</v>
      </c>
      <c r="B313" s="180" t="s">
        <v>1022</v>
      </c>
      <c r="C313" s="180" t="s">
        <v>182</v>
      </c>
      <c r="D313" s="180" t="s">
        <v>1021</v>
      </c>
      <c r="E313" s="180" t="s">
        <v>1023</v>
      </c>
      <c r="F313" s="180" t="s">
        <v>1024</v>
      </c>
      <c r="G313" s="180" t="s">
        <v>305</v>
      </c>
    </row>
    <row r="314" spans="1:7" s="40" customFormat="1" ht="13.5" customHeight="1" x14ac:dyDescent="0.2">
      <c r="A314" s="42">
        <f t="shared" si="6"/>
        <v>310</v>
      </c>
      <c r="B314" s="180" t="s">
        <v>1025</v>
      </c>
      <c r="C314" s="180" t="s">
        <v>183</v>
      </c>
      <c r="D314" s="180" t="s">
        <v>95</v>
      </c>
      <c r="E314" s="180" t="s">
        <v>1026</v>
      </c>
      <c r="F314" s="180" t="s">
        <v>1027</v>
      </c>
      <c r="G314" s="180" t="s">
        <v>305</v>
      </c>
    </row>
    <row r="315" spans="1:7" s="40" customFormat="1" ht="13.5" customHeight="1" x14ac:dyDescent="0.2">
      <c r="A315" s="42">
        <f t="shared" si="6"/>
        <v>311</v>
      </c>
      <c r="B315" s="180" t="s">
        <v>1025</v>
      </c>
      <c r="C315" s="180" t="s">
        <v>184</v>
      </c>
      <c r="D315" s="180" t="s">
        <v>95</v>
      </c>
      <c r="E315" s="180" t="s">
        <v>1026</v>
      </c>
      <c r="F315" s="180" t="s">
        <v>1027</v>
      </c>
      <c r="G315" s="180" t="s">
        <v>305</v>
      </c>
    </row>
    <row r="316" spans="1:7" s="40" customFormat="1" ht="13.5" customHeight="1" x14ac:dyDescent="0.2">
      <c r="A316" s="42">
        <f t="shared" si="6"/>
        <v>312</v>
      </c>
      <c r="B316" s="180" t="s">
        <v>1028</v>
      </c>
      <c r="C316" s="180" t="s">
        <v>182</v>
      </c>
      <c r="D316" s="180" t="s">
        <v>95</v>
      </c>
      <c r="E316" s="180" t="s">
        <v>1026</v>
      </c>
      <c r="F316" s="180" t="s">
        <v>1029</v>
      </c>
      <c r="G316" s="180" t="s">
        <v>305</v>
      </c>
    </row>
    <row r="317" spans="1:7" s="40" customFormat="1" ht="13.5" customHeight="1" x14ac:dyDescent="0.2">
      <c r="A317" s="42">
        <f t="shared" si="6"/>
        <v>313</v>
      </c>
      <c r="B317" s="180" t="s">
        <v>1030</v>
      </c>
      <c r="C317" s="180" t="s">
        <v>185</v>
      </c>
      <c r="D317" s="180" t="s">
        <v>1031</v>
      </c>
      <c r="E317" s="180" t="s">
        <v>1506</v>
      </c>
      <c r="F317" s="180" t="s">
        <v>1034</v>
      </c>
      <c r="G317" s="180" t="s">
        <v>1032</v>
      </c>
    </row>
    <row r="318" spans="1:7" x14ac:dyDescent="0.2">
      <c r="A318" s="42">
        <f t="shared" si="6"/>
        <v>314</v>
      </c>
      <c r="B318" s="180" t="s">
        <v>1033</v>
      </c>
      <c r="C318" s="180" t="s">
        <v>185</v>
      </c>
      <c r="D318" s="180" t="s">
        <v>1031</v>
      </c>
      <c r="E318" s="180" t="s">
        <v>1506</v>
      </c>
      <c r="F318" s="180" t="s">
        <v>1034</v>
      </c>
      <c r="G318" s="180" t="s">
        <v>1032</v>
      </c>
    </row>
    <row r="319" spans="1:7" x14ac:dyDescent="0.2">
      <c r="A319" s="42">
        <f t="shared" si="6"/>
        <v>315</v>
      </c>
      <c r="B319" s="180" t="s">
        <v>1035</v>
      </c>
      <c r="C319" s="180" t="s">
        <v>182</v>
      </c>
      <c r="D319" s="180" t="s">
        <v>1031</v>
      </c>
      <c r="E319" s="180" t="s">
        <v>1036</v>
      </c>
      <c r="F319" s="180" t="s">
        <v>1037</v>
      </c>
      <c r="G319" s="180" t="s">
        <v>1032</v>
      </c>
    </row>
    <row r="320" spans="1:7" x14ac:dyDescent="0.2">
      <c r="A320" s="42">
        <f t="shared" si="6"/>
        <v>316</v>
      </c>
      <c r="B320" s="180" t="s">
        <v>1038</v>
      </c>
      <c r="C320" s="180" t="s">
        <v>182</v>
      </c>
      <c r="D320" s="180" t="s">
        <v>1039</v>
      </c>
      <c r="E320" s="180" t="s">
        <v>1040</v>
      </c>
      <c r="F320" s="180" t="s">
        <v>1041</v>
      </c>
      <c r="G320" s="180" t="s">
        <v>1020</v>
      </c>
    </row>
    <row r="321" spans="1:7" x14ac:dyDescent="0.2">
      <c r="A321" s="42">
        <f t="shared" si="6"/>
        <v>317</v>
      </c>
      <c r="B321" s="218" t="s">
        <v>1042</v>
      </c>
      <c r="C321" s="218" t="s">
        <v>185</v>
      </c>
      <c r="D321" s="218" t="s">
        <v>1039</v>
      </c>
      <c r="E321" s="218" t="s">
        <v>1040</v>
      </c>
      <c r="F321" s="218" t="s">
        <v>1041</v>
      </c>
      <c r="G321" s="218" t="s">
        <v>1020</v>
      </c>
    </row>
    <row r="322" spans="1:7" x14ac:dyDescent="0.2">
      <c r="A322" s="42">
        <f t="shared" si="6"/>
        <v>318</v>
      </c>
      <c r="B322" s="218" t="s">
        <v>1043</v>
      </c>
      <c r="C322" s="218" t="s">
        <v>185</v>
      </c>
      <c r="D322" s="218" t="s">
        <v>1039</v>
      </c>
      <c r="E322" s="218" t="s">
        <v>1040</v>
      </c>
      <c r="F322" s="218" t="s">
        <v>1041</v>
      </c>
      <c r="G322" s="218" t="s">
        <v>1020</v>
      </c>
    </row>
    <row r="323" spans="1:7" x14ac:dyDescent="0.2">
      <c r="A323" s="42">
        <f t="shared" si="6"/>
        <v>319</v>
      </c>
      <c r="B323" s="218" t="s">
        <v>1044</v>
      </c>
      <c r="C323" s="218" t="s">
        <v>185</v>
      </c>
      <c r="D323" s="218" t="s">
        <v>1039</v>
      </c>
      <c r="E323" s="218" t="s">
        <v>1040</v>
      </c>
      <c r="F323" s="218" t="s">
        <v>1041</v>
      </c>
      <c r="G323" s="218" t="s">
        <v>1020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  <rowBreaks count="3" manualBreakCount="3">
    <brk id="244" max="6" man="1"/>
    <brk id="275" max="6" man="1"/>
    <brk id="3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2022-03-07T00:53:55Z</dcterms:modified>
</cp:coreProperties>
</file>