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19200" windowHeight="7320" tabRatio="841" firstSheet="2" activeTab="6"/>
  </bookViews>
  <sheets>
    <sheet name="◆目次" sheetId="14" r:id="rId1"/>
    <sheet name="連携拠点" sheetId="11" r:id="rId2"/>
    <sheet name="病院・有床診療所" sheetId="18" r:id="rId3"/>
    <sheet name="無床診療所" sheetId="19" r:id="rId4"/>
    <sheet name="歯科医療機関" sheetId="20" r:id="rId5"/>
    <sheet name="薬局" sheetId="21" r:id="rId6"/>
    <sheet name="訪問看護事業所" sheetId="22" r:id="rId7"/>
    <sheet name="地域包括支援C" sheetId="4" r:id="rId8"/>
    <sheet name="居宅介護支援事業所等" sheetId="17" r:id="rId9"/>
    <sheet name="基幹相談支援Ｃ等" sheetId="16" r:id="rId10"/>
  </sheets>
  <definedNames>
    <definedName name="_xlnm._FilterDatabase" localSheetId="9" hidden="1">基幹相談支援Ｃ等!$A$4:$G$46</definedName>
    <definedName name="_xlnm._FilterDatabase" localSheetId="8" hidden="1">居宅介護支援事業所等!$A$4:$F$4</definedName>
    <definedName name="_xlnm._FilterDatabase" localSheetId="4" hidden="1">歯科医療機関!$A$8:$AB$67</definedName>
    <definedName name="_xlnm._FilterDatabase" localSheetId="7" hidden="1">地域包括支援C!$A$5:$J$14</definedName>
    <definedName name="_xlnm._FilterDatabase" localSheetId="2" hidden="1">病院・有床診療所!$A$8:$AQ$28</definedName>
    <definedName name="_xlnm._FilterDatabase" localSheetId="6" hidden="1">訪問看護事業所!$A$8:$BE$8</definedName>
    <definedName name="_xlnm._FilterDatabase" localSheetId="3" hidden="1">無床診療所!$A$8:$AL$62</definedName>
    <definedName name="_xlnm._FilterDatabase" localSheetId="5" hidden="1">薬局!$A$8:$AA$106</definedName>
    <definedName name="_xlnm.Print_Area" localSheetId="0">◆目次!$B$2:$O$26</definedName>
    <definedName name="_xlnm.Print_Area" localSheetId="9">基幹相談支援Ｃ等!$A$1:$G$46</definedName>
    <definedName name="_xlnm.Print_Area" localSheetId="8">居宅介護支援事業所等!$A$1:$G$173</definedName>
    <definedName name="_xlnm.Print_Area" localSheetId="4">歯科医療機関!$A$1:$AB$67</definedName>
    <definedName name="_xlnm.Print_Area" localSheetId="7">地域包括支援C!$A$1:$J$15</definedName>
    <definedName name="_xlnm.Print_Area" localSheetId="2">病院・有床診療所!$A$1:$AQ$28</definedName>
    <definedName name="_xlnm.Print_Area" localSheetId="6">訪問看護事業所!$A$1:$BE$20</definedName>
    <definedName name="_xlnm.Print_Area" localSheetId="3">無床診療所!$A$1:$AL$62</definedName>
    <definedName name="_xlnm.Print_Area" localSheetId="5">薬局!$A$1:$AA$106</definedName>
    <definedName name="_xlnm.Print_Area" localSheetId="1">連携拠点!$A$1:$G$7</definedName>
    <definedName name="_xlnm.Print_Titles" localSheetId="9">基幹相談支援Ｃ等!$1:$4</definedName>
    <definedName name="_xlnm.Print_Titles" localSheetId="8">居宅介護支援事業所等!$1:$4</definedName>
    <definedName name="_xlnm.Print_Titles" localSheetId="4">歯科医療機関!$A:$B,歯科医療機関!$1:$6</definedName>
    <definedName name="_xlnm.Print_Titles" localSheetId="7">地域包括支援C!$1:$5</definedName>
    <definedName name="_xlnm.Print_Titles" localSheetId="2">病院・有床診療所!$A:$B,病院・有床診療所!$1:$6</definedName>
    <definedName name="_xlnm.Print_Titles" localSheetId="6">訪問看護事業所!$A:$B,訪問看護事業所!$1:$6</definedName>
    <definedName name="_xlnm.Print_Titles" localSheetId="3">無床診療所!$A:$B,無床診療所!$1:$6</definedName>
    <definedName name="_xlnm.Print_Titles" localSheetId="5">薬局!$A:$B,薬局!$1:$6</definedName>
  </definedNames>
  <calcPr calcId="152511"/>
</workbook>
</file>

<file path=xl/calcChain.xml><?xml version="1.0" encoding="utf-8"?>
<calcChain xmlns="http://schemas.openxmlformats.org/spreadsheetml/2006/main">
  <c r="A35" i="16" l="1"/>
  <c r="A36" i="16"/>
  <c r="A37" i="16"/>
  <c r="A38" i="16"/>
  <c r="A39" i="16"/>
  <c r="A40" i="16"/>
  <c r="A41" i="16"/>
  <c r="A42" i="16"/>
  <c r="A43" i="16"/>
  <c r="A44" i="16"/>
  <c r="A45" i="16"/>
  <c r="A46" i="16"/>
  <c r="A6" i="17" l="1"/>
  <c r="A7" i="17"/>
  <c r="A8" i="17"/>
  <c r="A9" i="17"/>
  <c r="A10" i="17"/>
  <c r="A11" i="17"/>
  <c r="A12" i="17"/>
  <c r="A13" i="17"/>
  <c r="A14" i="17"/>
  <c r="A15" i="17"/>
  <c r="A16" i="17"/>
  <c r="A17" i="17"/>
  <c r="A18" i="17"/>
  <c r="A19" i="17"/>
  <c r="A20" i="17"/>
  <c r="A21" i="17"/>
  <c r="A22" i="17"/>
  <c r="A23" i="17"/>
  <c r="A24" i="17"/>
  <c r="A25" i="17"/>
  <c r="A26" i="17"/>
  <c r="A27" i="17"/>
  <c r="A28" i="17"/>
  <c r="A29" i="17"/>
  <c r="A30" i="17"/>
  <c r="A31" i="17"/>
  <c r="A32" i="17"/>
  <c r="A33" i="17"/>
  <c r="A34" i="17"/>
  <c r="A35" i="17"/>
  <c r="A36" i="17"/>
  <c r="A37" i="17"/>
  <c r="A38" i="17"/>
  <c r="A39" i="17"/>
  <c r="A40" i="17"/>
  <c r="A41" i="17"/>
  <c r="A42" i="17"/>
  <c r="A43" i="17"/>
  <c r="A44" i="17"/>
  <c r="A45" i="17"/>
  <c r="A46" i="17"/>
  <c r="A47" i="17"/>
  <c r="A48" i="17"/>
  <c r="A49" i="17"/>
  <c r="A50" i="17"/>
  <c r="A51" i="17"/>
  <c r="A52" i="17"/>
  <c r="A53" i="17"/>
  <c r="A54" i="17"/>
  <c r="A55" i="17"/>
  <c r="A56" i="17"/>
  <c r="A57" i="17"/>
  <c r="A58" i="17"/>
  <c r="A59" i="17"/>
  <c r="A60" i="17"/>
  <c r="A61" i="17"/>
  <c r="A62" i="17"/>
  <c r="A63" i="17"/>
  <c r="A64" i="17"/>
  <c r="A65" i="17"/>
  <c r="A66" i="17"/>
  <c r="A67" i="17"/>
  <c r="A68" i="17"/>
  <c r="A69" i="17"/>
  <c r="A70" i="17"/>
  <c r="A71" i="17"/>
  <c r="A72" i="17"/>
  <c r="A73" i="17"/>
  <c r="A74" i="17"/>
  <c r="A75" i="17"/>
  <c r="A76" i="17"/>
  <c r="A77" i="17"/>
  <c r="A78" i="17"/>
  <c r="A79" i="17"/>
  <c r="A80" i="17"/>
  <c r="A81" i="17"/>
  <c r="A82" i="17"/>
  <c r="A83" i="17"/>
  <c r="A84" i="17"/>
  <c r="A85" i="17"/>
  <c r="A86" i="17"/>
  <c r="A87" i="17"/>
  <c r="A88" i="17"/>
  <c r="A89" i="17"/>
  <c r="A90" i="17"/>
  <c r="A91" i="17"/>
  <c r="A92" i="17"/>
  <c r="A93" i="17"/>
  <c r="A94" i="17"/>
  <c r="A95" i="17"/>
  <c r="A96" i="17"/>
  <c r="A97" i="17"/>
  <c r="A98" i="17"/>
  <c r="A99" i="17"/>
  <c r="A100" i="17"/>
  <c r="A101" i="17"/>
  <c r="A102" i="17"/>
  <c r="A103" i="17"/>
  <c r="A104" i="17"/>
  <c r="A105" i="17"/>
  <c r="A106" i="17"/>
  <c r="A107" i="17"/>
  <c r="A108" i="17"/>
  <c r="A109" i="17"/>
  <c r="A110" i="17"/>
  <c r="A111" i="17"/>
  <c r="A112" i="17"/>
  <c r="A113" i="17"/>
  <c r="A114" i="17"/>
  <c r="A115" i="17"/>
  <c r="A116" i="17"/>
  <c r="A117" i="17"/>
  <c r="A118" i="17"/>
  <c r="A119" i="17"/>
  <c r="A120" i="17"/>
  <c r="A121" i="17"/>
  <c r="A122" i="17"/>
  <c r="A123" i="17"/>
  <c r="A124" i="17"/>
  <c r="A125" i="17"/>
  <c r="A126" i="17"/>
  <c r="A127" i="17"/>
  <c r="A128" i="17"/>
  <c r="A129" i="17"/>
  <c r="A130" i="17"/>
  <c r="A131" i="17"/>
  <c r="A132" i="17"/>
  <c r="A133" i="17"/>
  <c r="A134" i="17"/>
  <c r="A135" i="17"/>
  <c r="A136" i="17"/>
  <c r="A137" i="17"/>
  <c r="A138" i="17"/>
  <c r="A139" i="17"/>
  <c r="A140" i="17"/>
  <c r="A141" i="17"/>
  <c r="A142" i="17"/>
  <c r="A143" i="17"/>
  <c r="A144" i="17"/>
  <c r="A145" i="17"/>
  <c r="A146" i="17"/>
  <c r="A147" i="17"/>
  <c r="A148" i="17"/>
  <c r="A149" i="17"/>
  <c r="A150" i="17"/>
  <c r="A151" i="17"/>
  <c r="A152" i="17"/>
  <c r="A153" i="17"/>
  <c r="A154" i="17"/>
  <c r="A155" i="17"/>
  <c r="A156" i="17"/>
  <c r="A157" i="17"/>
  <c r="A158" i="17"/>
  <c r="A159" i="17"/>
  <c r="A160" i="17"/>
  <c r="A161" i="17"/>
  <c r="A162" i="17"/>
  <c r="A163" i="17"/>
  <c r="A164" i="17"/>
  <c r="A165" i="17"/>
  <c r="A166" i="17"/>
  <c r="A167" i="17"/>
  <c r="A168" i="17"/>
  <c r="A169" i="17"/>
  <c r="A170" i="17"/>
  <c r="A171" i="17"/>
  <c r="A172" i="17"/>
  <c r="A173" i="17"/>
  <c r="A6" i="16" l="1"/>
  <c r="A15" i="16" l="1"/>
  <c r="A17" i="16"/>
  <c r="A29" i="16"/>
  <c r="A10" i="16"/>
  <c r="A16" i="16"/>
  <c r="A19" i="16"/>
  <c r="A12" i="16"/>
  <c r="A25" i="16"/>
  <c r="A20" i="16"/>
  <c r="A32" i="16"/>
  <c r="A34" i="16"/>
  <c r="A30" i="16"/>
  <c r="A22" i="16"/>
  <c r="A23" i="16"/>
  <c r="A9" i="16"/>
  <c r="A8" i="16"/>
  <c r="A28" i="16"/>
  <c r="A26" i="16"/>
  <c r="A13" i="16"/>
  <c r="A5" i="16"/>
  <c r="A18" i="16"/>
  <c r="A11" i="16"/>
  <c r="A21" i="16"/>
  <c r="A33" i="16"/>
  <c r="A31" i="16"/>
  <c r="A24" i="16"/>
  <c r="A27" i="16"/>
  <c r="A14" i="16"/>
  <c r="A7" i="16"/>
  <c r="A5" i="17"/>
  <c r="A6" i="4" l="1"/>
  <c r="A7" i="4"/>
  <c r="A8" i="4"/>
  <c r="A9" i="4"/>
  <c r="A10" i="4"/>
  <c r="A11" i="4"/>
  <c r="A12" i="4"/>
  <c r="A13" i="4"/>
  <c r="A14" i="4"/>
  <c r="A4" i="11" l="1"/>
  <c r="A5" i="11"/>
  <c r="A6" i="11"/>
</calcChain>
</file>

<file path=xl/sharedStrings.xml><?xml version="1.0" encoding="utf-8"?>
<sst xmlns="http://schemas.openxmlformats.org/spreadsheetml/2006/main" count="5510" uniqueCount="1835">
  <si>
    <t>施設名</t>
    <rPh sb="0" eb="2">
      <t>シセツ</t>
    </rPh>
    <rPh sb="2" eb="3">
      <t>メイ</t>
    </rPh>
    <phoneticPr fontId="6"/>
  </si>
  <si>
    <t>郵便番号</t>
    <rPh sb="0" eb="4">
      <t>ユウビンバンゴウ</t>
    </rPh>
    <phoneticPr fontId="6"/>
  </si>
  <si>
    <t>所在地</t>
    <rPh sb="0" eb="3">
      <t>ショザイチ</t>
    </rPh>
    <phoneticPr fontId="6"/>
  </si>
  <si>
    <t>電話番号</t>
    <rPh sb="0" eb="2">
      <t>デンワ</t>
    </rPh>
    <rPh sb="2" eb="4">
      <t>バンゴウ</t>
    </rPh>
    <phoneticPr fontId="6"/>
  </si>
  <si>
    <t>法人名</t>
    <rPh sb="0" eb="2">
      <t>ホウジン</t>
    </rPh>
    <rPh sb="2" eb="3">
      <t>メイ</t>
    </rPh>
    <phoneticPr fontId="6"/>
  </si>
  <si>
    <t>指定介護
予防支援</t>
    <rPh sb="0" eb="2">
      <t>シテイ</t>
    </rPh>
    <rPh sb="2" eb="4">
      <t>カイゴ</t>
    </rPh>
    <rPh sb="5" eb="7">
      <t>ヨボウ</t>
    </rPh>
    <rPh sb="7" eb="9">
      <t>シエン</t>
    </rPh>
    <phoneticPr fontId="6"/>
  </si>
  <si>
    <t>センター</t>
    <phoneticPr fontId="6"/>
  </si>
  <si>
    <t>サブセンター</t>
    <phoneticPr fontId="6"/>
  </si>
  <si>
    <t>歯科</t>
    <rPh sb="0" eb="2">
      <t>シカ</t>
    </rPh>
    <phoneticPr fontId="7"/>
  </si>
  <si>
    <t>退院支援</t>
    <rPh sb="0" eb="2">
      <t>タイイン</t>
    </rPh>
    <rPh sb="2" eb="4">
      <t>シエン</t>
    </rPh>
    <phoneticPr fontId="7"/>
  </si>
  <si>
    <t>看取り</t>
    <rPh sb="0" eb="2">
      <t>ミト</t>
    </rPh>
    <phoneticPr fontId="7"/>
  </si>
  <si>
    <t>市町名</t>
    <rPh sb="0" eb="2">
      <t>シチョウ</t>
    </rPh>
    <rPh sb="2" eb="3">
      <t>メイ</t>
    </rPh>
    <phoneticPr fontId="7"/>
  </si>
  <si>
    <t>日常の療養支援</t>
    <rPh sb="0" eb="2">
      <t>ニチジョウ</t>
    </rPh>
    <rPh sb="3" eb="5">
      <t>リョウヨウ</t>
    </rPh>
    <rPh sb="5" eb="7">
      <t>シエン</t>
    </rPh>
    <phoneticPr fontId="7"/>
  </si>
  <si>
    <t>No</t>
    <phoneticPr fontId="5"/>
  </si>
  <si>
    <t>No</t>
    <phoneticPr fontId="5"/>
  </si>
  <si>
    <t>拠　　点　　名</t>
    <rPh sb="0" eb="1">
      <t>キョ</t>
    </rPh>
    <rPh sb="3" eb="4">
      <t>テン</t>
    </rPh>
    <rPh sb="6" eb="7">
      <t>メイ</t>
    </rPh>
    <phoneticPr fontId="7"/>
  </si>
  <si>
    <t>■　地域包括支援センター</t>
    <rPh sb="2" eb="4">
      <t>チイキ</t>
    </rPh>
    <rPh sb="4" eb="6">
      <t>ホウカツ</t>
    </rPh>
    <rPh sb="6" eb="8">
      <t>シエン</t>
    </rPh>
    <phoneticPr fontId="5"/>
  </si>
  <si>
    <t>■　在宅医療に必要な連携を担う拠点</t>
    <rPh sb="2" eb="4">
      <t>ザイタク</t>
    </rPh>
    <rPh sb="4" eb="6">
      <t>イリョウ</t>
    </rPh>
    <rPh sb="7" eb="9">
      <t>ヒツヨウ</t>
    </rPh>
    <rPh sb="10" eb="12">
      <t>レンケイ</t>
    </rPh>
    <rPh sb="13" eb="14">
      <t>ニナ</t>
    </rPh>
    <rPh sb="15" eb="17">
      <t>キョテン</t>
    </rPh>
    <phoneticPr fontId="5"/>
  </si>
  <si>
    <t>■　病院・有床診療所</t>
    <rPh sb="2" eb="4">
      <t>ビョウイン</t>
    </rPh>
    <rPh sb="5" eb="7">
      <t>ユウショウ</t>
    </rPh>
    <rPh sb="7" eb="9">
      <t>シンリョウ</t>
    </rPh>
    <rPh sb="9" eb="10">
      <t>ショ</t>
    </rPh>
    <phoneticPr fontId="5"/>
  </si>
  <si>
    <t>■　無床診療所</t>
    <rPh sb="2" eb="4">
      <t>ムショウ</t>
    </rPh>
    <rPh sb="4" eb="6">
      <t>シンリョウ</t>
    </rPh>
    <rPh sb="6" eb="7">
      <t>ショ</t>
    </rPh>
    <phoneticPr fontId="5"/>
  </si>
  <si>
    <t>■　薬局</t>
    <rPh sb="2" eb="4">
      <t>ヤッキョク</t>
    </rPh>
    <phoneticPr fontId="5"/>
  </si>
  <si>
    <t>■　歯科医療機関</t>
    <rPh sb="2" eb="4">
      <t>シカ</t>
    </rPh>
    <rPh sb="4" eb="6">
      <t>イリョウ</t>
    </rPh>
    <rPh sb="6" eb="8">
      <t>キカン</t>
    </rPh>
    <phoneticPr fontId="5"/>
  </si>
  <si>
    <t>■　訪問看護事業所</t>
    <rPh sb="2" eb="4">
      <t>ホウモン</t>
    </rPh>
    <rPh sb="4" eb="6">
      <t>カンゴ</t>
    </rPh>
    <rPh sb="6" eb="9">
      <t>ジギョウショ</t>
    </rPh>
    <phoneticPr fontId="5"/>
  </si>
  <si>
    <t>呉市</t>
  </si>
  <si>
    <t>呉市音戸町高須三丁目７番１５号</t>
  </si>
  <si>
    <t>呉市朝日町１９番１９号</t>
  </si>
  <si>
    <t>呉市広本町一丁目５番２８号</t>
  </si>
  <si>
    <t>737-0861</t>
  </si>
  <si>
    <t>737-0903</t>
  </si>
  <si>
    <t>737-0112</t>
  </si>
  <si>
    <t>江田島市</t>
  </si>
  <si>
    <t>呉市倉橋町７３８２－２</t>
  </si>
  <si>
    <t>呉市阿賀北一丁目１４番１５号</t>
  </si>
  <si>
    <t>呉市郷原町２３７９番地４２</t>
  </si>
  <si>
    <t>0823-56-0960</t>
  </si>
  <si>
    <t>0823-22-6868</t>
  </si>
  <si>
    <t>0823-70-3200</t>
  </si>
  <si>
    <t>0823-56-0508</t>
  </si>
  <si>
    <t>①連携上の課題の抽出及びその対策の検討等の実施</t>
    <rPh sb="1" eb="3">
      <t>レンケイ</t>
    </rPh>
    <rPh sb="3" eb="4">
      <t>ジョウ</t>
    </rPh>
    <rPh sb="5" eb="7">
      <t>カダイ</t>
    </rPh>
    <rPh sb="8" eb="10">
      <t>チュウシュツ</t>
    </rPh>
    <rPh sb="10" eb="11">
      <t>オヨ</t>
    </rPh>
    <rPh sb="14" eb="16">
      <t>タイサク</t>
    </rPh>
    <rPh sb="17" eb="19">
      <t>ケントウ</t>
    </rPh>
    <rPh sb="19" eb="20">
      <t>トウ</t>
    </rPh>
    <rPh sb="21" eb="23">
      <t>ジッシ</t>
    </rPh>
    <phoneticPr fontId="7"/>
  </si>
  <si>
    <t>③24時間体制の構築や多職種による情報共有の促進</t>
    <rPh sb="3" eb="5">
      <t>ジカン</t>
    </rPh>
    <rPh sb="5" eb="7">
      <t>タイセイ</t>
    </rPh>
    <rPh sb="8" eb="10">
      <t>コウチク</t>
    </rPh>
    <rPh sb="11" eb="12">
      <t>タ</t>
    </rPh>
    <rPh sb="12" eb="14">
      <t>ショクシュ</t>
    </rPh>
    <rPh sb="17" eb="19">
      <t>ジョウホウ</t>
    </rPh>
    <rPh sb="19" eb="21">
      <t>キョウユウ</t>
    </rPh>
    <rPh sb="22" eb="24">
      <t>ソクシン</t>
    </rPh>
    <phoneticPr fontId="7"/>
  </si>
  <si>
    <t>④人材育成及び普及啓発の実施</t>
    <rPh sb="1" eb="3">
      <t>ジンザイ</t>
    </rPh>
    <rPh sb="3" eb="5">
      <t>イクセイ</t>
    </rPh>
    <rPh sb="5" eb="6">
      <t>オヨ</t>
    </rPh>
    <rPh sb="7" eb="9">
      <t>フキュウ</t>
    </rPh>
    <rPh sb="9" eb="11">
      <t>ケイハツ</t>
    </rPh>
    <rPh sb="12" eb="14">
      <t>ジッシ</t>
    </rPh>
    <phoneticPr fontId="7"/>
  </si>
  <si>
    <t>②様々な支援を包括的かつ継続的に提供する調整の実施</t>
    <rPh sb="1" eb="3">
      <t>サマザマ</t>
    </rPh>
    <rPh sb="4" eb="6">
      <t>シエン</t>
    </rPh>
    <rPh sb="7" eb="10">
      <t>ホウカツテキ</t>
    </rPh>
    <rPh sb="12" eb="15">
      <t>ケイゾクテキ</t>
    </rPh>
    <rPh sb="16" eb="18">
      <t>テイキョウ</t>
    </rPh>
    <rPh sb="20" eb="22">
      <t>チョウセイ</t>
    </rPh>
    <rPh sb="23" eb="25">
      <t>ジッシ</t>
    </rPh>
    <phoneticPr fontId="7"/>
  </si>
  <si>
    <t>退院支援</t>
    <rPh sb="0" eb="2">
      <t>タイイン</t>
    </rPh>
    <rPh sb="2" eb="4">
      <t>シエン</t>
    </rPh>
    <phoneticPr fontId="5"/>
  </si>
  <si>
    <t>日常の療養支援</t>
    <rPh sb="0" eb="2">
      <t>ニチジョウ</t>
    </rPh>
    <rPh sb="3" eb="5">
      <t>リョウヨウ</t>
    </rPh>
    <rPh sb="5" eb="7">
      <t>シエン</t>
    </rPh>
    <phoneticPr fontId="5"/>
  </si>
  <si>
    <t>急変時の対応</t>
    <rPh sb="0" eb="2">
      <t>キュウヘン</t>
    </rPh>
    <rPh sb="2" eb="3">
      <t>ジ</t>
    </rPh>
    <rPh sb="4" eb="6">
      <t>タイオウ</t>
    </rPh>
    <phoneticPr fontId="5"/>
  </si>
  <si>
    <t>看取り</t>
    <rPh sb="0" eb="2">
      <t>ミト</t>
    </rPh>
    <phoneticPr fontId="5"/>
  </si>
  <si>
    <t>在宅療養移行に向けての退院支援が可能な体制</t>
    <rPh sb="0" eb="2">
      <t>ザイタク</t>
    </rPh>
    <rPh sb="2" eb="4">
      <t>リョウヨウ</t>
    </rPh>
    <rPh sb="4" eb="6">
      <t>イコウ</t>
    </rPh>
    <rPh sb="7" eb="8">
      <t>ム</t>
    </rPh>
    <rPh sb="11" eb="13">
      <t>タイイン</t>
    </rPh>
    <rPh sb="13" eb="15">
      <t>シエン</t>
    </rPh>
    <rPh sb="16" eb="18">
      <t>カノウ</t>
    </rPh>
    <rPh sb="19" eb="21">
      <t>タイセイ</t>
    </rPh>
    <phoneticPr fontId="5"/>
  </si>
  <si>
    <t>日常の療養支援が可能な体制</t>
    <rPh sb="0" eb="2">
      <t>ニチジョウ</t>
    </rPh>
    <rPh sb="3" eb="5">
      <t>リョウヨウ</t>
    </rPh>
    <rPh sb="5" eb="7">
      <t>シエン</t>
    </rPh>
    <rPh sb="8" eb="10">
      <t>カノウ</t>
    </rPh>
    <rPh sb="11" eb="13">
      <t>タイセイ</t>
    </rPh>
    <phoneticPr fontId="5"/>
  </si>
  <si>
    <t>急変時の対応が可能な体制</t>
    <rPh sb="0" eb="2">
      <t>キュウヘン</t>
    </rPh>
    <rPh sb="2" eb="3">
      <t>ジ</t>
    </rPh>
    <rPh sb="4" eb="6">
      <t>タイオウ</t>
    </rPh>
    <rPh sb="7" eb="9">
      <t>カノウ</t>
    </rPh>
    <rPh sb="10" eb="12">
      <t>タイセイ</t>
    </rPh>
    <phoneticPr fontId="5"/>
  </si>
  <si>
    <t>在宅での看取りが可能な体制</t>
    <rPh sb="0" eb="2">
      <t>ザイタク</t>
    </rPh>
    <rPh sb="4" eb="6">
      <t>ミト</t>
    </rPh>
    <rPh sb="8" eb="10">
      <t>カノウ</t>
    </rPh>
    <rPh sb="11" eb="13">
      <t>タイセイ</t>
    </rPh>
    <phoneticPr fontId="5"/>
  </si>
  <si>
    <t>ｻｰﾋﾞｽ種類</t>
  </si>
  <si>
    <t>郵便番号</t>
    <phoneticPr fontId="6"/>
  </si>
  <si>
    <t>事業所の所在地</t>
    <phoneticPr fontId="6"/>
  </si>
  <si>
    <t>電話番号</t>
    <phoneticPr fontId="6"/>
  </si>
  <si>
    <t>居宅介護支援</t>
  </si>
  <si>
    <t>介護老人保健施設</t>
  </si>
  <si>
    <t>短期入所療養介護</t>
  </si>
  <si>
    <t>短期入所生活介護</t>
  </si>
  <si>
    <t>サンキ・ウエルビィ株式会社</t>
  </si>
  <si>
    <t>公益社団法人広島県看護協会</t>
  </si>
  <si>
    <t>ほほえみ株式会社</t>
  </si>
  <si>
    <t>株式会社ニチイ学館</t>
  </si>
  <si>
    <t>生活協同組合ひろしま</t>
  </si>
  <si>
    <t>社会福祉法人三篠会</t>
  </si>
  <si>
    <t>医療法人社団林医院</t>
  </si>
  <si>
    <t>居宅介護支援事業所はなみずき</t>
  </si>
  <si>
    <t>737-0003</t>
  </si>
  <si>
    <t>呉市阿賀中央七丁目６番１５号</t>
  </si>
  <si>
    <t>0823-76-6801</t>
  </si>
  <si>
    <t>呉芸南病院</t>
  </si>
  <si>
    <t>呉市阿賀中央六丁目７番２４号</t>
  </si>
  <si>
    <t>0823-72-1155</t>
  </si>
  <si>
    <t>平田　康彦</t>
  </si>
  <si>
    <t>元気居宅介護支援事業所</t>
  </si>
  <si>
    <t>737-0004</t>
  </si>
  <si>
    <t>呉市阿賀南五丁目２番１２号</t>
  </si>
  <si>
    <t>0823-76-3366</t>
  </si>
  <si>
    <t>有限会社礒本建設工業</t>
  </si>
  <si>
    <t>介護老人保健施設阿賀コスモス園</t>
  </si>
  <si>
    <t>呉市阿賀南三丁目７番１号</t>
  </si>
  <si>
    <t>0823-73-7300</t>
  </si>
  <si>
    <t>社会福祉法人白寿会</t>
  </si>
  <si>
    <t>阿賀コスモス園居宅介護支援事業所</t>
  </si>
  <si>
    <t>737-0001</t>
  </si>
  <si>
    <t>社会福祉法人愛栄会</t>
  </si>
  <si>
    <t>医療法人緑風会介護老人保健施設なごみ</t>
  </si>
  <si>
    <t>0823-74-7531</t>
  </si>
  <si>
    <t>医療法人緑風会</t>
  </si>
  <si>
    <t>ほうゆう居宅介護支援事業所</t>
  </si>
  <si>
    <t>0823-70-0335</t>
  </si>
  <si>
    <t>呉市阿賀北三丁目４番１１号</t>
  </si>
  <si>
    <t>0823-72-3030</t>
  </si>
  <si>
    <t>医療法人社団有信会</t>
  </si>
  <si>
    <t>「呉記念」居宅介護支援事業所</t>
  </si>
  <si>
    <t>介護老人保健施設あおやま</t>
  </si>
  <si>
    <t>呉市阿賀北六丁目１５番３０号</t>
  </si>
  <si>
    <t>0823-76-3311</t>
  </si>
  <si>
    <t>医療法人せいざん</t>
  </si>
  <si>
    <t>介護老人保健施設ユニットあおやま</t>
  </si>
  <si>
    <t>介護老人保健施設葵の園・安浦</t>
  </si>
  <si>
    <t>737-2512</t>
  </si>
  <si>
    <t>呉市安浦町安登西五丁目１１番１９号</t>
  </si>
  <si>
    <t>0823-84-0006</t>
  </si>
  <si>
    <t>葵の園・安浦居宅介護支援事業所</t>
  </si>
  <si>
    <t>医療法人ほほえみ会</t>
  </si>
  <si>
    <t>医療法人社団和恒会</t>
  </si>
  <si>
    <t>特別養護老人ホーム春香園</t>
  </si>
  <si>
    <t>737-2518</t>
  </si>
  <si>
    <t>呉市安浦町内海北一丁目２番４２号</t>
  </si>
  <si>
    <t>0823-84-3118</t>
  </si>
  <si>
    <t>社会福祉法人広島順道会</t>
  </si>
  <si>
    <t>春香園ショート</t>
  </si>
  <si>
    <t>呉市社会福祉協議会川尻安浦居宅介護支援事業所</t>
  </si>
  <si>
    <t>呉市安浦町内海北一丁目７番２号</t>
  </si>
  <si>
    <t>0823-84-5460</t>
  </si>
  <si>
    <t>社会福祉法人呉市社会福祉協議会</t>
  </si>
  <si>
    <t>しゅんかえん居宅介護支援センター</t>
  </si>
  <si>
    <t>呉市安浦町内海北二丁目４番２４号</t>
  </si>
  <si>
    <t>0823-84-7500</t>
  </si>
  <si>
    <t>医療法人社団たつき会菅田医院居宅介護支援事業所さつき</t>
  </si>
  <si>
    <t>呉市安浦町内海北六丁目３番２０号</t>
  </si>
  <si>
    <t>医療法人社団たつき会菅田医院</t>
  </si>
  <si>
    <t>737-1206</t>
  </si>
  <si>
    <t>老人保健施設さざなみ苑</t>
  </si>
  <si>
    <t>0823-50-0688</t>
  </si>
  <si>
    <t>呉さざなみ苑居宅介護支援事業所</t>
  </si>
  <si>
    <t>0823-50-0677</t>
  </si>
  <si>
    <t>医療法人社団仁井谷医院</t>
  </si>
  <si>
    <t>737-1214</t>
  </si>
  <si>
    <t>呉市音戸町藤脇二丁目１９番３号</t>
  </si>
  <si>
    <t>医療法人社団向日葵会</t>
  </si>
  <si>
    <t>角医院居宅介護支援事業所</t>
  </si>
  <si>
    <t>株式会社くれせん</t>
  </si>
  <si>
    <t>737-1207</t>
  </si>
  <si>
    <t>特定非営利活動法人結いの会</t>
  </si>
  <si>
    <t>特定非営利活動法人結いの会居宅介護支援事業所</t>
  </si>
  <si>
    <t>呉市音戸町波多見六丁目４番３号</t>
  </si>
  <si>
    <t>0823-50-0114</t>
  </si>
  <si>
    <t>特別養護老人ホームあかさき園</t>
  </si>
  <si>
    <t>737-1211</t>
  </si>
  <si>
    <t>呉市音戸町畑一丁目２－５１</t>
  </si>
  <si>
    <t>0823-56-2555</t>
  </si>
  <si>
    <t>地域密着型ユニット型特別養護老人ホームあかさき園</t>
  </si>
  <si>
    <t>呉市音戸町畑一丁目２番５１号</t>
  </si>
  <si>
    <t>あかさき園居宅介護支援事業所</t>
  </si>
  <si>
    <t>あかさき園短期入所生活介護事業所</t>
  </si>
  <si>
    <t>737-0303</t>
  </si>
  <si>
    <t>一般財団法人広島結核予防協会</t>
  </si>
  <si>
    <t>呉市下蒲刈町下島小地蔵２４９８番地</t>
  </si>
  <si>
    <t>居宅介護支援事業所住吉浜</t>
  </si>
  <si>
    <t>0823-65-2373</t>
  </si>
  <si>
    <t>737-0403</t>
  </si>
  <si>
    <t>0823-66-1165</t>
  </si>
  <si>
    <t>呉市社会福祉協議会蒲刈居宅介護支援事業所</t>
  </si>
  <si>
    <t>呉市蒲刈町田戸２３０８番地１</t>
  </si>
  <si>
    <t>737-0853</t>
  </si>
  <si>
    <t>0823-31-0100</t>
  </si>
  <si>
    <t>医療法人興祉会</t>
  </si>
  <si>
    <t>もも居宅介護支援事業所</t>
  </si>
  <si>
    <t>呉市吉浦中町一丁目４番１号１階</t>
  </si>
  <si>
    <t>社会福祉法人かるが会</t>
  </si>
  <si>
    <t>社会福祉法人呉同済義会</t>
  </si>
  <si>
    <t>737-0161</t>
  </si>
  <si>
    <t>「呉記念」居宅介護支援事業所・郷原</t>
  </si>
  <si>
    <t>老人保健施設あすらや荘</t>
  </si>
  <si>
    <t>呉市郷原町２３８０番地</t>
  </si>
  <si>
    <t>0823-77-0949</t>
  </si>
  <si>
    <t>居宅介護支援事業所あすらや荘</t>
  </si>
  <si>
    <t>短期入所生活介護事業所あすらや荘</t>
  </si>
  <si>
    <t>特別養護老人ホームあすらや荘</t>
  </si>
  <si>
    <t>特別養護老人ホームのろさん</t>
  </si>
  <si>
    <t>0823-77-2277</t>
  </si>
  <si>
    <t>社会福祉法人広島岳心会</t>
  </si>
  <si>
    <t>短期入所事業所のろさん</t>
  </si>
  <si>
    <t>0823-77-1558</t>
  </si>
  <si>
    <t>社会福祉法人朋輝福祉会</t>
  </si>
  <si>
    <t>居宅介護支援事業所郷原の里</t>
  </si>
  <si>
    <t>特別養護老人ホーム郷原の里</t>
  </si>
  <si>
    <t>ショートステイ郷原の里</t>
  </si>
  <si>
    <t>呉清光園短期入所生活介護事業所</t>
  </si>
  <si>
    <t>737-0012</t>
  </si>
  <si>
    <t>呉市警固屋一丁目１７番１５号</t>
  </si>
  <si>
    <t>0823-28-0901</t>
  </si>
  <si>
    <t>常楽園居宅介護支援事業所</t>
  </si>
  <si>
    <t>呉市警固屋九丁目１－１</t>
  </si>
  <si>
    <t>0823-28-0555</t>
  </si>
  <si>
    <t>特別養護老人ホーム常楽園</t>
  </si>
  <si>
    <t>0823-28-0370</t>
  </si>
  <si>
    <t>呉市警固屋九丁目１番１号</t>
  </si>
  <si>
    <t>常楽園短期入所生活介護事業所</t>
  </si>
  <si>
    <t>737-0142</t>
  </si>
  <si>
    <t>呉市広駅前二丁目７番３８号</t>
  </si>
  <si>
    <t>居宅介護支援事業所はるかぜ</t>
  </si>
  <si>
    <t>0823-76-6670</t>
  </si>
  <si>
    <t>737-0113</t>
  </si>
  <si>
    <t>呉市広古新開一丁目１０番５４号</t>
  </si>
  <si>
    <t>有限会社スイートケアサポートゆうらいふ</t>
  </si>
  <si>
    <t>ゆうらいふ居宅介護支援事業所</t>
  </si>
  <si>
    <t>0823-73-3038</t>
  </si>
  <si>
    <t>大宇根内科呼吸器科クリニック居宅介護支援事業所</t>
  </si>
  <si>
    <t>呉市広古新開一丁目１番３１号</t>
  </si>
  <si>
    <t>0823-76-2201</t>
  </si>
  <si>
    <t>医療法人晃全会</t>
  </si>
  <si>
    <t>呉市広古新開四丁目２番１４号</t>
  </si>
  <si>
    <t>有限会社第一介護サービス</t>
  </si>
  <si>
    <t>第一介護居宅介護支援事業所</t>
  </si>
  <si>
    <t>0823-74-7574</t>
  </si>
  <si>
    <t>呉市広古新開八丁目２５番６号</t>
  </si>
  <si>
    <t>ほほえみ広居宅介護支援事業所</t>
  </si>
  <si>
    <t>0823-76-4005</t>
  </si>
  <si>
    <t>737-0134</t>
  </si>
  <si>
    <t>呉市広多賀谷二丁目５番４８号</t>
  </si>
  <si>
    <t>生協ひろしま居宅介護支援事業所・呉</t>
  </si>
  <si>
    <t>0823-70-0250</t>
  </si>
  <si>
    <t>居宅介護支援事業所隠居屋</t>
  </si>
  <si>
    <t>737-0111</t>
  </si>
  <si>
    <t>呉市広大広二丁目７番１０号</t>
  </si>
  <si>
    <t>0823-76-6867</t>
  </si>
  <si>
    <t>株式会社ユアパートナーズ</t>
  </si>
  <si>
    <t>737-0141</t>
  </si>
  <si>
    <t>呉市広大新開一丁目３番２４号</t>
  </si>
  <si>
    <t>株式会社西日本電工社</t>
  </si>
  <si>
    <t>ショートステイめぐみ園広</t>
  </si>
  <si>
    <t>0823-36-7652</t>
  </si>
  <si>
    <t>呉市広大新開二丁目３番３号</t>
  </si>
  <si>
    <t>広島県看護協会居宅介護支援事業所「そよかぜ」</t>
  </si>
  <si>
    <t>0823-76-5165</t>
  </si>
  <si>
    <t>呉市広町字中横路２４４５番地</t>
  </si>
  <si>
    <t>0823-71-6776</t>
  </si>
  <si>
    <t>延寿荘短期入所生活介護事業所</t>
  </si>
  <si>
    <t>特別養護老人ホーム延寿荘</t>
  </si>
  <si>
    <t>成寿園居宅介護支援事業所</t>
  </si>
  <si>
    <t>737-0143</t>
  </si>
  <si>
    <t>呉市広町字白石免田１３０１０番地</t>
  </si>
  <si>
    <t>0823-75-1717</t>
  </si>
  <si>
    <t>社会福祉法人成寿会</t>
  </si>
  <si>
    <t>特別養護老人ホーム成寿園</t>
  </si>
  <si>
    <t>737-0115</t>
  </si>
  <si>
    <t>0823-71-8500</t>
  </si>
  <si>
    <t>成寿園短期入所生活介護事業所</t>
  </si>
  <si>
    <t>老人保健施設成寿園</t>
  </si>
  <si>
    <t>0823-71-7171</t>
  </si>
  <si>
    <t>老人保健施設成寿園ユニット</t>
  </si>
  <si>
    <t>呉市広町字白石免田１３０１２番地</t>
  </si>
  <si>
    <t>介護老人保健施設パナケイア</t>
  </si>
  <si>
    <t>呉市広白石四丁目７番２２号</t>
  </si>
  <si>
    <t>0823-70-0556</t>
  </si>
  <si>
    <t>居宅介護支援事業所ふたば</t>
  </si>
  <si>
    <t>0823-70-0559</t>
  </si>
  <si>
    <t>短期入所生活介護事業所ふたばの里</t>
  </si>
  <si>
    <t>0823-70-0566</t>
  </si>
  <si>
    <t>737-0125</t>
  </si>
  <si>
    <t>ハートパートナー有限会社</t>
  </si>
  <si>
    <t>居宅介護支援事業所こころ</t>
  </si>
  <si>
    <t>0823-76-5535</t>
  </si>
  <si>
    <t>呉市広本町一丁目７番４０号</t>
  </si>
  <si>
    <t>有限会社ラスター</t>
  </si>
  <si>
    <t>居宅介護支援事業所てのひら</t>
  </si>
  <si>
    <t>0823-36-7288</t>
  </si>
  <si>
    <t>737-0821</t>
  </si>
  <si>
    <t>呉市三条一丁目３番１４号</t>
  </si>
  <si>
    <t>0823-23-0303</t>
  </si>
  <si>
    <t>医療法人社団中川会</t>
  </si>
  <si>
    <t>老人短期入所施設かるが</t>
  </si>
  <si>
    <t>737-0862</t>
  </si>
  <si>
    <t>呉市狩留賀町３番１６号</t>
  </si>
  <si>
    <t>0823-20-3601</t>
  </si>
  <si>
    <t>特別養護老人ホームかるが</t>
  </si>
  <si>
    <t>老人居宅介護支援事業所かるが</t>
  </si>
  <si>
    <t>0823-20-3604</t>
  </si>
  <si>
    <t>特定非営利活動法人芸南たすけあい</t>
  </si>
  <si>
    <t>呉市焼山西三丁目１７番９号</t>
  </si>
  <si>
    <t>広島県看護協会居宅介護支援事業所「ひかり」</t>
  </si>
  <si>
    <t>0823-30-5061</t>
  </si>
  <si>
    <t>おかげさま居宅介護支援事業所</t>
  </si>
  <si>
    <t>737-0913</t>
  </si>
  <si>
    <t>呉市焼山泉ケ丘一丁目２番１４号</t>
  </si>
  <si>
    <t>0823-30-6550</t>
  </si>
  <si>
    <t>株式会社おかげさま</t>
  </si>
  <si>
    <t>737-0935</t>
  </si>
  <si>
    <t>温養院居宅介護支援事業所</t>
  </si>
  <si>
    <t>呉市焼山中央六丁目６－１３</t>
  </si>
  <si>
    <t>0823-34-5656</t>
  </si>
  <si>
    <t>呉市焼山中央六丁目６番１３号</t>
  </si>
  <si>
    <t>温養院短期入所生活介護事業所</t>
  </si>
  <si>
    <t>特別養護老人ホーム温養院</t>
  </si>
  <si>
    <t>居宅介護支援事業所後楽荘</t>
  </si>
  <si>
    <t>737-0904</t>
  </si>
  <si>
    <t>呉市焼山町字打田６２３番</t>
  </si>
  <si>
    <t>社会福祉法人天寿会</t>
  </si>
  <si>
    <t>0823-34-1388</t>
  </si>
  <si>
    <t>短期入所生活介護事業所後楽荘</t>
  </si>
  <si>
    <t>特別養護老人ホーム後楽荘</t>
  </si>
  <si>
    <t>ケアマネセンターおおはた有限会社</t>
  </si>
  <si>
    <t>737-0924</t>
  </si>
  <si>
    <t>呉市焼山南一丁目２－５</t>
  </si>
  <si>
    <t>老人保健施設コスモス園</t>
  </si>
  <si>
    <t>737-0911</t>
  </si>
  <si>
    <t>呉市焼山北三丁目１７１番地４</t>
  </si>
  <si>
    <t>0823-34-4000</t>
  </si>
  <si>
    <t>老人保健施設コスモス園居宅介護支援事業所</t>
  </si>
  <si>
    <t>コスモス園居宅介護支援事業所</t>
  </si>
  <si>
    <t>呉市焼山北三丁目２１番５号</t>
  </si>
  <si>
    <t>0823-34-4001</t>
  </si>
  <si>
    <t>0823-33-8000</t>
  </si>
  <si>
    <t>コスモス園短期入所生活介護事業所</t>
  </si>
  <si>
    <t>特別養護老人ホームコスモス園</t>
  </si>
  <si>
    <t>737-0912</t>
  </si>
  <si>
    <t>光電産業株式会社</t>
  </si>
  <si>
    <t>呉市焼山本庄四丁目２番１号</t>
  </si>
  <si>
    <t>居宅介護支援事業所（夢）</t>
  </si>
  <si>
    <t>0823-34-0618</t>
  </si>
  <si>
    <t>737-0154</t>
  </si>
  <si>
    <t>大和の故郷居宅介護支援事業所</t>
  </si>
  <si>
    <t>737-0157</t>
  </si>
  <si>
    <t>呉市仁方町戸田４４０７番地</t>
  </si>
  <si>
    <t>0823-70-2222</t>
  </si>
  <si>
    <t>短期入所生活介護事業所仁方</t>
  </si>
  <si>
    <t>特別養護老人ホーム仁方</t>
  </si>
  <si>
    <t>737-0811</t>
  </si>
  <si>
    <t>0823-29-1717</t>
  </si>
  <si>
    <t>介護老人保健施設呉中央コスモス園</t>
  </si>
  <si>
    <t>呉市西中央三丁目６番７号</t>
  </si>
  <si>
    <t>0823-32-7100</t>
  </si>
  <si>
    <t>呉中央コスモス園居宅介護支援事業所</t>
  </si>
  <si>
    <t>特定非営利活動法人芸南たすけあい居宅介護支援事業所</t>
  </si>
  <si>
    <t>呉市西中央二丁目２番２３号坂本ビル３０１号</t>
  </si>
  <si>
    <t>ケアプランわかば</t>
  </si>
  <si>
    <t>737-2601</t>
  </si>
  <si>
    <t>呉市川尻町原山一丁目５番４３号</t>
  </si>
  <si>
    <t>0823-87-5586</t>
  </si>
  <si>
    <t>株式会社わかば</t>
  </si>
  <si>
    <t>737-2603</t>
  </si>
  <si>
    <t>めぐみのうみ居宅介護支援事業所</t>
  </si>
  <si>
    <t>呉市川尻町西六丁目１０番１号</t>
  </si>
  <si>
    <t>0823-87-0285</t>
  </si>
  <si>
    <t>社会福祉法人福祉の森</t>
  </si>
  <si>
    <t>0823-87-0280</t>
  </si>
  <si>
    <t>恵の海短期入所生活介護事業所</t>
  </si>
  <si>
    <t>特別養護老人ホーム恵の海</t>
  </si>
  <si>
    <t>医療法人社団住吉医院</t>
  </si>
  <si>
    <t>737-2607</t>
  </si>
  <si>
    <t>呉市川尻町東一丁目１０番１３号</t>
  </si>
  <si>
    <t>すずらん居宅介護支援事業所</t>
  </si>
  <si>
    <t>たちばな苑居宅介護支援事業所</t>
  </si>
  <si>
    <t>737-1315</t>
  </si>
  <si>
    <t>呉市倉橋町１４６４９番地</t>
  </si>
  <si>
    <t>0823-54-1771</t>
  </si>
  <si>
    <t>社会福祉法人たちばな福祉会</t>
  </si>
  <si>
    <t>737-1377</t>
  </si>
  <si>
    <t>たちばな苑短期入所生活介護事業所</t>
  </si>
  <si>
    <t>0823-54-1515</t>
  </si>
  <si>
    <t>特別養護老人ホームたちばな苑</t>
  </si>
  <si>
    <t>有限会社プレジデント</t>
  </si>
  <si>
    <t>みどり薬局居宅介護支援事業所</t>
  </si>
  <si>
    <t>ルネッサンス瀬戸内</t>
  </si>
  <si>
    <t>呉市倉橋町岳之下２６３８番地の３</t>
  </si>
  <si>
    <t>0823-50-3333</t>
  </si>
  <si>
    <t>737-0051</t>
  </si>
  <si>
    <t>呉市社会福祉協議会呉居宅介護支援事業所</t>
  </si>
  <si>
    <t>呉市中央五丁目１２番２１号</t>
  </si>
  <si>
    <t>0823-32-2441</t>
  </si>
  <si>
    <t>介護老人保健施設ほほえみ呉中央</t>
  </si>
  <si>
    <t>呉市中央五丁目１番６号</t>
  </si>
  <si>
    <t>0823-32-5678</t>
  </si>
  <si>
    <t>呉市中央三丁目１番２２号</t>
  </si>
  <si>
    <t>居宅介護支援事業所すまいる</t>
  </si>
  <si>
    <t>ショートステイすまいる呉中央</t>
  </si>
  <si>
    <t>0823-27-5866</t>
  </si>
  <si>
    <t>介護老人保健施設メディケア・くれ</t>
  </si>
  <si>
    <t>呉市中央二丁目６番２０号</t>
  </si>
  <si>
    <t>0823-25-8100</t>
  </si>
  <si>
    <t>医療法人社団永楽会</t>
  </si>
  <si>
    <t>医療法人社団永楽会居宅介護支援事業所</t>
  </si>
  <si>
    <t>0823-25-1610</t>
  </si>
  <si>
    <t>737-0046</t>
  </si>
  <si>
    <t>呉市薬剤師会居宅介護支援事業所</t>
  </si>
  <si>
    <t>呉市中通一丁目４番２号</t>
  </si>
  <si>
    <t>0823-21-4695</t>
  </si>
  <si>
    <t>一般社団法人呉市薬剤師会</t>
  </si>
  <si>
    <t>呉市中通一丁目５番２５号</t>
  </si>
  <si>
    <t>医療法人エム・エム会</t>
  </si>
  <si>
    <t>マッターホルン居宅介護支援事業所</t>
  </si>
  <si>
    <t>0823-25-9006</t>
  </si>
  <si>
    <t>居宅介護支援事業所呉ベタニアホーム</t>
  </si>
  <si>
    <t>呉市中通四丁目９番１７号</t>
  </si>
  <si>
    <t>社会福祉法人呉ハレルヤ会</t>
  </si>
  <si>
    <t>居宅介護支援事業所　アネモネ</t>
  </si>
  <si>
    <t>呉市中通二丁目１番２６-３０２号</t>
  </si>
  <si>
    <t>0823-27-5558</t>
  </si>
  <si>
    <t>737-0056</t>
  </si>
  <si>
    <t>一般社団法人呉市医師会</t>
  </si>
  <si>
    <t>呉市医師会居宅介護支援事業所</t>
  </si>
  <si>
    <t>0823-20-6302</t>
  </si>
  <si>
    <t>コスモス園天応居宅介護支援事業所</t>
  </si>
  <si>
    <t>737-0884</t>
  </si>
  <si>
    <t>呉市天応伝十原町１５番３号</t>
  </si>
  <si>
    <t>0823-38-0666</t>
  </si>
  <si>
    <t>737-0052</t>
  </si>
  <si>
    <t>呉市東中央二丁目８番１７号</t>
  </si>
  <si>
    <t>ショートステイめぐみ園</t>
  </si>
  <si>
    <t>0823-22-5157</t>
  </si>
  <si>
    <t>居宅介護支援事業所めぐみ園</t>
  </si>
  <si>
    <t>0823-27-8811</t>
  </si>
  <si>
    <t>栃ノ木荘居宅介護支援事業所</t>
  </si>
  <si>
    <t>737-0922</t>
  </si>
  <si>
    <t>呉市栃原町字中倉１５０番地２</t>
  </si>
  <si>
    <t>0823-34-2755</t>
  </si>
  <si>
    <t>社会福祉法人本城福祉会</t>
  </si>
  <si>
    <t>栃ノ木荘短期入所生活介護事業所</t>
  </si>
  <si>
    <t>特別養護老人ホーム栃ノ木荘</t>
  </si>
  <si>
    <t>734-0304</t>
  </si>
  <si>
    <t>呉市豊町久比字浜ノ崎１８３番１６</t>
  </si>
  <si>
    <t>ケアセンター成寿園豊</t>
  </si>
  <si>
    <t>0823-67-2004</t>
  </si>
  <si>
    <t>豊寿会居宅介護支援事業所</t>
  </si>
  <si>
    <t>734-0301</t>
  </si>
  <si>
    <t>呉市豊町大長６０００番地</t>
  </si>
  <si>
    <t>0823-66-3300</t>
  </si>
  <si>
    <t>社会福祉法人豊寿会</t>
  </si>
  <si>
    <t>豊寿園短期入所生活介護事業所</t>
  </si>
  <si>
    <t>特別養護老人ホーム豊寿園</t>
  </si>
  <si>
    <t>介護老人保健施設大浜</t>
  </si>
  <si>
    <t>734-0102</t>
  </si>
  <si>
    <t>呉市豊浜町大浜字深田４８２番地の１</t>
  </si>
  <si>
    <t>0823-67-1188</t>
  </si>
  <si>
    <t>737-0032</t>
  </si>
  <si>
    <t>サンキ・ウエルビィ　ケアプランセンター呉</t>
  </si>
  <si>
    <t>呉市本町９番８号イトウビル２F</t>
  </si>
  <si>
    <t>0823-32-3120</t>
  </si>
  <si>
    <t>737-0045</t>
  </si>
  <si>
    <t>特別養護老人ホーム呉本通コスモス園</t>
  </si>
  <si>
    <t>呉市本通四丁目８番１２－１０１号</t>
  </si>
  <si>
    <t>0823-32-1700</t>
  </si>
  <si>
    <t>呉本通コスモス園短期入所生活介護事業所</t>
  </si>
  <si>
    <t>ニチイケアセンター呉本通居宅介護支援事業所</t>
  </si>
  <si>
    <t>呉市本通四丁目９番７号　呉本通４丁目ビル３階</t>
  </si>
  <si>
    <t>0823-32-2708</t>
  </si>
  <si>
    <t>医療法人宗和会</t>
  </si>
  <si>
    <t>医療法人宗和会介護老人保健施設かがわ</t>
  </si>
  <si>
    <t>呉市本通二丁目８番１６号</t>
  </si>
  <si>
    <t>0823-22-3420</t>
  </si>
  <si>
    <t>737-0043</t>
  </si>
  <si>
    <t>呉市和庄登町２１番２０号</t>
  </si>
  <si>
    <t>社会福祉法人光朔会</t>
  </si>
  <si>
    <t>737-2311</t>
  </si>
  <si>
    <t>江田島市沖美町岡大王字王の田２３３２－２</t>
  </si>
  <si>
    <t>0823-49-1000</t>
  </si>
  <si>
    <t>社会福祉法人まほろばの里沖美</t>
  </si>
  <si>
    <t>生活ショートステイまほろばの里沖美</t>
  </si>
  <si>
    <t>居宅介護支援事業所まほろばの里沖美</t>
  </si>
  <si>
    <t>単独型ショートステイまほろばの里沖美</t>
  </si>
  <si>
    <t>地域密着型特別養護老人ホームまほろばの里沖美　ユニット型</t>
  </si>
  <si>
    <t>737-2316</t>
  </si>
  <si>
    <t>737-2124</t>
  </si>
  <si>
    <t>社会福祉法人誠心福祉会</t>
  </si>
  <si>
    <t>誠心園居宅介護支援事業所</t>
  </si>
  <si>
    <t>江田島市江田島町宮ノ原三丁目２０番１号</t>
  </si>
  <si>
    <t>0823-42-5252</t>
  </si>
  <si>
    <t>誠心園短期入所生活介護事業所</t>
  </si>
  <si>
    <t>0823-42-0505</t>
  </si>
  <si>
    <t>特別養護老人ホーム誠心園</t>
  </si>
  <si>
    <t>介護老人保健施設あすなろ</t>
  </si>
  <si>
    <t>737-2132</t>
  </si>
  <si>
    <t>江田島市江田島町江南一丁目２４－１２</t>
  </si>
  <si>
    <t>0823-42-1122</t>
  </si>
  <si>
    <t>医療法人社団仁風会</t>
  </si>
  <si>
    <t>あすなろ居宅介護支援事業所</t>
  </si>
  <si>
    <t>江田島市江田島町江南一丁目２４番１２号</t>
  </si>
  <si>
    <t>0823-42-1123</t>
  </si>
  <si>
    <t>居宅介護支援事業所椿の里</t>
  </si>
  <si>
    <t>737-2111</t>
  </si>
  <si>
    <t>有限会社椿会</t>
  </si>
  <si>
    <t>ショートステイ椿の里</t>
  </si>
  <si>
    <t>江田島市江田島町切串四丁目１７番１４号</t>
  </si>
  <si>
    <t>0823-40-1101</t>
  </si>
  <si>
    <t>737-2126</t>
  </si>
  <si>
    <t>江田島市江田島町津久茂二丁目６番５１号ピアハウス花水木１０２号</t>
  </si>
  <si>
    <t>医療法人社団吉田会</t>
  </si>
  <si>
    <t>737-2213</t>
  </si>
  <si>
    <t>社会福祉法人江田島市社会福祉協議会</t>
  </si>
  <si>
    <t>大柿居宅介護支援事業所</t>
  </si>
  <si>
    <t>江田島市大柿町大原５９１７番地１</t>
  </si>
  <si>
    <t>0823-57-7595</t>
  </si>
  <si>
    <t>株式会社ケアサービス平野</t>
  </si>
  <si>
    <t>737-2101</t>
  </si>
  <si>
    <t>社会福祉法人江能福祉会</t>
  </si>
  <si>
    <t>居宅介護支援事業所江能</t>
  </si>
  <si>
    <t>江田島市大柿町飛渡瀬４０２７番地２</t>
  </si>
  <si>
    <t>0823-57-7100</t>
  </si>
  <si>
    <t>ショートステイ江能</t>
  </si>
  <si>
    <t>特別養護老人ホーム江能</t>
  </si>
  <si>
    <t>737-2302</t>
  </si>
  <si>
    <t>江田島市社協居宅介護支援事業所</t>
  </si>
  <si>
    <t>江田島市能美町鹿川２０６０番地</t>
  </si>
  <si>
    <t>0823-45-3492</t>
  </si>
  <si>
    <t>急変時の対応</t>
    <rPh sb="0" eb="2">
      <t>キュウヘン</t>
    </rPh>
    <rPh sb="2" eb="3">
      <t>ドキ</t>
    </rPh>
    <rPh sb="4" eb="6">
      <t>タイオウ</t>
    </rPh>
    <phoneticPr fontId="7"/>
  </si>
  <si>
    <t>薬局</t>
    <rPh sb="0" eb="2">
      <t>ヤッキョク</t>
    </rPh>
    <phoneticPr fontId="7"/>
  </si>
  <si>
    <t>訪問看護ステーション</t>
    <rPh sb="0" eb="2">
      <t>ホウモン</t>
    </rPh>
    <rPh sb="2" eb="4">
      <t>カンゴ</t>
    </rPh>
    <phoneticPr fontId="7"/>
  </si>
  <si>
    <t>居宅介護支援事業所</t>
    <rPh sb="0" eb="2">
      <t>キョタク</t>
    </rPh>
    <rPh sb="2" eb="4">
      <t>カイゴ</t>
    </rPh>
    <rPh sb="4" eb="6">
      <t>シエン</t>
    </rPh>
    <rPh sb="6" eb="9">
      <t>ジギョウショ</t>
    </rPh>
    <phoneticPr fontId="7"/>
  </si>
  <si>
    <t>地域包括支援センター</t>
    <rPh sb="0" eb="2">
      <t>チイキ</t>
    </rPh>
    <rPh sb="2" eb="4">
      <t>ホウカツ</t>
    </rPh>
    <rPh sb="4" eb="6">
      <t>シエン</t>
    </rPh>
    <phoneticPr fontId="7"/>
  </si>
  <si>
    <t>介護老人保健施設</t>
    <rPh sb="0" eb="2">
      <t>カイゴ</t>
    </rPh>
    <rPh sb="2" eb="4">
      <t>ロウジン</t>
    </rPh>
    <rPh sb="4" eb="6">
      <t>ホケン</t>
    </rPh>
    <rPh sb="6" eb="8">
      <t>シセツ</t>
    </rPh>
    <phoneticPr fontId="7"/>
  </si>
  <si>
    <t>基幹相談支援センター</t>
    <rPh sb="0" eb="2">
      <t>キカン</t>
    </rPh>
    <rPh sb="2" eb="4">
      <t>ソウダン</t>
    </rPh>
    <rPh sb="4" eb="6">
      <t>シエン</t>
    </rPh>
    <phoneticPr fontId="7"/>
  </si>
  <si>
    <t>無床診療所</t>
    <rPh sb="0" eb="2">
      <t>ムショウ</t>
    </rPh>
    <rPh sb="2" eb="4">
      <t>シンリョウ</t>
    </rPh>
    <rPh sb="4" eb="5">
      <t>ショ</t>
    </rPh>
    <phoneticPr fontId="7"/>
  </si>
  <si>
    <t>■　居宅介護支援事業所，介護老人保健施設，短期入所サービス提供施設</t>
    <rPh sb="2" eb="4">
      <t>キョタク</t>
    </rPh>
    <rPh sb="4" eb="6">
      <t>カイゴ</t>
    </rPh>
    <rPh sb="6" eb="8">
      <t>シエン</t>
    </rPh>
    <rPh sb="8" eb="11">
      <t>ジギョウショ</t>
    </rPh>
    <rPh sb="12" eb="14">
      <t>カイゴ</t>
    </rPh>
    <rPh sb="14" eb="16">
      <t>ロウジン</t>
    </rPh>
    <rPh sb="16" eb="18">
      <t>ホケン</t>
    </rPh>
    <rPh sb="18" eb="20">
      <t>シセツ</t>
    </rPh>
    <rPh sb="21" eb="23">
      <t>タンキ</t>
    </rPh>
    <rPh sb="23" eb="25">
      <t>ニュウショ</t>
    </rPh>
    <rPh sb="29" eb="31">
      <t>テイキョウ</t>
    </rPh>
    <rPh sb="31" eb="33">
      <t>シセツ</t>
    </rPh>
    <phoneticPr fontId="5"/>
  </si>
  <si>
    <t>■　基幹相談支援センター，相談支援事業所</t>
    <rPh sb="2" eb="4">
      <t>キカン</t>
    </rPh>
    <rPh sb="4" eb="6">
      <t>ソウダン</t>
    </rPh>
    <rPh sb="6" eb="8">
      <t>シエン</t>
    </rPh>
    <rPh sb="13" eb="15">
      <t>ソウダン</t>
    </rPh>
    <rPh sb="15" eb="17">
      <t>シエン</t>
    </rPh>
    <rPh sb="17" eb="20">
      <t>ジギョウショ</t>
    </rPh>
    <phoneticPr fontId="5"/>
  </si>
  <si>
    <t>短期入所サービス提供施設</t>
    <rPh sb="0" eb="2">
      <t>タンキ</t>
    </rPh>
    <rPh sb="2" eb="4">
      <t>ニュウショ</t>
    </rPh>
    <rPh sb="8" eb="10">
      <t>テイキョウ</t>
    </rPh>
    <rPh sb="10" eb="12">
      <t>シセツ</t>
    </rPh>
    <phoneticPr fontId="7"/>
  </si>
  <si>
    <t>入院医療機関</t>
    <rPh sb="0" eb="2">
      <t>ニュウイン</t>
    </rPh>
    <rPh sb="2" eb="4">
      <t>イリョウ</t>
    </rPh>
    <rPh sb="4" eb="6">
      <t>キカン</t>
    </rPh>
    <phoneticPr fontId="5"/>
  </si>
  <si>
    <t>在宅医療に係る機関</t>
    <rPh sb="0" eb="2">
      <t>ザイタク</t>
    </rPh>
    <rPh sb="2" eb="4">
      <t>イリョウ</t>
    </rPh>
    <rPh sb="5" eb="6">
      <t>カカ</t>
    </rPh>
    <rPh sb="7" eb="9">
      <t>キカン</t>
    </rPh>
    <phoneticPr fontId="5"/>
  </si>
  <si>
    <t>【掲載圏域】</t>
    <rPh sb="1" eb="3">
      <t>ケイサイ</t>
    </rPh>
    <rPh sb="3" eb="5">
      <t>ケンイキ</t>
    </rPh>
    <phoneticPr fontId="5"/>
  </si>
  <si>
    <t>対　　象　　施　　設</t>
    <rPh sb="0" eb="1">
      <t>タイ</t>
    </rPh>
    <rPh sb="3" eb="4">
      <t>ゾウ</t>
    </rPh>
    <rPh sb="6" eb="7">
      <t>シ</t>
    </rPh>
    <rPh sb="9" eb="10">
      <t>セツ</t>
    </rPh>
    <phoneticPr fontId="7"/>
  </si>
  <si>
    <t>病院・
有床診療所</t>
    <rPh sb="0" eb="2">
      <t>ビョウイン</t>
    </rPh>
    <rPh sb="4" eb="6">
      <t>ユウショウ</t>
    </rPh>
    <rPh sb="6" eb="8">
      <t>シンリョウ</t>
    </rPh>
    <rPh sb="8" eb="9">
      <t>ショ</t>
    </rPh>
    <phoneticPr fontId="7"/>
  </si>
  <si>
    <t>　※○が役割を担う医療機能</t>
    <rPh sb="4" eb="6">
      <t>ヤクワリ</t>
    </rPh>
    <rPh sb="7" eb="8">
      <t>ニナ</t>
    </rPh>
    <rPh sb="9" eb="11">
      <t>イリョウ</t>
    </rPh>
    <rPh sb="11" eb="13">
      <t>キノウ</t>
    </rPh>
    <phoneticPr fontId="5"/>
  </si>
  <si>
    <t>【参考】　医療機関等の役割</t>
    <rPh sb="1" eb="3">
      <t>サンコウ</t>
    </rPh>
    <rPh sb="5" eb="7">
      <t>イリョウ</t>
    </rPh>
    <rPh sb="7" eb="9">
      <t>キカン</t>
    </rPh>
    <rPh sb="9" eb="10">
      <t>トウ</t>
    </rPh>
    <rPh sb="11" eb="13">
      <t>ヤクワリ</t>
    </rPh>
    <phoneticPr fontId="5"/>
  </si>
  <si>
    <t>【在宅医療に係る医療機能】</t>
    <rPh sb="1" eb="3">
      <t>ザイタク</t>
    </rPh>
    <rPh sb="3" eb="5">
      <t>イリョウ</t>
    </rPh>
    <rPh sb="6" eb="7">
      <t>カカ</t>
    </rPh>
    <rPh sb="8" eb="10">
      <t>イリョウ</t>
    </rPh>
    <rPh sb="10" eb="12">
      <t>キノウ</t>
    </rPh>
    <phoneticPr fontId="5"/>
  </si>
  <si>
    <t>法人名</t>
    <phoneticPr fontId="6"/>
  </si>
  <si>
    <t>地域活動支援センターふたば</t>
  </si>
  <si>
    <t>0823-76-4855</t>
  </si>
  <si>
    <t>株式会社ｕｎｉｃａ</t>
  </si>
  <si>
    <t>ｕｎｉｃａ</t>
  </si>
  <si>
    <t>0823-69-8845</t>
  </si>
  <si>
    <t>相談支援室　ＳＯＭＥＤＡＹ</t>
  </si>
  <si>
    <t>0823-74-5677</t>
  </si>
  <si>
    <t>株式会社巣だち</t>
  </si>
  <si>
    <t>相談支援事業所　巣だち</t>
  </si>
  <si>
    <t>株式会社歩歩</t>
  </si>
  <si>
    <t>障害児相談支援事業所　歩歩</t>
  </si>
  <si>
    <t>0823-76-5711</t>
  </si>
  <si>
    <t>江田島市障害者生活支援センター</t>
  </si>
  <si>
    <t>0823-27-8880</t>
  </si>
  <si>
    <t>社会福祉法人かしの木</t>
  </si>
  <si>
    <t>つぼみ</t>
  </si>
  <si>
    <t>737-0817</t>
  </si>
  <si>
    <t>0823-29-3030</t>
  </si>
  <si>
    <t>社会福祉法人きぼう</t>
  </si>
  <si>
    <t>はーとふるスペース希望</t>
  </si>
  <si>
    <t>0823-33-9556</t>
  </si>
  <si>
    <t>社会福祉法人たまご会</t>
  </si>
  <si>
    <t>サポートセンター　たまご</t>
  </si>
  <si>
    <t>社会福祉法人ふれんず</t>
  </si>
  <si>
    <t>ふれんずサポートセンター</t>
  </si>
  <si>
    <t>0823-23-8679</t>
  </si>
  <si>
    <t>呉地域障害者生活支援センター</t>
  </si>
  <si>
    <t>737-8517</t>
  </si>
  <si>
    <t>0823-25-3710</t>
  </si>
  <si>
    <t>社会福祉法人呉福祉会</t>
  </si>
  <si>
    <t>相談支援センターつくし</t>
  </si>
  <si>
    <t>0823-33-8020</t>
  </si>
  <si>
    <t>0823-77-0119</t>
  </si>
  <si>
    <t>相談支援事業所ときわ呉</t>
  </si>
  <si>
    <t>737-0024</t>
  </si>
  <si>
    <t>0823-32-3771</t>
  </si>
  <si>
    <t>指定相談支援事業所仁方</t>
  </si>
  <si>
    <t>特定非営利活動法人ぽでーる</t>
  </si>
  <si>
    <t>じゃんぷ　ぽこ・あ・ぽこ</t>
  </si>
  <si>
    <t>0823-79-5119</t>
  </si>
  <si>
    <t>特定非営利活動法人呉自立支援センターホープ</t>
  </si>
  <si>
    <t>指定特定相談支援事業所　サポート</t>
  </si>
  <si>
    <t>737-0921</t>
  </si>
  <si>
    <t>0823-33-6181</t>
  </si>
  <si>
    <t>特定非営利活動法人地域ネットくれんど</t>
  </si>
  <si>
    <t>芸南支援センターくれんど</t>
  </si>
  <si>
    <t>737-2517</t>
  </si>
  <si>
    <t>0823-84-5803</t>
  </si>
  <si>
    <t>0823-36-5959</t>
  </si>
  <si>
    <t>0823-84-3731</t>
  </si>
  <si>
    <t>呉市広古新開五丁目５番２５号</t>
  </si>
  <si>
    <t>江田島市大柿町大原１０６８番地６</t>
  </si>
  <si>
    <t>呉市焼山中央五丁目１１番２８号</t>
  </si>
  <si>
    <t>呉市中央三丁目１２番１７号</t>
  </si>
  <si>
    <t>呉市中央五丁目１２番２１号　呉市福祉会館</t>
  </si>
  <si>
    <t>呉市焼山北三丁目２１番１号</t>
  </si>
  <si>
    <t>呉市宮原十三丁目２番１２号</t>
  </si>
  <si>
    <t>呉市仁方桟橋通１０番３号</t>
  </si>
  <si>
    <t>呉市安浦町水尻一丁目３番１号</t>
  </si>
  <si>
    <t>呉二次保健医療圏</t>
    <rPh sb="0" eb="1">
      <t>クレ</t>
    </rPh>
    <rPh sb="1" eb="3">
      <t>ニジ</t>
    </rPh>
    <rPh sb="3" eb="5">
      <t>ホケン</t>
    </rPh>
    <rPh sb="5" eb="7">
      <t>イリョウ</t>
    </rPh>
    <rPh sb="7" eb="8">
      <t>ケン</t>
    </rPh>
    <phoneticPr fontId="5"/>
  </si>
  <si>
    <t>在宅医療に必要な連携を担う拠点　（呉二次保健医療圏：呉市，江田島市）</t>
    <rPh sb="17" eb="18">
      <t>クレ</t>
    </rPh>
    <rPh sb="26" eb="28">
      <t>クレシ</t>
    </rPh>
    <rPh sb="29" eb="32">
      <t>エタジマ</t>
    </rPh>
    <rPh sb="32" eb="33">
      <t>シ</t>
    </rPh>
    <phoneticPr fontId="6"/>
  </si>
  <si>
    <t>歯科医療機関　（呉二次保健医療圏：呉市，江田島市）</t>
    <rPh sb="0" eb="2">
      <t>シカ</t>
    </rPh>
    <rPh sb="2" eb="4">
      <t>イリョウ</t>
    </rPh>
    <rPh sb="4" eb="6">
      <t>キカン</t>
    </rPh>
    <phoneticPr fontId="5"/>
  </si>
  <si>
    <t>薬局　（呉二次保健医療圏：呉市，江田島市）</t>
    <rPh sb="0" eb="2">
      <t>ヤッキョク</t>
    </rPh>
    <phoneticPr fontId="5"/>
  </si>
  <si>
    <t>訪問看護事業所　（呉二次保健医療圏：呉市，江田島市）</t>
    <rPh sb="0" eb="2">
      <t>ホウモン</t>
    </rPh>
    <rPh sb="2" eb="4">
      <t>カンゴ</t>
    </rPh>
    <rPh sb="4" eb="7">
      <t>ジギョウショ</t>
    </rPh>
    <phoneticPr fontId="5"/>
  </si>
  <si>
    <t>地域包括支援センター　（呉二次保健医療圏：呉市，江田島市）</t>
    <rPh sb="0" eb="2">
      <t>チイキ</t>
    </rPh>
    <rPh sb="2" eb="4">
      <t>ホウカツ</t>
    </rPh>
    <rPh sb="4" eb="6">
      <t>シエン</t>
    </rPh>
    <phoneticPr fontId="6"/>
  </si>
  <si>
    <t>居宅介護支援事業所，介護老人保健施設，短期入所サービス提供施設　　（呉二次保健医療圏：呉市，江田島市）</t>
    <rPh sb="0" eb="2">
      <t>キョタク</t>
    </rPh>
    <rPh sb="2" eb="4">
      <t>カイゴ</t>
    </rPh>
    <rPh sb="4" eb="6">
      <t>シエン</t>
    </rPh>
    <rPh sb="6" eb="9">
      <t>ジギョウショ</t>
    </rPh>
    <rPh sb="10" eb="12">
      <t>カイゴ</t>
    </rPh>
    <rPh sb="12" eb="14">
      <t>ロウジン</t>
    </rPh>
    <rPh sb="14" eb="16">
      <t>ホケン</t>
    </rPh>
    <rPh sb="16" eb="18">
      <t>シセツ</t>
    </rPh>
    <rPh sb="19" eb="21">
      <t>タンキ</t>
    </rPh>
    <rPh sb="21" eb="23">
      <t>ニュウショ</t>
    </rPh>
    <rPh sb="27" eb="29">
      <t>テイキョウ</t>
    </rPh>
    <rPh sb="29" eb="31">
      <t>シセツ</t>
    </rPh>
    <phoneticPr fontId="6"/>
  </si>
  <si>
    <t>基幹相談支援センター，相談支援事業所　　（呉二次保健医療圏：呉市，江田島市）</t>
    <rPh sb="0" eb="2">
      <t>キカン</t>
    </rPh>
    <rPh sb="2" eb="4">
      <t>ソウダン</t>
    </rPh>
    <rPh sb="4" eb="6">
      <t>シエン</t>
    </rPh>
    <rPh sb="11" eb="13">
      <t>ソウダン</t>
    </rPh>
    <rPh sb="13" eb="15">
      <t>シエン</t>
    </rPh>
    <rPh sb="15" eb="18">
      <t>ジギョウショ</t>
    </rPh>
    <phoneticPr fontId="6"/>
  </si>
  <si>
    <t>市町名</t>
    <rPh sb="0" eb="2">
      <t>シチョウ</t>
    </rPh>
    <rPh sb="2" eb="3">
      <t>メイ</t>
    </rPh>
    <phoneticPr fontId="6"/>
  </si>
  <si>
    <t>「在宅医療」に係る各医療機能を担う医療機関等一覧</t>
    <rPh sb="1" eb="3">
      <t>ザイタク</t>
    </rPh>
    <rPh sb="3" eb="5">
      <t>イリョウ</t>
    </rPh>
    <rPh sb="9" eb="10">
      <t>カク</t>
    </rPh>
    <rPh sb="10" eb="12">
      <t>イリョウ</t>
    </rPh>
    <rPh sb="12" eb="14">
      <t>キノウ</t>
    </rPh>
    <rPh sb="15" eb="16">
      <t>ニナ</t>
    </rPh>
    <rPh sb="17" eb="19">
      <t>イリョウ</t>
    </rPh>
    <rPh sb="19" eb="21">
      <t>キカン</t>
    </rPh>
    <rPh sb="21" eb="22">
      <t>トウ</t>
    </rPh>
    <rPh sb="22" eb="24">
      <t>イチラン</t>
    </rPh>
    <phoneticPr fontId="5"/>
  </si>
  <si>
    <t>○</t>
    <phoneticPr fontId="7"/>
  </si>
  <si>
    <t>○</t>
    <phoneticPr fontId="7"/>
  </si>
  <si>
    <t>相談支援事業所</t>
    <phoneticPr fontId="5"/>
  </si>
  <si>
    <t>（呉市，江田島市）</t>
    <rPh sb="1" eb="3">
      <t>クレシ</t>
    </rPh>
    <rPh sb="4" eb="8">
      <t>エタジマシ</t>
    </rPh>
    <phoneticPr fontId="5"/>
  </si>
  <si>
    <t>呉市阿賀中央四丁目５番１６号</t>
  </si>
  <si>
    <t>ふたば病院</t>
  </si>
  <si>
    <t>●</t>
  </si>
  <si>
    <t>居宅介護支援事業所　あみ</t>
  </si>
  <si>
    <t>0823-69-6100</t>
  </si>
  <si>
    <t>株式会社ひかり</t>
  </si>
  <si>
    <t>医療法人社団葵会</t>
  </si>
  <si>
    <t>呉市郷原町１２３８０番地１８１</t>
  </si>
  <si>
    <t>エブリーケアプランセンター呉</t>
  </si>
  <si>
    <t>呉市広白石二丁目６番３９号</t>
  </si>
  <si>
    <t>0823-71-5001</t>
  </si>
  <si>
    <t>多笑　居宅介護支援事業所</t>
  </si>
  <si>
    <t>呉市倉橋町６４１９番地８</t>
  </si>
  <si>
    <t>0823-53-2267</t>
  </si>
  <si>
    <t>株式会社多笑</t>
  </si>
  <si>
    <t>事業所</t>
    <rPh sb="0" eb="3">
      <t>ジギョウショ</t>
    </rPh>
    <phoneticPr fontId="6"/>
  </si>
  <si>
    <t>事業所</t>
    <phoneticPr fontId="6"/>
  </si>
  <si>
    <t>呉市広駅前二丁目7番38号</t>
  </si>
  <si>
    <t>社会福祉法人広島県リハビリテーション協会</t>
  </si>
  <si>
    <t>相談支援事業所　さくら</t>
  </si>
  <si>
    <t>呉市本通四丁目７番１６号</t>
  </si>
  <si>
    <t>0823-27-6530</t>
  </si>
  <si>
    <t>合同会社Ｂｏｔａｎ</t>
  </si>
  <si>
    <t>0823-33-0511</t>
  </si>
  <si>
    <t>0823-71-0151</t>
  </si>
  <si>
    <t>0823-21-1601</t>
  </si>
  <si>
    <t>0823-21-2507</t>
  </si>
  <si>
    <t>0823-70-0555</t>
  </si>
  <si>
    <t>0823-84-3034</t>
  </si>
  <si>
    <t>0823-21-0333</t>
  </si>
  <si>
    <t>0823-79-5601</t>
  </si>
  <si>
    <t>0823-71-8585</t>
  </si>
  <si>
    <t>0823-21-8585</t>
  </si>
  <si>
    <t>0823-45-0303</t>
  </si>
  <si>
    <t>○</t>
  </si>
  <si>
    <t>呉市中央地域包括支援センター</t>
    <rPh sb="0" eb="2">
      <t>クレシ</t>
    </rPh>
    <rPh sb="4" eb="6">
      <t>チイキ</t>
    </rPh>
    <rPh sb="6" eb="8">
      <t>ホウカツ</t>
    </rPh>
    <rPh sb="8" eb="10">
      <t>シエン</t>
    </rPh>
    <phoneticPr fontId="3"/>
  </si>
  <si>
    <t>呉市本町9-13</t>
    <rPh sb="0" eb="2">
      <t>クレシ</t>
    </rPh>
    <rPh sb="2" eb="4">
      <t>ホンマチ</t>
    </rPh>
    <phoneticPr fontId="3"/>
  </si>
  <si>
    <t>0823-20-6307</t>
  </si>
  <si>
    <t>呉市天応・吉浦地域包括支援センター</t>
    <rPh sb="0" eb="2">
      <t>クレシ</t>
    </rPh>
    <rPh sb="7" eb="9">
      <t>チイキ</t>
    </rPh>
    <rPh sb="9" eb="11">
      <t>ホウカツ</t>
    </rPh>
    <rPh sb="11" eb="13">
      <t>シエン</t>
    </rPh>
    <phoneticPr fontId="3"/>
  </si>
  <si>
    <t>0823-31-8390</t>
  </si>
  <si>
    <t>呉市昭和地域包括支援センター</t>
    <rPh sb="0" eb="2">
      <t>クレシ</t>
    </rPh>
    <rPh sb="4" eb="6">
      <t>チイキ</t>
    </rPh>
    <rPh sb="6" eb="8">
      <t>ホウカツ</t>
    </rPh>
    <rPh sb="8" eb="10">
      <t>シエン</t>
    </rPh>
    <phoneticPr fontId="3"/>
  </si>
  <si>
    <t>呉市焼山西3-4-17</t>
    <rPh sb="0" eb="2">
      <t>クレシ</t>
    </rPh>
    <phoneticPr fontId="3"/>
  </si>
  <si>
    <t>0823-30-5666</t>
  </si>
  <si>
    <t>呉市宮原・警固屋地域包括支援センター</t>
    <rPh sb="0" eb="2">
      <t>クレシ</t>
    </rPh>
    <rPh sb="8" eb="10">
      <t>チイキ</t>
    </rPh>
    <rPh sb="10" eb="12">
      <t>ホウカツ</t>
    </rPh>
    <rPh sb="12" eb="14">
      <t>シエン</t>
    </rPh>
    <phoneticPr fontId="3"/>
  </si>
  <si>
    <t>呉市宮原13-9-4</t>
    <rPh sb="0" eb="2">
      <t>クレシ</t>
    </rPh>
    <rPh sb="2" eb="4">
      <t>ミヤハラ</t>
    </rPh>
    <phoneticPr fontId="3"/>
  </si>
  <si>
    <t>0823-32-1006</t>
  </si>
  <si>
    <t>呉市東部地域包括支援センター</t>
    <rPh sb="0" eb="2">
      <t>クレシ</t>
    </rPh>
    <rPh sb="4" eb="6">
      <t>チイキ</t>
    </rPh>
    <rPh sb="6" eb="8">
      <t>ホウカツ</t>
    </rPh>
    <rPh sb="8" eb="10">
      <t>シエン</t>
    </rPh>
    <phoneticPr fontId="3"/>
  </si>
  <si>
    <t>呉市広古新開2-1-3</t>
    <rPh sb="0" eb="2">
      <t>クレシ</t>
    </rPh>
    <phoneticPr fontId="3"/>
  </si>
  <si>
    <t>0823-76-3333</t>
  </si>
  <si>
    <t>呉市川尻・安浦地域包括支援センター</t>
    <rPh sb="0" eb="2">
      <t>クレシ</t>
    </rPh>
    <rPh sb="7" eb="9">
      <t>チイキ</t>
    </rPh>
    <rPh sb="9" eb="11">
      <t>ホウカツ</t>
    </rPh>
    <rPh sb="11" eb="13">
      <t>シエン</t>
    </rPh>
    <phoneticPr fontId="3"/>
  </si>
  <si>
    <t>737-2516</t>
  </si>
  <si>
    <t>呉市安浦町中央1-3-17</t>
    <rPh sb="0" eb="2">
      <t>クレシ</t>
    </rPh>
    <phoneticPr fontId="3"/>
  </si>
  <si>
    <t>0823-70-6662</t>
  </si>
  <si>
    <t>呉市安芸灘地域包括支援センター</t>
    <rPh sb="0" eb="2">
      <t>クレシ</t>
    </rPh>
    <rPh sb="5" eb="7">
      <t>チイキ</t>
    </rPh>
    <rPh sb="7" eb="9">
      <t>ホウカツ</t>
    </rPh>
    <rPh sb="9" eb="11">
      <t>シエン</t>
    </rPh>
    <phoneticPr fontId="3"/>
  </si>
  <si>
    <t>737-0401</t>
  </si>
  <si>
    <t>呉市蒲刈町宮盛1-2</t>
    <rPh sb="0" eb="2">
      <t>クレシ</t>
    </rPh>
    <rPh sb="5" eb="7">
      <t>ミヤザカリ</t>
    </rPh>
    <phoneticPr fontId="3"/>
  </si>
  <si>
    <t>0823-66-1115</t>
  </si>
  <si>
    <t>一般社団法人呉市医師会</t>
    <rPh sb="0" eb="2">
      <t>イッパン</t>
    </rPh>
    <rPh sb="2" eb="4">
      <t>シャダン</t>
    </rPh>
    <rPh sb="4" eb="6">
      <t>ホウジン</t>
    </rPh>
    <phoneticPr fontId="3"/>
  </si>
  <si>
    <t>社会福祉法人かるが会</t>
    <rPh sb="0" eb="2">
      <t>シャカイ</t>
    </rPh>
    <rPh sb="2" eb="4">
      <t>フクシ</t>
    </rPh>
    <rPh sb="4" eb="6">
      <t>ホウジン</t>
    </rPh>
    <phoneticPr fontId="3"/>
  </si>
  <si>
    <t>社会福祉法人白寿会</t>
    <rPh sb="0" eb="2">
      <t>シャカイ</t>
    </rPh>
    <rPh sb="2" eb="4">
      <t>フクシ</t>
    </rPh>
    <rPh sb="4" eb="6">
      <t>ホウジン</t>
    </rPh>
    <phoneticPr fontId="3"/>
  </si>
  <si>
    <t>社会福祉法人呉同済義会</t>
    <rPh sb="0" eb="2">
      <t>シャカイ</t>
    </rPh>
    <rPh sb="2" eb="4">
      <t>フクシ</t>
    </rPh>
    <rPh sb="4" eb="6">
      <t>ホウジン</t>
    </rPh>
    <phoneticPr fontId="3"/>
  </si>
  <si>
    <t>社会福祉法人三篠会</t>
    <rPh sb="0" eb="2">
      <t>シャカイ</t>
    </rPh>
    <rPh sb="2" eb="4">
      <t>フクシ</t>
    </rPh>
    <rPh sb="4" eb="6">
      <t>ホウジン</t>
    </rPh>
    <phoneticPr fontId="3"/>
  </si>
  <si>
    <t>医療法人社団和恒会</t>
    <rPh sb="0" eb="2">
      <t>イリョウ</t>
    </rPh>
    <rPh sb="2" eb="4">
      <t>ホウジン</t>
    </rPh>
    <phoneticPr fontId="3"/>
  </si>
  <si>
    <t>社会福祉法人呉市社会福祉協議会</t>
    <rPh sb="0" eb="2">
      <t>シャカイ</t>
    </rPh>
    <rPh sb="2" eb="4">
      <t>フクシ</t>
    </rPh>
    <rPh sb="4" eb="6">
      <t>ホウジン</t>
    </rPh>
    <phoneticPr fontId="3"/>
  </si>
  <si>
    <t>737-2297</t>
  </si>
  <si>
    <t>江田島市大柿町大原505</t>
    <rPh sb="0" eb="3">
      <t>エタジマ</t>
    </rPh>
    <rPh sb="3" eb="4">
      <t>シ</t>
    </rPh>
    <rPh sb="4" eb="6">
      <t>オオガキ</t>
    </rPh>
    <rPh sb="7" eb="8">
      <t>オオキミ</t>
    </rPh>
    <rPh sb="8" eb="9">
      <t>ハラ</t>
    </rPh>
    <phoneticPr fontId="3"/>
  </si>
  <si>
    <t>0823-43-1640</t>
  </si>
  <si>
    <t>介護医療院グリーン三条</t>
  </si>
  <si>
    <t>中川会居宅介護支援事業所</t>
  </si>
  <si>
    <t>呉市中通一丁目３番８号</t>
  </si>
  <si>
    <t>0823-69-4441</t>
  </si>
  <si>
    <t>無床診療所　　（呉二次保健医療圏：呉市，江田島市）</t>
    <rPh sb="0" eb="2">
      <t>ムショウ</t>
    </rPh>
    <rPh sb="2" eb="4">
      <t>シンリョウ</t>
    </rPh>
    <rPh sb="4" eb="5">
      <t>ショ</t>
    </rPh>
    <phoneticPr fontId="5"/>
  </si>
  <si>
    <t>病院・有床診療所　　（呉二次保健医療圏：呉市，江田島市））</t>
    <rPh sb="0" eb="2">
      <t>ビョウイン</t>
    </rPh>
    <rPh sb="3" eb="5">
      <t>ユウショウ</t>
    </rPh>
    <rPh sb="5" eb="7">
      <t>シンリョウ</t>
    </rPh>
    <rPh sb="7" eb="8">
      <t>ショ</t>
    </rPh>
    <phoneticPr fontId="5"/>
  </si>
  <si>
    <t>0823-52-2277</t>
  </si>
  <si>
    <t>0823-87-2025</t>
  </si>
  <si>
    <t>医療法人　沖本クリニック</t>
  </si>
  <si>
    <t>0823-68-2015</t>
  </si>
  <si>
    <t>0823-66-2314</t>
  </si>
  <si>
    <t>さいとう内科</t>
  </si>
  <si>
    <t>0823-72-7716</t>
  </si>
  <si>
    <t>大原内科循環器科</t>
  </si>
  <si>
    <t>0823-21-7600</t>
  </si>
  <si>
    <t>0823-25-7600</t>
  </si>
  <si>
    <t>0823-52-2268</t>
  </si>
  <si>
    <t>0823-77-1588</t>
  </si>
  <si>
    <t>0823-21-7627</t>
  </si>
  <si>
    <t>0823-75-0808</t>
  </si>
  <si>
    <t>奈良井眼科</t>
  </si>
  <si>
    <t>0823-75-1146</t>
  </si>
  <si>
    <t>大宇根内科呼吸器科クリニック</t>
  </si>
  <si>
    <t>0823-76-2202</t>
  </si>
  <si>
    <t>下原循環器内科クリニック</t>
  </si>
  <si>
    <t>0823-32-5220</t>
  </si>
  <si>
    <t>城本内科医院</t>
  </si>
  <si>
    <t>0823-28-0449</t>
  </si>
  <si>
    <t>谷口クリニック</t>
  </si>
  <si>
    <t>0823-38-7750</t>
  </si>
  <si>
    <t>いとう腎・泌尿器科クリニック</t>
  </si>
  <si>
    <t>0823-32-7045</t>
  </si>
  <si>
    <t>医療法人社団　長尾医院</t>
  </si>
  <si>
    <t>0823-47-0204</t>
  </si>
  <si>
    <t>川崎医院</t>
  </si>
  <si>
    <t>0823-45-2031</t>
  </si>
  <si>
    <t>0823-45-3333</t>
  </si>
  <si>
    <t>医療法人社団　芸南クリニック</t>
  </si>
  <si>
    <t>0823-57-3705</t>
  </si>
  <si>
    <t>大附歯科医院</t>
  </si>
  <si>
    <t>0823-21-2873</t>
  </si>
  <si>
    <t>辰川歯科医院</t>
  </si>
  <si>
    <t>0823-21-9727</t>
  </si>
  <si>
    <t>上重歯科医院</t>
  </si>
  <si>
    <t>0823-73-3200</t>
  </si>
  <si>
    <t>0823-25-3601</t>
  </si>
  <si>
    <t>やけやま歯科医院</t>
  </si>
  <si>
    <t>ひろ歯科医院</t>
  </si>
  <si>
    <t>0823-34-1099</t>
  </si>
  <si>
    <t>0823-71-1181</t>
  </si>
  <si>
    <t>はまだ歯科クリニック</t>
  </si>
  <si>
    <t>0823-79-6866</t>
  </si>
  <si>
    <t>0823-74-1211</t>
  </si>
  <si>
    <t>舟橋歯科クリニック</t>
  </si>
  <si>
    <t>川本歯科医院</t>
  </si>
  <si>
    <t>梶川歯科クリニック</t>
  </si>
  <si>
    <t>香川矯正歯科クリニック</t>
  </si>
  <si>
    <t>0823-26-8811</t>
  </si>
  <si>
    <t>0823-25-4648</t>
  </si>
  <si>
    <t>0823-51-0210</t>
  </si>
  <si>
    <t>0823-25-7890</t>
  </si>
  <si>
    <t>米谷歯科医院</t>
  </si>
  <si>
    <t>0823-21-4123</t>
  </si>
  <si>
    <t>0823-31-0118</t>
  </si>
  <si>
    <t>村田歯科医院</t>
  </si>
  <si>
    <t>第二沖山歯科医院</t>
  </si>
  <si>
    <t>ふじた歯科医院</t>
  </si>
  <si>
    <t>0823-26-6755</t>
  </si>
  <si>
    <t>0823-50-0418</t>
  </si>
  <si>
    <t>よしだ歯科</t>
  </si>
  <si>
    <t>池田歯科医院</t>
  </si>
  <si>
    <t>0823-32-6188</t>
  </si>
  <si>
    <t>豊浜町歯科診療所</t>
  </si>
  <si>
    <t>医療法人社団　おおぞら会　おかもと歯科医院</t>
  </si>
  <si>
    <t>西川歯科医院</t>
  </si>
  <si>
    <t>0823-68-2684</t>
  </si>
  <si>
    <t>0823-33-7100</t>
  </si>
  <si>
    <t>0823-71-7595</t>
  </si>
  <si>
    <t>あおぞら歯科医院</t>
  </si>
  <si>
    <t>0823-36-2396</t>
  </si>
  <si>
    <t>寺谷歯科医院</t>
  </si>
  <si>
    <t>0823-72-2508</t>
  </si>
  <si>
    <t>0823-73-5656</t>
  </si>
  <si>
    <t>せらだ歯科クリニック</t>
  </si>
  <si>
    <t>0823-49-1161</t>
  </si>
  <si>
    <t>森本歯科医院</t>
  </si>
  <si>
    <t>0823-57-0557</t>
  </si>
  <si>
    <t>アロー薬局　呉中央店</t>
  </si>
  <si>
    <t>0823-72-2185</t>
  </si>
  <si>
    <t>0823-24-2268</t>
  </si>
  <si>
    <t>0823-25-9681</t>
  </si>
  <si>
    <t>オレンジ薬局</t>
  </si>
  <si>
    <t>エスマイル薬局かまがり店</t>
  </si>
  <si>
    <t>0823-65-2722</t>
  </si>
  <si>
    <t>0823-65-3079</t>
  </si>
  <si>
    <t>0823-76-6877</t>
  </si>
  <si>
    <t>クレオ薬局</t>
  </si>
  <si>
    <t>0823-32-5070</t>
  </si>
  <si>
    <t>0823-20-6400</t>
  </si>
  <si>
    <t>0823-87-5700</t>
  </si>
  <si>
    <t>クレディ薬局</t>
  </si>
  <si>
    <t>0823-32-0120</t>
  </si>
  <si>
    <t>0823-76-6117</t>
  </si>
  <si>
    <t>0823-20-6500</t>
  </si>
  <si>
    <t>0823-20-3070</t>
  </si>
  <si>
    <t>0823-52-2510</t>
  </si>
  <si>
    <t>0823-21-7800</t>
  </si>
  <si>
    <t>0823-76-5066</t>
  </si>
  <si>
    <t>0823-21-2448</t>
  </si>
  <si>
    <t>0823-34-5240</t>
  </si>
  <si>
    <t>0823-21-6385</t>
  </si>
  <si>
    <t>0823-21-5936</t>
  </si>
  <si>
    <t>0823-23-7474</t>
  </si>
  <si>
    <t>0823-23-2562</t>
  </si>
  <si>
    <t>0823-67-1084</t>
  </si>
  <si>
    <t>中本薬局</t>
  </si>
  <si>
    <t>0823-21-5796</t>
  </si>
  <si>
    <t>広薬局</t>
  </si>
  <si>
    <t>0823-76-3911</t>
  </si>
  <si>
    <t>0823-32-4193</t>
  </si>
  <si>
    <t>宮原薬局</t>
  </si>
  <si>
    <t>0823-21-2478</t>
  </si>
  <si>
    <t>0823-76-3393</t>
  </si>
  <si>
    <t>あすなろ薬局</t>
  </si>
  <si>
    <t>0823-74-3996</t>
  </si>
  <si>
    <t>0823-76-5821</t>
  </si>
  <si>
    <t>0823-36-7712</t>
  </si>
  <si>
    <t>0823-76-5520</t>
  </si>
  <si>
    <t>0823-32-6780</t>
  </si>
  <si>
    <t>0823-27-7892</t>
  </si>
  <si>
    <t>0823-32-6112</t>
  </si>
  <si>
    <t>0823-76-5571</t>
  </si>
  <si>
    <t>ニック労災前薬局</t>
  </si>
  <si>
    <t>0823-74-1544</t>
  </si>
  <si>
    <t>0823-77-1211</t>
  </si>
  <si>
    <t>0823-26-7811</t>
  </si>
  <si>
    <t>0823-22-1366</t>
  </si>
  <si>
    <t>フタバ薬局</t>
  </si>
  <si>
    <t>0823-25-8002</t>
  </si>
  <si>
    <t>0823-70-3522</t>
  </si>
  <si>
    <t>ソルベ薬局　呉本通店</t>
  </si>
  <si>
    <t>0823-23-7720</t>
  </si>
  <si>
    <t>オール薬局　焼山中央店</t>
  </si>
  <si>
    <t>0823-33-4228</t>
  </si>
  <si>
    <t>中町薬局</t>
  </si>
  <si>
    <t>江田島ひかり薬局</t>
  </si>
  <si>
    <t>0823-40-2422</t>
  </si>
  <si>
    <t>0823-42-1735</t>
  </si>
  <si>
    <t>0823-40-2589</t>
  </si>
  <si>
    <t>訪問看護ステーションかもめ</t>
  </si>
  <si>
    <t>0823-21-3336</t>
  </si>
  <si>
    <t>呉共済訪問看護ステーション</t>
  </si>
  <si>
    <t>0823-22-2123</t>
  </si>
  <si>
    <t>0823-38-8202</t>
  </si>
  <si>
    <t>居宅介護支援事業所すまいる阿賀</t>
  </si>
  <si>
    <t>ケアサポート延寿荘</t>
  </si>
  <si>
    <t>マッターホルン介護医療院</t>
  </si>
  <si>
    <t>居宅介護支援事業所オリンピア呉</t>
  </si>
  <si>
    <t>呉市阿賀北九丁目３番３号</t>
  </si>
  <si>
    <t>呉市郷原町字鵯畑１１８８２番地１２</t>
  </si>
  <si>
    <t>呉市広町字中横路2445番地</t>
  </si>
  <si>
    <t>(0823)71-1678</t>
  </si>
  <si>
    <t>社会福祉法人大空会</t>
  </si>
  <si>
    <t>株式会社元気な介護</t>
  </si>
  <si>
    <t>地域生活支援センターのろさん</t>
  </si>
  <si>
    <t>呉市中通一丁目２番３８号</t>
  </si>
  <si>
    <t>相談支援センター呉本庄</t>
  </si>
  <si>
    <t>0823-24-0718</t>
  </si>
  <si>
    <t>0823-33-5553</t>
  </si>
  <si>
    <t>0823-27-4848</t>
  </si>
  <si>
    <t>0823-77-0111</t>
  </si>
  <si>
    <t>呉市</t>
    <rPh sb="0" eb="2">
      <t>クレシ</t>
    </rPh>
    <phoneticPr fontId="6"/>
  </si>
  <si>
    <t>呉市安浦町安登西</t>
  </si>
  <si>
    <t>呉市広駅前</t>
  </si>
  <si>
    <t>呉市仁方西神町</t>
  </si>
  <si>
    <t>６－１３</t>
  </si>
  <si>
    <t>呉市焼山南</t>
  </si>
  <si>
    <t>呉市広白石</t>
  </si>
  <si>
    <t>呉市三条</t>
  </si>
  <si>
    <t>0823-22-2306</t>
  </si>
  <si>
    <t>呉市阿賀北</t>
  </si>
  <si>
    <t>呉市下蒲刈町下島</t>
  </si>
  <si>
    <t>呉市中通</t>
  </si>
  <si>
    <t>呉市中央</t>
  </si>
  <si>
    <t>呉市西中央</t>
  </si>
  <si>
    <t>呉市阿賀中央</t>
  </si>
  <si>
    <t>不明</t>
    <rPh sb="0" eb="2">
      <t>フメイ</t>
    </rPh>
    <phoneticPr fontId="6"/>
  </si>
  <si>
    <t>原医院</t>
  </si>
  <si>
    <t>呉市広大新開</t>
  </si>
  <si>
    <t>呉市本通</t>
  </si>
  <si>
    <t>呉市焼山北</t>
  </si>
  <si>
    <t>呉市本町</t>
  </si>
  <si>
    <t>呉市広古新開</t>
  </si>
  <si>
    <t>呉市宝町</t>
  </si>
  <si>
    <t>５－１０</t>
  </si>
  <si>
    <t>呉市海岸</t>
  </si>
  <si>
    <t>呉市音戸町田原</t>
  </si>
  <si>
    <t>呉市音戸町鰯浜</t>
  </si>
  <si>
    <t>２－３－３１</t>
  </si>
  <si>
    <t>呉市豊浜町豊島</t>
  </si>
  <si>
    <t>呉市阿賀南</t>
  </si>
  <si>
    <t>呉市天応南町</t>
  </si>
  <si>
    <t>呉市郷原町</t>
  </si>
  <si>
    <t>呉市川尻町西</t>
  </si>
  <si>
    <t>呉市宮原</t>
  </si>
  <si>
    <t>0823-31-0797</t>
  </si>
  <si>
    <t>呉市東中央</t>
  </si>
  <si>
    <t>呉市警固屋</t>
  </si>
  <si>
    <t>二丁目１番４号</t>
  </si>
  <si>
    <t>呉市吉浦東本町</t>
  </si>
  <si>
    <t>呉市本通</t>
    <phoneticPr fontId="6"/>
  </si>
  <si>
    <t>呉市西畑町</t>
  </si>
  <si>
    <t>呉市焼山本庄</t>
  </si>
  <si>
    <t>呉市焼山中央</t>
  </si>
  <si>
    <t>江田島市</t>
    <rPh sb="0" eb="4">
      <t>エタジマシ</t>
    </rPh>
    <phoneticPr fontId="6"/>
  </si>
  <si>
    <t>江田島市大柿町柿浦</t>
  </si>
  <si>
    <t>江田島市能美町中町</t>
  </si>
  <si>
    <t>江田島市沖美町三吉</t>
  </si>
  <si>
    <t>江田島市能美町鹿川</t>
  </si>
  <si>
    <t>江田島市大柿町飛渡瀬</t>
  </si>
  <si>
    <t>みかん歯科</t>
  </si>
  <si>
    <t>つがわ歯科医院</t>
  </si>
  <si>
    <t>かしはら歯科医院</t>
  </si>
  <si>
    <t>岡田歯科医院</t>
  </si>
  <si>
    <t>やすだ歯科</t>
  </si>
  <si>
    <t>医療法人社団柏村歯科</t>
  </si>
  <si>
    <t>おおつき歯科医院</t>
  </si>
  <si>
    <t>阿賀中央歯科医院</t>
  </si>
  <si>
    <t>亀本歯科クリニック</t>
  </si>
  <si>
    <t>中央歯科</t>
  </si>
  <si>
    <t>くまさ歯科医院</t>
  </si>
  <si>
    <t>しげる歯科クリニック</t>
  </si>
  <si>
    <t>医療法人社団　田口歯科医院</t>
  </si>
  <si>
    <t>土本歯科医院</t>
    <phoneticPr fontId="6"/>
  </si>
  <si>
    <t>医療法人社団　二木歯科医院</t>
  </si>
  <si>
    <t>歯科／</t>
  </si>
  <si>
    <t>歯科／矯正歯科／小児歯科／口腔外科／</t>
  </si>
  <si>
    <t>歯科／小児歯科／口腔外科／</t>
  </si>
  <si>
    <t>歯科／小児歯科／</t>
  </si>
  <si>
    <t>歯科／口腔外科／</t>
  </si>
  <si>
    <t>矯正歯科／</t>
  </si>
  <si>
    <t>歯科／矯正歯科／小児歯科／</t>
  </si>
  <si>
    <t>歯科／矯正歯科／</t>
  </si>
  <si>
    <t>呉市音戸町高須</t>
  </si>
  <si>
    <t>呉市広中町</t>
  </si>
  <si>
    <t>呉市広中新開</t>
  </si>
  <si>
    <t>呉市音戸町波多見</t>
  </si>
  <si>
    <t>0823-74-9550</t>
  </si>
  <si>
    <t>呉市仁方本町</t>
  </si>
  <si>
    <t>0823-32-7711</t>
  </si>
  <si>
    <t>0823-23-1353</t>
  </si>
  <si>
    <t>0823-55-4380</t>
  </si>
  <si>
    <t>呉市広本町</t>
  </si>
  <si>
    <t>河内ビル２０１</t>
  </si>
  <si>
    <t>呉市焼山桜ケ丘</t>
  </si>
  <si>
    <t>１－３－６</t>
    <phoneticPr fontId="6"/>
  </si>
  <si>
    <t>呉市広塩焼</t>
  </si>
  <si>
    <t>４－２－１８</t>
  </si>
  <si>
    <t>１－５－７</t>
    <phoneticPr fontId="6"/>
  </si>
  <si>
    <t>エスケイビル６階</t>
  </si>
  <si>
    <t>呉市安浦町中央</t>
  </si>
  <si>
    <t>呉市吉浦中町</t>
  </si>
  <si>
    <t>0823-50-0064</t>
  </si>
  <si>
    <t>呉市焼山東</t>
  </si>
  <si>
    <t>0823-30-1088</t>
  </si>
  <si>
    <t>呉市音戸町北隠渡</t>
  </si>
  <si>
    <t>0823-52-0123</t>
  </si>
  <si>
    <t>0823-74-6889</t>
  </si>
  <si>
    <t>0823-24-0422</t>
  </si>
  <si>
    <t>0823-26-4618</t>
  </si>
  <si>
    <t>0823-77-2552</t>
  </si>
  <si>
    <t>呉市押込</t>
  </si>
  <si>
    <t>0823-33-0827</t>
  </si>
  <si>
    <t>呉市中央</t>
    <phoneticPr fontId="6"/>
  </si>
  <si>
    <t>江田島市大柿町大原</t>
  </si>
  <si>
    <t>４８３−１</t>
  </si>
  <si>
    <t>江田島市江田島町小用</t>
  </si>
  <si>
    <t>0823-42-4180</t>
  </si>
  <si>
    <t>江田島市沖美町是長</t>
  </si>
  <si>
    <t>●</t>
    <phoneticPr fontId="6"/>
  </si>
  <si>
    <t>コスモス薬局</t>
  </si>
  <si>
    <t>タウン薬局</t>
  </si>
  <si>
    <t>広貴船薬局</t>
  </si>
  <si>
    <t>康仁薬局新広店</t>
  </si>
  <si>
    <t>マリン薬局三津田店</t>
  </si>
  <si>
    <t>康仁薬局広二級橋店</t>
  </si>
  <si>
    <t>オール薬局呉宝町店</t>
  </si>
  <si>
    <t>労災前のぞみ薬局</t>
  </si>
  <si>
    <t>康仁薬局呉中央店</t>
  </si>
  <si>
    <t>くれ本通薬局</t>
  </si>
  <si>
    <t>のばら薬局</t>
  </si>
  <si>
    <t>オール薬局伏原店</t>
  </si>
  <si>
    <t>オール薬局郷原店</t>
  </si>
  <si>
    <t>オール薬局川尻店</t>
  </si>
  <si>
    <t>オール薬局新広店</t>
  </si>
  <si>
    <t>中島薬局呉駅ビル店</t>
  </si>
  <si>
    <t>マリン薬局阿賀店</t>
  </si>
  <si>
    <t>井上一誠堂薬局</t>
  </si>
  <si>
    <t>井上一誠堂薬局警固屋店</t>
  </si>
  <si>
    <t>たちかけ薬局</t>
  </si>
  <si>
    <t>幸城薬局</t>
  </si>
  <si>
    <t>呉市広多賀谷</t>
  </si>
  <si>
    <t>１－２－６１</t>
  </si>
  <si>
    <t>0823-71-7406</t>
  </si>
  <si>
    <t>0823-25-9100</t>
  </si>
  <si>
    <t>六丁目２－１５</t>
  </si>
  <si>
    <t>２－６－３７</t>
  </si>
  <si>
    <t>0823-30-1288</t>
  </si>
  <si>
    <t>0823-79-2288</t>
  </si>
  <si>
    <t>あがプラザ２階</t>
  </si>
  <si>
    <t>0823-70-0470</t>
  </si>
  <si>
    <t>３－２－１</t>
  </si>
  <si>
    <t>呉市和庄登町</t>
  </si>
  <si>
    <t>１２－１９</t>
  </si>
  <si>
    <t>３－２－１８</t>
  </si>
  <si>
    <t>0823-76-5747</t>
  </si>
  <si>
    <t>0823-21-3349</t>
  </si>
  <si>
    <t>１－１－３２</t>
  </si>
  <si>
    <t>一丁目７－７</t>
  </si>
  <si>
    <t>0823-73-2381</t>
  </si>
  <si>
    <t>エスティージュン１階</t>
  </si>
  <si>
    <t>0823-76-2120</t>
  </si>
  <si>
    <t>２－１２</t>
  </si>
  <si>
    <t>四丁目９番２３号</t>
  </si>
  <si>
    <t>0823-50-1271</t>
  </si>
  <si>
    <t>呉市焼山此原町</t>
  </si>
  <si>
    <t>0823-33-0826</t>
  </si>
  <si>
    <t>0823-67-2227</t>
  </si>
  <si>
    <t>呉市伏原</t>
  </si>
  <si>
    <t>呉市朝日町</t>
  </si>
  <si>
    <t>0823-32-7677</t>
  </si>
  <si>
    <t>１５－２６</t>
  </si>
  <si>
    <t>0823-74-3872</t>
  </si>
  <si>
    <t>0823-73-1193</t>
  </si>
  <si>
    <t>0823-25-0900</t>
  </si>
  <si>
    <t>0823-25-2121</t>
  </si>
  <si>
    <t>４－２－３０</t>
  </si>
  <si>
    <t>0823-73-5493</t>
  </si>
  <si>
    <t>２－２－１２</t>
  </si>
  <si>
    <t>0823-74-5108</t>
  </si>
  <si>
    <t>江田島市能美町高田</t>
  </si>
  <si>
    <t>0823-40-2230</t>
  </si>
  <si>
    <t>江田島市江田島町中央</t>
  </si>
  <si>
    <t>エンパワーライフ訪問看護ステーション</t>
  </si>
  <si>
    <t>090-3740-5871</t>
  </si>
  <si>
    <t>呉市天応東久保</t>
  </si>
  <si>
    <t>江田島市地域包括支援センター</t>
    <rPh sb="4" eb="6">
      <t>チイキ</t>
    </rPh>
    <rPh sb="6" eb="8">
      <t>ホウカツ</t>
    </rPh>
    <rPh sb="8" eb="10">
      <t>シエン</t>
    </rPh>
    <phoneticPr fontId="3"/>
  </si>
  <si>
    <t>0823-36-6661</t>
  </si>
  <si>
    <t>呉市広町字白石字免田１３０１０番地</t>
  </si>
  <si>
    <t>0823-33-3858</t>
  </si>
  <si>
    <t>0823-34-5004</t>
  </si>
  <si>
    <t>0823-33-5176</t>
  </si>
  <si>
    <t>0823-34-4214</t>
  </si>
  <si>
    <t>0823-87-6006</t>
  </si>
  <si>
    <t>737-0822</t>
  </si>
  <si>
    <t>呉市築地町6番6号</t>
  </si>
  <si>
    <t>0823-69-8601</t>
  </si>
  <si>
    <t>呉市中央三丁目２番５号 勤住ビル５階</t>
  </si>
  <si>
    <t>0823-32-6850</t>
  </si>
  <si>
    <t>0823-32-5982</t>
  </si>
  <si>
    <t>0823-36-7098</t>
  </si>
  <si>
    <t>江田島市江田島町切串一丁目３７番２１号</t>
  </si>
  <si>
    <t>0823-31-5877</t>
  </si>
  <si>
    <t>080-8239-7963</t>
  </si>
  <si>
    <t>令和３年７月1日現在</t>
    <rPh sb="0" eb="2">
      <t>レイワ</t>
    </rPh>
    <rPh sb="3" eb="4">
      <t>ネン</t>
    </rPh>
    <rPh sb="5" eb="6">
      <t>ガツ</t>
    </rPh>
    <rPh sb="7" eb="8">
      <t>ニチ</t>
    </rPh>
    <rPh sb="8" eb="10">
      <t>ゲンザイ</t>
    </rPh>
    <phoneticPr fontId="5"/>
  </si>
  <si>
    <t>令和３年10月14日現在</t>
    <rPh sb="0" eb="2">
      <t>レイワ</t>
    </rPh>
    <rPh sb="3" eb="4">
      <t>ネン</t>
    </rPh>
    <rPh sb="6" eb="7">
      <t>ガツ</t>
    </rPh>
    <rPh sb="9" eb="10">
      <t>ニチ</t>
    </rPh>
    <rPh sb="10" eb="12">
      <t>ゲンザイ</t>
    </rPh>
    <phoneticPr fontId="5"/>
  </si>
  <si>
    <t>呉市郷原町２３８０番地１８１</t>
  </si>
  <si>
    <t>江田島市能美町鹿川２０１５番地２</t>
  </si>
  <si>
    <t>障害者相談支援事業所江能</t>
  </si>
  <si>
    <t>呉市広本町三丁目１２番３４－１０２号</t>
  </si>
  <si>
    <t>呉市上二河町５番１２号</t>
  </si>
  <si>
    <t>呉市仁方町４４０７番地</t>
  </si>
  <si>
    <t>呉市苗代町１００２番地</t>
  </si>
  <si>
    <t>島の病院おおたに</t>
  </si>
  <si>
    <t>医療法人社団仁風会　青木病院</t>
  </si>
  <si>
    <t>0823-42-1121</t>
  </si>
  <si>
    <t>澤医院</t>
  </si>
  <si>
    <t>江田島市大柿町小古江</t>
  </si>
  <si>
    <t>0823-57-2003</t>
  </si>
  <si>
    <t>江田島市江田島町切串</t>
  </si>
  <si>
    <t>0823-44-1156</t>
  </si>
  <si>
    <t>呉市</t>
    <rPh sb="0" eb="2">
      <t>クレシ</t>
    </rPh>
    <phoneticPr fontId="1"/>
  </si>
  <si>
    <t>呉市　福祉保健部　高齢者支援課</t>
    <rPh sb="0" eb="2">
      <t>クレシ</t>
    </rPh>
    <rPh sb="3" eb="5">
      <t>フクシ</t>
    </rPh>
    <rPh sb="5" eb="7">
      <t>ホケン</t>
    </rPh>
    <rPh sb="7" eb="8">
      <t>ブ</t>
    </rPh>
    <rPh sb="9" eb="12">
      <t>コウレイシャ</t>
    </rPh>
    <rPh sb="12" eb="14">
      <t>シエン</t>
    </rPh>
    <rPh sb="14" eb="15">
      <t>カ</t>
    </rPh>
    <phoneticPr fontId="1"/>
  </si>
  <si>
    <t>〃</t>
  </si>
  <si>
    <t>一般社団法人　呉市医師会</t>
    <rPh sb="0" eb="2">
      <t>イッパン</t>
    </rPh>
    <rPh sb="2" eb="4">
      <t>シャダン</t>
    </rPh>
    <rPh sb="4" eb="6">
      <t>ホウジン</t>
    </rPh>
    <rPh sb="7" eb="9">
      <t>クレシ</t>
    </rPh>
    <rPh sb="9" eb="12">
      <t>イシカイ</t>
    </rPh>
    <phoneticPr fontId="1"/>
  </si>
  <si>
    <t>江田島市</t>
    <rPh sb="0" eb="3">
      <t>エタジマ</t>
    </rPh>
    <rPh sb="3" eb="4">
      <t>シ</t>
    </rPh>
    <phoneticPr fontId="1"/>
  </si>
  <si>
    <t>江田島市　福祉保健部　高齢介護課（江田島市地域包括支援センター）</t>
    <rPh sb="0" eb="3">
      <t>エタジマ</t>
    </rPh>
    <rPh sb="3" eb="4">
      <t>シ</t>
    </rPh>
    <rPh sb="5" eb="7">
      <t>フクシ</t>
    </rPh>
    <rPh sb="7" eb="9">
      <t>ホケン</t>
    </rPh>
    <rPh sb="9" eb="10">
      <t>ブ</t>
    </rPh>
    <phoneticPr fontId="4"/>
  </si>
  <si>
    <t>令和４年２月1日現在</t>
    <rPh sb="0" eb="2">
      <t>レイワ</t>
    </rPh>
    <rPh sb="3" eb="4">
      <t>ネン</t>
    </rPh>
    <rPh sb="5" eb="6">
      <t>ガツ</t>
    </rPh>
    <rPh sb="7" eb="8">
      <t>ニチ</t>
    </rPh>
    <rPh sb="8" eb="10">
      <t>ゲンザイ</t>
    </rPh>
    <phoneticPr fontId="5"/>
  </si>
  <si>
    <t>令和４年７月1日現在</t>
    <rPh sb="0" eb="2">
      <t>レイワ</t>
    </rPh>
    <rPh sb="3" eb="4">
      <t>ネン</t>
    </rPh>
    <rPh sb="5" eb="6">
      <t>ガツ</t>
    </rPh>
    <rPh sb="7" eb="8">
      <t>ニチ</t>
    </rPh>
    <rPh sb="8" eb="10">
      <t>ゲンザイ</t>
    </rPh>
    <phoneticPr fontId="5"/>
  </si>
  <si>
    <t>№</t>
    <phoneticPr fontId="6"/>
  </si>
  <si>
    <t>医療機関名</t>
  </si>
  <si>
    <t>施設区分</t>
    <rPh sb="0" eb="4">
      <t>シセツクブン</t>
    </rPh>
    <phoneticPr fontId="6"/>
  </si>
  <si>
    <t>診療科目（複数回答可）</t>
  </si>
  <si>
    <t>「その他」診療科目名</t>
    <rPh sb="9" eb="10">
      <t>メイ</t>
    </rPh>
    <phoneticPr fontId="6"/>
  </si>
  <si>
    <t>郵便番号</t>
  </si>
  <si>
    <t>市町名</t>
    <rPh sb="0" eb="3">
      <t>シマチメイ</t>
    </rPh>
    <phoneticPr fontId="6"/>
  </si>
  <si>
    <t>市区郡町村</t>
  </si>
  <si>
    <t>番地</t>
  </si>
  <si>
    <t>建物名部屋番号</t>
  </si>
  <si>
    <t>電話番号</t>
  </si>
  <si>
    <t>１．医療機能の内容確認について</t>
  </si>
  <si>
    <t>２．在宅医療において積極的役割を担う医療機関について</t>
    <phoneticPr fontId="6"/>
  </si>
  <si>
    <t>３．令和３年７月１日～令和４年６月３０日までの間に在宅療養を担当した患者について</t>
    <phoneticPr fontId="6"/>
  </si>
  <si>
    <t>■在宅療養移行に向けての退院支援が可能な体制</t>
    <phoneticPr fontId="6"/>
  </si>
  <si>
    <t>■日常の療養支援が可能な体制</t>
    <phoneticPr fontId="6"/>
  </si>
  <si>
    <t>■急変時の対応が可能な体制</t>
    <phoneticPr fontId="6"/>
  </si>
  <si>
    <t>■在宅での看取りが可能な体制</t>
    <phoneticPr fontId="6"/>
  </si>
  <si>
    <t>他の医療機関（特に一人の医師が開業している診療所）が必ずしも対応しきれない夜間や医師不在時，患者の病状の急変時等における診療の支援</t>
  </si>
  <si>
    <t>在宅療養に移行する各患者に必要な医療，介護及び障害福祉サービス確保のため関係機関への働きかけ</t>
  </si>
  <si>
    <t>医療，介護及び障害福祉関係者への在宅医療に係る基礎的知識・技能等の情報共有</t>
    <rPh sb="31" eb="32">
      <t>トウ</t>
    </rPh>
    <rPh sb="35" eb="37">
      <t>キョウユウ</t>
    </rPh>
    <phoneticPr fontId="38"/>
  </si>
  <si>
    <t>臨床研修制度における，地域医療研修の在宅医療現場での研修受け入れ</t>
  </si>
  <si>
    <t>地域包括支援センター等と協働し，各患者の療養に必要な医療，介護及び障害福祉サービスや家族の負担軽減につながるサービスを適切に紹介</t>
  </si>
  <si>
    <t>在宅療養中の患者の急変時の受入れ</t>
    <rPh sb="9" eb="11">
      <t>キュウヘン</t>
    </rPh>
    <rPh sb="11" eb="12">
      <t>ジ</t>
    </rPh>
    <phoneticPr fontId="38"/>
  </si>
  <si>
    <t>地域住民への在宅医療の内容や地域の医療，介護及び障害福祉サービスに関する情報提供</t>
  </si>
  <si>
    <t>在宅医療において積極的役割を担う医療機関</t>
    <phoneticPr fontId="6"/>
  </si>
  <si>
    <t>実績あり</t>
    <phoneticPr fontId="6"/>
  </si>
  <si>
    <t>往診回数</t>
  </si>
  <si>
    <t>訪問診療回数</t>
  </si>
  <si>
    <t>訪問看護回数</t>
  </si>
  <si>
    <t>実績あり</t>
    <phoneticPr fontId="6"/>
  </si>
  <si>
    <t>小児患者</t>
    <phoneticPr fontId="6"/>
  </si>
  <si>
    <t>AYA世代の患者</t>
  </si>
  <si>
    <t>対応可</t>
    <rPh sb="0" eb="2">
      <t>タイオウ</t>
    </rPh>
    <rPh sb="2" eb="3">
      <t>カ</t>
    </rPh>
    <phoneticPr fontId="6"/>
  </si>
  <si>
    <t>実践した</t>
    <rPh sb="0" eb="2">
      <t>ジッセン</t>
    </rPh>
    <phoneticPr fontId="6"/>
  </si>
  <si>
    <t>入院医療機関に係る機能</t>
  </si>
  <si>
    <t>在宅医療に係る機能</t>
  </si>
  <si>
    <t>令和３年７月１日～令和４年６月30日までの間の在宅看取り数</t>
    <phoneticPr fontId="6"/>
  </si>
  <si>
    <t>患者数（実人数）</t>
    <phoneticPr fontId="6"/>
  </si>
  <si>
    <t>回数</t>
    <rPh sb="0" eb="1">
      <t>カイ</t>
    </rPh>
    <rPh sb="1" eb="2">
      <t>スウ</t>
    </rPh>
    <phoneticPr fontId="6"/>
  </si>
  <si>
    <t>回数</t>
    <rPh sb="0" eb="2">
      <t>カイスウ</t>
    </rPh>
    <phoneticPr fontId="6"/>
  </si>
  <si>
    <t>患者数</t>
  </si>
  <si>
    <t>延べ回数,回</t>
  </si>
  <si>
    <t>退院支援担当者の配置</t>
    <rPh sb="0" eb="2">
      <t>タイイン</t>
    </rPh>
    <rPh sb="2" eb="4">
      <t>シエン</t>
    </rPh>
    <rPh sb="4" eb="7">
      <t>タントウシャ</t>
    </rPh>
    <rPh sb="8" eb="10">
      <t>ハイチ</t>
    </rPh>
    <phoneticPr fontId="38"/>
  </si>
  <si>
    <t>入院初期～退院後の生活を見据えた退院支援</t>
    <rPh sb="0" eb="2">
      <t>ニュウイン</t>
    </rPh>
    <rPh sb="2" eb="4">
      <t>ショキ</t>
    </rPh>
    <rPh sb="5" eb="7">
      <t>タイイン</t>
    </rPh>
    <rPh sb="7" eb="8">
      <t>ゴ</t>
    </rPh>
    <rPh sb="9" eb="11">
      <t>セイカツ</t>
    </rPh>
    <rPh sb="12" eb="14">
      <t>ミス</t>
    </rPh>
    <rPh sb="16" eb="18">
      <t>タイイン</t>
    </rPh>
    <rPh sb="18" eb="20">
      <t>シエン</t>
    </rPh>
    <phoneticPr fontId="38"/>
  </si>
  <si>
    <t>訪問歯科診療，訪問薬剤管理指導，訪問看護，栄養士，リハビリ，介護，障害福祉サービス及び地域包括支援センターの担当者等との連携</t>
    <rPh sb="60" eb="62">
      <t>レンケイ</t>
    </rPh>
    <phoneticPr fontId="38"/>
  </si>
  <si>
    <t>連携医療機関の患者の受入れ</t>
    <rPh sb="4" eb="6">
      <t>キカン</t>
    </rPh>
    <rPh sb="7" eb="9">
      <t>カンジャ</t>
    </rPh>
    <phoneticPr fontId="38"/>
  </si>
  <si>
    <t>病状急変時の24時間対応体制の確保
（他の医療機関と連携している場合を含む）</t>
  </si>
  <si>
    <t>連携医療機関の終末期患者の受入れ</t>
  </si>
  <si>
    <t>在宅看取りの実施</t>
    <rPh sb="6" eb="8">
      <t>ジッシ</t>
    </rPh>
    <phoneticPr fontId="38"/>
  </si>
  <si>
    <t>自宅での看取り数</t>
    <phoneticPr fontId="6"/>
  </si>
  <si>
    <t>自宅以外での看取り数</t>
    <phoneticPr fontId="6"/>
  </si>
  <si>
    <t>医療法人　恵信会　木村胃腸科病院</t>
  </si>
  <si>
    <t>病院</t>
  </si>
  <si>
    <t>内科／消化器内科／放射線科／</t>
  </si>
  <si>
    <t>３－５－２２</t>
    <phoneticPr fontId="6"/>
  </si>
  <si>
    <t>内科／精神科／心療内科／リハビリテーション科／放射線科／</t>
  </si>
  <si>
    <t>四丁目７番２２号</t>
    <rPh sb="0" eb="1">
      <t>4</t>
    </rPh>
    <rPh sb="1" eb="3">
      <t>チョウメ</t>
    </rPh>
    <rPh sb="4" eb="5">
      <t>バン</t>
    </rPh>
    <rPh sb="7" eb="8">
      <t>ゴウ</t>
    </rPh>
    <phoneticPr fontId="6"/>
  </si>
  <si>
    <t>●</t>
    <phoneticPr fontId="6"/>
  </si>
  <si>
    <t>内科／消化器内科／外科／整形外科／リハビリテーション科／</t>
  </si>
  <si>
    <t>呉市阿賀中央</t>
    <phoneticPr fontId="6"/>
  </si>
  <si>
    <t>六丁目７番２４号</t>
    <rPh sb="0" eb="1">
      <t>6</t>
    </rPh>
    <phoneticPr fontId="6"/>
  </si>
  <si>
    <t>医療法人せいざん青山病院</t>
  </si>
  <si>
    <t>内科／腎臓内科／神経内科／リハビリテーション科／</t>
  </si>
  <si>
    <t>５－１５－３</t>
    <phoneticPr fontId="6"/>
  </si>
  <si>
    <t>●</t>
    <phoneticPr fontId="6"/>
  </si>
  <si>
    <t>大矢整形外科病院</t>
  </si>
  <si>
    <t>内科／リウマチ科・膠原病科／整形外科／リハビリテーション科／</t>
  </si>
  <si>
    <t>４－４－５</t>
    <phoneticPr fontId="6"/>
  </si>
  <si>
    <t>内科／循環器内科／消化器内科／リウマチ科・膠原病科／小児科／外科／乳腺外科／脳神経外科／整形外科／リハビリテーション科／泌尿器科／</t>
  </si>
  <si>
    <t>737-2301</t>
  </si>
  <si>
    <t>４７１１</t>
    <phoneticPr fontId="6"/>
  </si>
  <si>
    <t>済生会呉病院</t>
  </si>
  <si>
    <t>内科／循環器内科／消化器内科／精神科／心療内科／外科／整形外科／リハビリテーション科／眼科／耳鼻いんこう科／皮膚科／泌尿器科／</t>
  </si>
  <si>
    <t>呉市三条</t>
    <phoneticPr fontId="6"/>
  </si>
  <si>
    <t>二丁目１—１３</t>
    <phoneticPr fontId="6"/>
  </si>
  <si>
    <t>その他／</t>
  </si>
  <si>
    <t>呉やけやま病院</t>
  </si>
  <si>
    <t>精神科／</t>
  </si>
  <si>
    <t>一丁目８番２３号</t>
    <phoneticPr fontId="6"/>
  </si>
  <si>
    <t>医療法人社団向日葵会角医院</t>
  </si>
  <si>
    <t>有床診療所</t>
  </si>
  <si>
    <t>内科／小児科／</t>
  </si>
  <si>
    <t>呉市音戸町藤脇</t>
  </si>
  <si>
    <t>２－１９－３</t>
  </si>
  <si>
    <t>医療法人社団　石井外科診療所</t>
  </si>
  <si>
    <t>内科／外科／整形外科／</t>
  </si>
  <si>
    <t>737-0145</t>
  </si>
  <si>
    <t>●</t>
    <phoneticPr fontId="6"/>
  </si>
  <si>
    <t>中央内科クリニック</t>
  </si>
  <si>
    <t>内科／循環器内科／腎臓内科／リハビリテーション科／その他／</t>
  </si>
  <si>
    <t>透析内科</t>
  </si>
  <si>
    <t>１－４－５８</t>
    <phoneticPr fontId="6"/>
  </si>
  <si>
    <t>医療法人社団豊和会　豊田内科胃腸科</t>
  </si>
  <si>
    <t>内科／消化器内科／</t>
  </si>
  <si>
    <t>737-0077</t>
  </si>
  <si>
    <t>呉市伏原</t>
    <phoneticPr fontId="6"/>
  </si>
  <si>
    <t>一丁目８－１３</t>
  </si>
  <si>
    <t>独立行政法人国立病院機構呉医療センター</t>
  </si>
  <si>
    <t>内科／呼吸器内科／循環器内科／消化器内科／腎臓内科／血液内科／リウマチ科・膠原病科／小児科／精神科／外科／呼吸器外科／心臓血管外科／乳腺外科／消化器外科／脳神経外科／小児外科／整形外科／リハビリテーション科／形成外科／眼科／耳鼻いんこう科／皮膚科／泌尿器科／産科／婦人科／放射線科／歯科／歯科口腔外科／緩和ケア科／病理診断科／救急科／麻酔科／その他／</t>
  </si>
  <si>
    <t>内分泌･糖尿病内科、脳神経内科、腫瘍内科、移植内科、放射線診断科、放射線腫瘍科</t>
  </si>
  <si>
    <t>737-0023</t>
  </si>
  <si>
    <t>呉市青山町</t>
  </si>
  <si>
    <t>３－1</t>
    <phoneticPr fontId="6"/>
  </si>
  <si>
    <t>0823-22-3111</t>
  </si>
  <si>
    <t>なし</t>
  </si>
  <si>
    <t>医療法人社団中川会　呉中通病院</t>
  </si>
  <si>
    <t>内科／神経内科／リウマチ科・膠原病科／脳神経外科／整形外科／リハビリテーション科／</t>
  </si>
  <si>
    <t>一丁目３番８号</t>
    <phoneticPr fontId="6"/>
  </si>
  <si>
    <t>0823-22-2510</t>
  </si>
  <si>
    <t>内科／消化器内科／外科／消化器外科／</t>
  </si>
  <si>
    <t>737-2215</t>
  </si>
  <si>
    <t>６６８－２</t>
    <phoneticPr fontId="6"/>
  </si>
  <si>
    <t>医療法人社団仁井谷医院　にいたにクリニック</t>
  </si>
  <si>
    <t>アレルギー科／整形外科／リハビリテーション科／形成外科／皮膚科／歯科／小児歯科／麻酔科／</t>
  </si>
  <si>
    <t>二丁目８－１８</t>
    <phoneticPr fontId="6"/>
  </si>
  <si>
    <t>呉市国民健康保険安浦診療所</t>
  </si>
  <si>
    <t>内科／外科／</t>
  </si>
  <si>
    <t>六丁目１番３９号</t>
    <phoneticPr fontId="6"/>
  </si>
  <si>
    <t>内科／腎臓内科／外科／整形外科／リハビリテーション科／眼科／耳鼻いんこう科／皮膚科／</t>
  </si>
  <si>
    <t>737-2122</t>
  </si>
  <si>
    <t>四丁目１７番１０号</t>
    <phoneticPr fontId="6"/>
  </si>
  <si>
    <t>医療法人社団めぐみ会　森藤病院</t>
  </si>
  <si>
    <t>内科／小児科／外科／</t>
  </si>
  <si>
    <t>２－１７－１０</t>
  </si>
  <si>
    <t>一般財団法人広島結核予防協会住吉浜病院</t>
    <phoneticPr fontId="6"/>
  </si>
  <si>
    <t>内科／呼吸器内科／放射線科／</t>
    <phoneticPr fontId="6"/>
  </si>
  <si>
    <t>737-0303</t>
    <phoneticPr fontId="6"/>
  </si>
  <si>
    <t>呉市</t>
    <phoneticPr fontId="6"/>
  </si>
  <si>
    <t>呉市下蒲刈町下島</t>
    <phoneticPr fontId="6"/>
  </si>
  <si>
    <t>２４９８</t>
    <phoneticPr fontId="6"/>
  </si>
  <si>
    <t>0823-65-2345</t>
    <phoneticPr fontId="6"/>
  </si>
  <si>
    <t>0</t>
    <phoneticPr fontId="6"/>
  </si>
  <si>
    <t>0</t>
    <phoneticPr fontId="6"/>
  </si>
  <si>
    <t>4</t>
    <phoneticPr fontId="6"/>
  </si>
  <si>
    <t>2</t>
  </si>
  <si>
    <t>31</t>
  </si>
  <si>
    <t>４．令和３年７月１日～令和４年６月３０日までの間に，単独で実施した訪問診療等について</t>
    <phoneticPr fontId="6"/>
  </si>
  <si>
    <t>５．令和３年７月１日～令和４年６月３０日までの間に，他の医療機関（特に一人の医師が開業している診療所）が必ずしも対応しきれない夜間や医師不在時，患者の病状の急変時等における診療の支援について</t>
    <phoneticPr fontId="6"/>
  </si>
  <si>
    <t>６．令和３年７月１日～令和４年６月30日までの間に，在宅療養中の患者の病状が急変した際の受入れについて</t>
    <phoneticPr fontId="6"/>
  </si>
  <si>
    <t>７．小児・AYA世代等の患者に対する在宅医療の対応について　</t>
    <phoneticPr fontId="5"/>
  </si>
  <si>
    <t>８．ACP(アドバンス・ケア・プランニング，愛称「人生会議」)の実践状況について</t>
    <phoneticPr fontId="6"/>
  </si>
  <si>
    <t>医療機関名</t>
    <phoneticPr fontId="6"/>
  </si>
  <si>
    <t>市町名</t>
    <rPh sb="0" eb="3">
      <t>シチョウメイ</t>
    </rPh>
    <phoneticPr fontId="6"/>
  </si>
  <si>
    <t>２．在宅医療において積極的役割を担う医療機関（※）の内容確認について</t>
  </si>
  <si>
    <t>■退院支援</t>
    <phoneticPr fontId="6"/>
  </si>
  <si>
    <t>■日常の療養支援</t>
    <phoneticPr fontId="6"/>
  </si>
  <si>
    <t>■急変時の対応</t>
    <phoneticPr fontId="6"/>
  </si>
  <si>
    <t>■看取り</t>
    <phoneticPr fontId="6"/>
  </si>
  <si>
    <t>医療，介護及び障害福祉関係者への在宅医療に係る基礎的知識・技能等の情報共有</t>
    <rPh sb="31" eb="32">
      <t>トウ</t>
    </rPh>
    <rPh sb="35" eb="37">
      <t>キョウユウ</t>
    </rPh>
    <phoneticPr fontId="39"/>
  </si>
  <si>
    <t>入院機能を有する医療機関と連携して行う在宅療養中の患者の急変時の受入れ</t>
    <rPh sb="17" eb="18">
      <t>オコナ</t>
    </rPh>
    <rPh sb="28" eb="30">
      <t>キュウヘン</t>
    </rPh>
    <rPh sb="30" eb="31">
      <t>ジ</t>
    </rPh>
    <phoneticPr fontId="39"/>
  </si>
  <si>
    <t>積極的役割を担う医療機関</t>
  </si>
  <si>
    <t>訪問歯科診療，訪問薬剤管理指導，訪問看護，栄養士，リハビリ，介護，障害福祉サービス及び地域包括支援センターの担当者等との連携</t>
    <phoneticPr fontId="6"/>
  </si>
  <si>
    <t>訪問歯科診療，訪問薬剤管理指導，訪問看護，栄養士，リハビリ，介護，障害福祉サービス及び地域包括支援センターの担当者等との連携</t>
    <phoneticPr fontId="6"/>
  </si>
  <si>
    <t>病状急変時の24時間対応体制の確保
（他の医療機関と連携している場合を含む）</t>
    <phoneticPr fontId="6"/>
  </si>
  <si>
    <t>在宅看取りの実施</t>
    <phoneticPr fontId="6"/>
  </si>
  <si>
    <t>実績あり</t>
    <rPh sb="0" eb="2">
      <t>ジッセキ</t>
    </rPh>
    <phoneticPr fontId="39"/>
  </si>
  <si>
    <t>患者数
（実人員）</t>
  </si>
  <si>
    <t>自宅での看取り数</t>
    <phoneticPr fontId="6"/>
  </si>
  <si>
    <t>自宅以外での看取り数</t>
    <phoneticPr fontId="6"/>
  </si>
  <si>
    <t>医療法人社団大下クリニック</t>
  </si>
  <si>
    <t>内科／外科／小児外科／整形外科／リハビリテーション科／放射線科／</t>
  </si>
  <si>
    <t>737-0874</t>
  </si>
  <si>
    <t>１１－１</t>
  </si>
  <si>
    <t>医療法人社団むらい内科クリニック</t>
  </si>
  <si>
    <t>内科／呼吸器内科／アレルギー科／リウマチ科・膠原病科／</t>
  </si>
  <si>
    <t>737-1202</t>
  </si>
  <si>
    <t>呉市音戸町引地</t>
  </si>
  <si>
    <t>１－５－６０</t>
  </si>
  <si>
    <t/>
  </si>
  <si>
    <t>内科／循環器内科／</t>
  </si>
  <si>
    <t>１－３－１０</t>
  </si>
  <si>
    <t>４階</t>
  </si>
  <si>
    <t>玉木産婦人科クリニック</t>
  </si>
  <si>
    <t>産婦人科／</t>
  </si>
  <si>
    <t>３−２２−２６</t>
  </si>
  <si>
    <t>0823-71-2248</t>
  </si>
  <si>
    <t>特別養護老人ホーム　呉本通コスモス園</t>
  </si>
  <si>
    <t>四丁目８番１２－１０１号</t>
    <rPh sb="0" eb="1">
      <t>4</t>
    </rPh>
    <phoneticPr fontId="6"/>
  </si>
  <si>
    <t>特別養護老人ホームのろさん医務室</t>
  </si>
  <si>
    <t>内科／</t>
  </si>
  <si>
    <t>１２３８０－１８１</t>
  </si>
  <si>
    <t>つるが眼科</t>
  </si>
  <si>
    <t>眼科／</t>
  </si>
  <si>
    <t>５－２－３７</t>
  </si>
  <si>
    <t>0823-84-0551</t>
  </si>
  <si>
    <t>山尾医院</t>
  </si>
  <si>
    <t>737-0072</t>
  </si>
  <si>
    <t>呉市東畑</t>
  </si>
  <si>
    <t>一丁目１−２２</t>
  </si>
  <si>
    <t>0823-22-2719</t>
  </si>
  <si>
    <t>３０８９－１</t>
  </si>
  <si>
    <t>久保整形外科内科</t>
  </si>
  <si>
    <t>内科／消化器内科／整形外科／</t>
  </si>
  <si>
    <t>４－２－２８</t>
  </si>
  <si>
    <t>0823-28-0158</t>
  </si>
  <si>
    <t>内科／循環器内科／糖尿病内科（代謝内科）／</t>
  </si>
  <si>
    <t>２－６－７</t>
  </si>
  <si>
    <t>富永内科</t>
  </si>
  <si>
    <t>三丁目１番９号</t>
  </si>
  <si>
    <t>0823-22-1505</t>
  </si>
  <si>
    <t>六丁目２－１１</t>
  </si>
  <si>
    <t>内科／循環器内科／小児科／</t>
  </si>
  <si>
    <t>737-0852</t>
  </si>
  <si>
    <t>１－７－４</t>
  </si>
  <si>
    <t>医療法人社団　たつき会　菅田医院</t>
  </si>
  <si>
    <t>内科／外科／整形外科／リハビリテーション科／</t>
  </si>
  <si>
    <t>呉市川尻町東</t>
  </si>
  <si>
    <t>１－２１－１</t>
  </si>
  <si>
    <t>0823-87-2529</t>
  </si>
  <si>
    <t>２７０７</t>
  </si>
  <si>
    <t>医療法人社団　住吉医院</t>
  </si>
  <si>
    <t>内科／呼吸器内科／循環器内科／小児科／</t>
  </si>
  <si>
    <t>１－１０－１２</t>
  </si>
  <si>
    <t>0823-87-6123</t>
  </si>
  <si>
    <t>医療法人社団　森川内科医院</t>
  </si>
  <si>
    <t>内科／呼吸器内科／</t>
  </si>
  <si>
    <t>５－２－１０</t>
  </si>
  <si>
    <t>内科／泌尿器科／</t>
  </si>
  <si>
    <t>呉市中通</t>
    <phoneticPr fontId="6"/>
  </si>
  <si>
    <t>二丁目１－２６</t>
    <rPh sb="0" eb="1">
      <t>2</t>
    </rPh>
    <phoneticPr fontId="6"/>
  </si>
  <si>
    <t>中通ビル４階</t>
  </si>
  <si>
    <t>恵の海診療所</t>
  </si>
  <si>
    <t>特養ホームの医務室</t>
  </si>
  <si>
    <t>６－１０－１</t>
  </si>
  <si>
    <t>医療法人　社団　砂堀医院</t>
  </si>
  <si>
    <t>内科／小児科／放射線科／</t>
  </si>
  <si>
    <t>４９３０－５</t>
  </si>
  <si>
    <t>森外科整形外科</t>
  </si>
  <si>
    <t>外科／整形外科／</t>
  </si>
  <si>
    <t>１－１－３１</t>
  </si>
  <si>
    <t>えたじま幸田医院</t>
  </si>
  <si>
    <t>内科／小児科／外科／乳腺外科／</t>
  </si>
  <si>
    <t>737-2211</t>
  </si>
  <si>
    <t>２０７６－８</t>
  </si>
  <si>
    <t>0823-57-2046</t>
  </si>
  <si>
    <t>医療法人社団河野診療所</t>
  </si>
  <si>
    <t>737-1203</t>
  </si>
  <si>
    <t>たちばな苑診療所</t>
  </si>
  <si>
    <t>呉市倉橋町</t>
  </si>
  <si>
    <t>１４６４９番地</t>
  </si>
  <si>
    <t>日下耳鼻咽喉科医院</t>
  </si>
  <si>
    <t>アレルギー科／耳鼻いんこう科／</t>
  </si>
  <si>
    <t>737-0805</t>
  </si>
  <si>
    <t>呉市東片山町</t>
  </si>
  <si>
    <t>１０－１８</t>
  </si>
  <si>
    <t>0823-21-0128</t>
  </si>
  <si>
    <t>内科／外科／その他／</t>
  </si>
  <si>
    <t>人工透析</t>
  </si>
  <si>
    <t>９９１番地１</t>
  </si>
  <si>
    <t>深江長坂医院</t>
  </si>
  <si>
    <t>内科／呼吸器内科／循環器内科／小児科／耳鼻いんこう科／皮膚科／</t>
  </si>
  <si>
    <t>737-2214</t>
  </si>
  <si>
    <t>江田島市大柿町深江</t>
  </si>
  <si>
    <t>９６３－１</t>
  </si>
  <si>
    <t>0823-57-2036</t>
  </si>
  <si>
    <t>内科／消化器内科／神経内科／</t>
  </si>
  <si>
    <t>一丁目４－３</t>
  </si>
  <si>
    <t>にし耳鼻咽喉科クリニック</t>
  </si>
  <si>
    <t>耳鼻いんこう科／</t>
  </si>
  <si>
    <t>737-0029</t>
  </si>
  <si>
    <t>２－２３－１</t>
  </si>
  <si>
    <t>0823-32-3900</t>
  </si>
  <si>
    <t>内科／呼吸器内科／循環器内科／整形外科／</t>
  </si>
  <si>
    <t>734-6304</t>
  </si>
  <si>
    <t>呉市豊町久比</t>
    <phoneticPr fontId="6"/>
  </si>
  <si>
    <t>１８５－４</t>
  </si>
  <si>
    <t>大浜診療所</t>
  </si>
  <si>
    <t>呉市豊浜町大浜</t>
  </si>
  <si>
    <t>３６８－１</t>
  </si>
  <si>
    <t>0823-68-3485</t>
  </si>
  <si>
    <t>医療法人社団升谷医院</t>
  </si>
  <si>
    <t>内科／外科／肛門外科／</t>
  </si>
  <si>
    <t>734-0101</t>
  </si>
  <si>
    <t>３９５８</t>
  </si>
  <si>
    <t>医療法人TakuYu会　岸槌医院</t>
  </si>
  <si>
    <t>内科／呼吸器内科／循環器内科／</t>
  </si>
  <si>
    <t>737-0823</t>
  </si>
  <si>
    <t>二丁目１６番１２号</t>
  </si>
  <si>
    <t>医療法人社団さゆり会　向井内科・訪問歯科クリニック</t>
  </si>
  <si>
    <t>内科／消化器内科／泌尿器科／歯科／</t>
  </si>
  <si>
    <t>737-1216</t>
  </si>
  <si>
    <t>２－２－８</t>
  </si>
  <si>
    <t>0823-51-2112</t>
  </si>
  <si>
    <t>医療法人社団有信会呉記念クリニック</t>
  </si>
  <si>
    <t>三丁目４－１１</t>
  </si>
  <si>
    <t>クリニックほほえみ呉</t>
  </si>
  <si>
    <t>内科／精神科／</t>
  </si>
  <si>
    <t>一丁目２－３</t>
  </si>
  <si>
    <t>0823-21-2525</t>
  </si>
  <si>
    <t>梶川医院</t>
  </si>
  <si>
    <t>江田島市沖美町岡大王</t>
  </si>
  <si>
    <t>４４１</t>
  </si>
  <si>
    <t>0823-48-0201</t>
  </si>
  <si>
    <t>医療法人社団長生　郷原診療所</t>
    <phoneticPr fontId="6"/>
  </si>
  <si>
    <t>内科／呼吸器内科／循環器内科／消化器内科／</t>
  </si>
  <si>
    <t>１８２０－１</t>
  </si>
  <si>
    <t>医療法人順典会　手島医院</t>
  </si>
  <si>
    <t>内科／循環器内科／腎臓内科／</t>
  </si>
  <si>
    <t>５－１－２４</t>
  </si>
  <si>
    <t>0823-21-2967</t>
  </si>
  <si>
    <t>谷本医院</t>
  </si>
  <si>
    <t>737-0863</t>
  </si>
  <si>
    <t>呉市吉浦宮花町</t>
  </si>
  <si>
    <t>７ー１１</t>
  </si>
  <si>
    <t>0823-31-1123</t>
  </si>
  <si>
    <t>土本内科消化器科医院</t>
  </si>
  <si>
    <t>一丁目３－１８</t>
  </si>
  <si>
    <t>0823-22-7500</t>
  </si>
  <si>
    <t>内科／呼吸器内科／循環器内科／消化器内科／神経内科／</t>
  </si>
  <si>
    <t>内科</t>
  </si>
  <si>
    <t>５－４－１４</t>
  </si>
  <si>
    <t>医療法人　清和会　荒谷医院</t>
  </si>
  <si>
    <t>外科／</t>
  </si>
  <si>
    <t>呉市焼山西</t>
  </si>
  <si>
    <t>二丁目１－３５</t>
    <phoneticPr fontId="6"/>
  </si>
  <si>
    <t>0823-34-3377</t>
  </si>
  <si>
    <t>２－８－１８</t>
  </si>
  <si>
    <t>0823-23-5111</t>
  </si>
  <si>
    <t>医療法人西田医院</t>
  </si>
  <si>
    <t>四丁目１－１１</t>
  </si>
  <si>
    <t>0823-84-2019</t>
  </si>
  <si>
    <t>三木谷胃腸科内科医院</t>
  </si>
  <si>
    <t>737-0123</t>
  </si>
  <si>
    <t>呉市広両谷</t>
  </si>
  <si>
    <t>２－６－１１</t>
  </si>
  <si>
    <t>0823-71-7010</t>
  </si>
  <si>
    <t>医療法人社団　仁井谷医院</t>
  </si>
  <si>
    <t>内科／神経内科／整形外科／リハビリテーション科／形成外科／</t>
  </si>
  <si>
    <t>三丁目７番２号</t>
  </si>
  <si>
    <t>0823-52-1200</t>
  </si>
  <si>
    <t>黒澤波多見診療所</t>
  </si>
  <si>
    <t>五丁目１６－１２</t>
  </si>
  <si>
    <t>0823-52-1118</t>
  </si>
  <si>
    <t>わたなべクリニック</t>
  </si>
  <si>
    <t>内科／循環器内科／消化器内科／</t>
  </si>
  <si>
    <t>二丁目９－２６</t>
  </si>
  <si>
    <t>0823-34-2000</t>
  </si>
  <si>
    <t>医療法人社団　渡辺クリニック</t>
    <phoneticPr fontId="6"/>
  </si>
  <si>
    <t>二丁目１１－１５</t>
  </si>
  <si>
    <t>秋月診療所</t>
  </si>
  <si>
    <t>内科／外科／皮膚科／</t>
  </si>
  <si>
    <t>737-2131</t>
  </si>
  <si>
    <t>江田島市江田島町秋月</t>
  </si>
  <si>
    <t>二丁目６番１５号</t>
  </si>
  <si>
    <t>0823-42-0235</t>
  </si>
  <si>
    <t>医療法人　佐々木内科・呼吸器科クリニック</t>
  </si>
  <si>
    <t>４－１</t>
    <phoneticPr fontId="6"/>
  </si>
  <si>
    <t>0823-21-7373</t>
  </si>
  <si>
    <t>３．令和３年７月１日～令和４年６月３０日までの間に，在宅療養を担当した患者について</t>
    <phoneticPr fontId="5"/>
  </si>
  <si>
    <t>４．令和３年７月１日～令和４年６月３０日までの間に，単独で実施した訪問診療等について</t>
    <phoneticPr fontId="5"/>
  </si>
  <si>
    <t>６．令和３年７月１日～令和４年６月30日までの間に，入院機能を有する医療機関と連携し，在宅療養中の患者の病状が急変した際の受入れについて</t>
    <phoneticPr fontId="6"/>
  </si>
  <si>
    <t>７．小児・AYA世代等の患者に対する在宅医療の対応について</t>
    <phoneticPr fontId="5"/>
  </si>
  <si>
    <t>８．ACP（アドバンス・ケア・プランニング，愛称「人生会議」）の実践状況について</t>
    <phoneticPr fontId="6"/>
  </si>
  <si>
    <t>歯科医療機関名</t>
  </si>
  <si>
    <t>２．令和３年７月１日～令和４年６月30日までの間の在宅訪問歯科診療の実績について在宅訪問歯科診療について</t>
    <phoneticPr fontId="6"/>
  </si>
  <si>
    <t>４．小児・AYA世代等の患者に対する在宅医療の対応について</t>
  </si>
  <si>
    <t>５．ACP(アドバンス・ケア・プランニング，愛称「人生会議」※)の実践状況について</t>
  </si>
  <si>
    <t>６．過去１年間の歯科医師・歯科衛生士の，地域の医療・介護関係の多職種と連携する会議出席状況について</t>
    <phoneticPr fontId="6"/>
  </si>
  <si>
    <t>■退院支援</t>
    <phoneticPr fontId="6"/>
  </si>
  <si>
    <t>■看取り</t>
    <phoneticPr fontId="6"/>
  </si>
  <si>
    <t>実績あり</t>
    <rPh sb="0" eb="2">
      <t>ジッセキ</t>
    </rPh>
    <phoneticPr fontId="6"/>
  </si>
  <si>
    <t>小児患者</t>
  </si>
  <si>
    <t>実践した</t>
    <phoneticPr fontId="6"/>
  </si>
  <si>
    <t>歯科医師が出席</t>
    <phoneticPr fontId="6"/>
  </si>
  <si>
    <t>歯科衛生士が出席</t>
    <phoneticPr fontId="6"/>
  </si>
  <si>
    <t>歯科医師・歯科衛生士が出席</t>
    <phoneticPr fontId="6"/>
  </si>
  <si>
    <t>在宅医療，訪問薬剤管理指導，訪問看護，栄養士，リハビリ，介護，障害福祉サービス及び地域包括支援センターの担当者等との連携</t>
    <phoneticPr fontId="6"/>
  </si>
  <si>
    <t>訪問歯科診療の実施</t>
    <rPh sb="7" eb="9">
      <t>ジッシ</t>
    </rPh>
    <phoneticPr fontId="6"/>
  </si>
  <si>
    <t>訪問口腔ケアの実施</t>
    <rPh sb="7" eb="9">
      <t>ジッシ</t>
    </rPh>
    <phoneticPr fontId="6"/>
  </si>
  <si>
    <t>在宅医療，訪問薬剤管理指導，訪問看護，栄養士，リハビリ，介護，障害福祉サービス及び地域包括支援センターの担当者等との連携</t>
    <phoneticPr fontId="6"/>
  </si>
  <si>
    <t>看取りの支援</t>
    <rPh sb="0" eb="2">
      <t>ミト</t>
    </rPh>
    <rPh sb="4" eb="6">
      <t>シエン</t>
    </rPh>
    <phoneticPr fontId="6"/>
  </si>
  <si>
    <t>対応可</t>
    <rPh sb="0" eb="3">
      <t>タイオウカ</t>
    </rPh>
    <phoneticPr fontId="6"/>
  </si>
  <si>
    <t>実人数</t>
    <rPh sb="0" eb="1">
      <t>ジツ</t>
    </rPh>
    <rPh sb="1" eb="3">
      <t>ニンズウ</t>
    </rPh>
    <phoneticPr fontId="6"/>
  </si>
  <si>
    <t>延べ回数</t>
    <phoneticPr fontId="6"/>
  </si>
  <si>
    <t>患者数</t>
    <phoneticPr fontId="6"/>
  </si>
  <si>
    <t>１－３－２７</t>
  </si>
  <si>
    <t>呉市広古新開</t>
    <phoneticPr fontId="6"/>
  </si>
  <si>
    <t>石本歯科クリニック</t>
  </si>
  <si>
    <t>１－１－９</t>
  </si>
  <si>
    <t>0823-72-1821</t>
  </si>
  <si>
    <t>737-0103</t>
  </si>
  <si>
    <t>１－５－２</t>
  </si>
  <si>
    <t>Ｔビル３Ｆ</t>
  </si>
  <si>
    <t>0823-20-6474</t>
    <phoneticPr fontId="6"/>
  </si>
  <si>
    <t>二丁目２－４</t>
  </si>
  <si>
    <t>呉駅前歯科・矯正歯科クリニック</t>
  </si>
  <si>
    <t>１－６－２－３Ｆ</t>
  </si>
  <si>
    <t>0823-26-7766</t>
  </si>
  <si>
    <t>２－１－２１</t>
    <phoneticPr fontId="6"/>
  </si>
  <si>
    <t>737-0933</t>
  </si>
  <si>
    <t>四丁目１０－４</t>
  </si>
  <si>
    <t>歯科／矯正歯科／口腔外科／</t>
  </si>
  <si>
    <t>737-0131</t>
  </si>
  <si>
    <t>７－２３</t>
  </si>
  <si>
    <t>７２５１</t>
  </si>
  <si>
    <t>三丁目１２－１２</t>
  </si>
  <si>
    <t>４－７－３</t>
  </si>
  <si>
    <t>二丁目１－３</t>
  </si>
  <si>
    <t>４－１２－１８</t>
    <phoneticPr fontId="6"/>
  </si>
  <si>
    <t>二丁目２－９</t>
  </si>
  <si>
    <t>むらかみ歯科医院む</t>
  </si>
  <si>
    <t>１－１２－１４</t>
  </si>
  <si>
    <t>0823-31-1212</t>
  </si>
  <si>
    <t>737-2121</t>
  </si>
  <si>
    <t>二丁目３－２</t>
  </si>
  <si>
    <t>己斐歯科医院</t>
  </si>
  <si>
    <t>１－８－１４</t>
  </si>
  <si>
    <t>0823-25-7532</t>
  </si>
  <si>
    <t>医療法人社団優人会ゆめタウン呉こもれび歯科</t>
  </si>
  <si>
    <t>ゆめタウン呉３階</t>
  </si>
  <si>
    <t>0823-27-6480</t>
  </si>
  <si>
    <t>３－１－１９</t>
    <phoneticPr fontId="6"/>
  </si>
  <si>
    <t>六丁目６－２</t>
  </si>
  <si>
    <t>呉市西中央</t>
    <phoneticPr fontId="6"/>
  </si>
  <si>
    <t>二丁目１−１１</t>
  </si>
  <si>
    <t>橘歯科医院</t>
  </si>
  <si>
    <t>２－１－２４</t>
    <phoneticPr fontId="6"/>
  </si>
  <si>
    <t>0823-87-3201</t>
  </si>
  <si>
    <t>ふくなが歯科クリニック</t>
    <phoneticPr fontId="6"/>
  </si>
  <si>
    <t>１－５－１６</t>
  </si>
  <si>
    <t>0823-21-7759</t>
    <phoneticPr fontId="6"/>
  </si>
  <si>
    <t>６６３０－６</t>
  </si>
  <si>
    <t>0823-53-2111</t>
  </si>
  <si>
    <t>八丁目９番１号</t>
  </si>
  <si>
    <t>森岡歯科医院</t>
  </si>
  <si>
    <t>五丁目３４－２</t>
  </si>
  <si>
    <t>0823-73-6171</t>
  </si>
  <si>
    <t>安登歯科クリニック</t>
  </si>
  <si>
    <t>６－１－１８</t>
  </si>
  <si>
    <t>0823-84-2118</t>
  </si>
  <si>
    <t>呉市音戸町波多見</t>
    <phoneticPr fontId="6"/>
  </si>
  <si>
    <t>１－１－４４</t>
  </si>
  <si>
    <t>呉市阿賀中央</t>
    <phoneticPr fontId="6"/>
  </si>
  <si>
    <t>阿賀プラザ２Ｆ</t>
  </si>
  <si>
    <t>３－８－７－１２</t>
  </si>
  <si>
    <t>１－３５－２８</t>
  </si>
  <si>
    <t>737-2313</t>
  </si>
  <si>
    <t>４１０－４</t>
  </si>
  <si>
    <t>医療法人社団大隅歯科</t>
  </si>
  <si>
    <t>３－１－７</t>
    <phoneticPr fontId="6"/>
  </si>
  <si>
    <t>0823-87-2552</t>
  </si>
  <si>
    <t>むらかみ歯科</t>
  </si>
  <si>
    <t>２－１３－６</t>
  </si>
  <si>
    <t>0823-27-7277</t>
  </si>
  <si>
    <t>６－３－１０</t>
  </si>
  <si>
    <t>１－１－１４</t>
  </si>
  <si>
    <t>１－１２－９</t>
  </si>
  <si>
    <t>西原歯科医院</t>
  </si>
  <si>
    <t>２－４－５</t>
  </si>
  <si>
    <t>0823-21-4430</t>
  </si>
  <si>
    <t>六丁目７－３－１０１号</t>
  </si>
  <si>
    <t>１－４－１</t>
  </si>
  <si>
    <t>737-0124</t>
  </si>
  <si>
    <t>２－５－７</t>
    <phoneticPr fontId="6"/>
  </si>
  <si>
    <t>呉市焼山桜ヶ丘</t>
    <phoneticPr fontId="6"/>
  </si>
  <si>
    <t>３－３－２１</t>
  </si>
  <si>
    <t>仁方歯科医院</t>
  </si>
  <si>
    <t>737-0152</t>
  </si>
  <si>
    <t>一丁目１－３</t>
  </si>
  <si>
    <t>呉市豊浜町豊島</t>
    <phoneticPr fontId="6"/>
  </si>
  <si>
    <t>３５２６－１２</t>
  </si>
  <si>
    <t>里見歯科</t>
  </si>
  <si>
    <t>737-0163</t>
  </si>
  <si>
    <t>呉市郷原野路の里</t>
  </si>
  <si>
    <t>一丁目１７－６</t>
  </si>
  <si>
    <t>0823-70-3060</t>
  </si>
  <si>
    <t>737-0936</t>
  </si>
  <si>
    <t>三丁目４－１４</t>
  </si>
  <si>
    <t>二丁目４番１５号</t>
  </si>
  <si>
    <t>737-1204</t>
  </si>
  <si>
    <t>一丁目４－７</t>
  </si>
  <si>
    <t>記念歯科</t>
  </si>
  <si>
    <t>３－４－１１</t>
  </si>
  <si>
    <t>0823-76-6464</t>
  </si>
  <si>
    <t>佐々木歯科医院</t>
  </si>
  <si>
    <t>三丁目２－７</t>
  </si>
  <si>
    <t>0823-71-3377</t>
  </si>
  <si>
    <t>ふかみスマイル歯科</t>
  </si>
  <si>
    <t>737-0076</t>
  </si>
  <si>
    <t>呉市吾妻</t>
    <phoneticPr fontId="6"/>
  </si>
  <si>
    <t>２－９－２９</t>
  </si>
  <si>
    <t>0823-25-5091</t>
  </si>
  <si>
    <t>737-0915</t>
  </si>
  <si>
    <t>四丁目２８－２</t>
    <phoneticPr fontId="6"/>
  </si>
  <si>
    <t>灘田歯科医院</t>
  </si>
  <si>
    <t>３－３－２７</t>
  </si>
  <si>
    <t>0823-21-2438</t>
  </si>
  <si>
    <t>佐伯歯科</t>
  </si>
  <si>
    <t>１－５－１２</t>
  </si>
  <si>
    <t>0823-21-5937</t>
  </si>
  <si>
    <t>のりこ歯科医院</t>
    <phoneticPr fontId="5"/>
  </si>
  <si>
    <t>0823-21-1023</t>
    <phoneticPr fontId="5"/>
  </si>
  <si>
    <t>３．令和３年７月１日～令和４年６月30日までの間の在宅訪問口腔ケアの実績について</t>
    <phoneticPr fontId="6"/>
  </si>
  <si>
    <t>薬局名</t>
  </si>
  <si>
    <t>２．令和３年７月１日～令和４年６月３０日までの間の訪問薬剤管理指導（在宅訪問薬剤管理指導及び居宅療養管理指導）の実績について</t>
    <phoneticPr fontId="6"/>
  </si>
  <si>
    <t>３．令和３年７月１日～令和４年６月３０日までの間の訪問薬剤管理指導以外の在宅での業務（在宅訪問薬剤管理指導又は居宅療養管理指導は算定していないが在宅で服薬指導及び残薬管理を行うことを指す）の実績について</t>
    <phoneticPr fontId="6"/>
  </si>
  <si>
    <t>５．令和３年７月１日～令和４年６月30日までの間の，ACP(アドバンス・ケア・プランニング，愛称「人生会議」※)の実践状況について</t>
    <phoneticPr fontId="6"/>
  </si>
  <si>
    <t>６．その他　</t>
  </si>
  <si>
    <t>実践した</t>
    <phoneticPr fontId="6"/>
  </si>
  <si>
    <t>①過去１年間の住民向け健康イベント・出前講座などの実施回数</t>
    <phoneticPr fontId="6"/>
  </si>
  <si>
    <t>②過去１年間において貴薬局に所属する薬剤師が地域の医療・介護関係の多職種と連携する会議への出席</t>
    <phoneticPr fontId="6"/>
  </si>
  <si>
    <t>③貴薬局で在宅医療を行っている薬剤師数</t>
    <phoneticPr fontId="6"/>
  </si>
  <si>
    <t>在宅医療，訪問歯科診療，訪問看護，栄養士，リハビリ，介護，障害福祉サービス及び地域包括支援センターの担当者等との連携</t>
    <phoneticPr fontId="6"/>
  </si>
  <si>
    <t>訪問薬剤管理指導（在宅訪問薬剤管理指導又は居宅療養管理指導）を行う体制</t>
    <phoneticPr fontId="6"/>
  </si>
  <si>
    <t>医療・衛生材料の供給が可能</t>
    <phoneticPr fontId="6"/>
  </si>
  <si>
    <t>在宅医療，訪問歯科診療，訪問看護，栄養士，リハビリ，介護，障害福祉サービス及び地域包括支援センターの担当者等との連携</t>
    <phoneticPr fontId="6"/>
  </si>
  <si>
    <t>病状急変時の24時間対応体制の確保</t>
    <phoneticPr fontId="6"/>
  </si>
  <si>
    <t>看取りに関連した業務が可能</t>
    <phoneticPr fontId="6"/>
  </si>
  <si>
    <t>回数
（累計）</t>
    <phoneticPr fontId="6"/>
  </si>
  <si>
    <t>患者数</t>
    <phoneticPr fontId="6"/>
  </si>
  <si>
    <t>５－５－１２</t>
  </si>
  <si>
    <t>株式会社小松薬局焼山北店</t>
  </si>
  <si>
    <t>西本広薬局</t>
  </si>
  <si>
    <t>呉市広本町</t>
    <phoneticPr fontId="6"/>
  </si>
  <si>
    <t>一丁目１１－３４</t>
  </si>
  <si>
    <t>小松薬局　郷原店</t>
  </si>
  <si>
    <t>２３７９－３８</t>
  </si>
  <si>
    <t>近隣薬局と連携</t>
  </si>
  <si>
    <t>(株)小松薬局</t>
  </si>
  <si>
    <t>一丁目３－１９</t>
  </si>
  <si>
    <t>ｵｰﾙ薬局新栄橋店</t>
  </si>
  <si>
    <t>呉市中央</t>
    <phoneticPr fontId="6"/>
  </si>
  <si>
    <t>六丁目５－１８</t>
  </si>
  <si>
    <t>オール薬局　東中央店</t>
  </si>
  <si>
    <t>二丁目８−１７</t>
  </si>
  <si>
    <t>0823-32-0881</t>
  </si>
  <si>
    <t>0283-28-6303</t>
  </si>
  <si>
    <t>アロー薬局能美店</t>
  </si>
  <si>
    <t>737-2303</t>
  </si>
  <si>
    <t>１５１９－２</t>
    <phoneticPr fontId="6"/>
  </si>
  <si>
    <t>瀬田薬局</t>
  </si>
  <si>
    <t>呉市朝日町</t>
    <phoneticPr fontId="6"/>
  </si>
  <si>
    <t>１－１</t>
  </si>
  <si>
    <t>すずらん吉浦薬局</t>
  </si>
  <si>
    <t>呉市吉浦本町</t>
  </si>
  <si>
    <t>１－２－６</t>
  </si>
  <si>
    <t>0823-31-2729</t>
  </si>
  <si>
    <t>たんぽぽ薬局</t>
    <phoneticPr fontId="6"/>
  </si>
  <si>
    <t>マリン薬局広店</t>
  </si>
  <si>
    <t>一丁目２－１９</t>
  </si>
  <si>
    <t>音戸アゼリア薬局</t>
  </si>
  <si>
    <t>0823-51-0066</t>
  </si>
  <si>
    <t>康仁薬局 広本町店</t>
  </si>
  <si>
    <t>三丁目１２－１１</t>
  </si>
  <si>
    <t>株式会社　三条薬局</t>
  </si>
  <si>
    <t>呉市三条</t>
    <phoneticPr fontId="6"/>
  </si>
  <si>
    <t>二丁目１３－６</t>
    <phoneticPr fontId="6"/>
  </si>
  <si>
    <t>康仁薬局仁方店</t>
  </si>
  <si>
    <t>二丁目９－１１</t>
  </si>
  <si>
    <t>のぞみ薬局</t>
    <phoneticPr fontId="6"/>
  </si>
  <si>
    <t>二丁目５－２３</t>
  </si>
  <si>
    <t>0823-74-7433</t>
  </si>
  <si>
    <t>第一薬局</t>
  </si>
  <si>
    <t>三丁目４番５号</t>
  </si>
  <si>
    <t>２－５－２３</t>
  </si>
  <si>
    <t>ほほえみ薬局</t>
  </si>
  <si>
    <t>一丁目３－１０</t>
  </si>
  <si>
    <t>0823-24-9237</t>
  </si>
  <si>
    <t>１６６４－１</t>
  </si>
  <si>
    <t>ひらもと薬局　西中央</t>
  </si>
  <si>
    <t>２－１－１２</t>
    <phoneticPr fontId="6"/>
  </si>
  <si>
    <t>0823-36-6559</t>
  </si>
  <si>
    <t>小松薬局　本庄店</t>
  </si>
  <si>
    <t>４－８－１３</t>
  </si>
  <si>
    <t>0823-36-3434</t>
  </si>
  <si>
    <t>うさぎ薬価</t>
  </si>
  <si>
    <t>２－１－３４</t>
  </si>
  <si>
    <t>0823-30-1189</t>
  </si>
  <si>
    <t>オール薬局　焼山店</t>
  </si>
  <si>
    <t>２－５－９</t>
  </si>
  <si>
    <t>0823-30-5353</t>
  </si>
  <si>
    <t>中央薬局切串店</t>
  </si>
  <si>
    <t>二丁目１７番１４号</t>
  </si>
  <si>
    <t>0823-69-7256</t>
  </si>
  <si>
    <t>六丁目６−７</t>
  </si>
  <si>
    <t>中町薬局</t>
    <phoneticPr fontId="6"/>
  </si>
  <si>
    <t>株式会社　小松薬局東片山店</t>
  </si>
  <si>
    <t>１０－１５</t>
  </si>
  <si>
    <t>0823-25-7405</t>
  </si>
  <si>
    <t>６－１－３４</t>
  </si>
  <si>
    <t>ももたろう薬局焼山店</t>
  </si>
  <si>
    <t>２−９−２２</t>
  </si>
  <si>
    <t>0823-34-5300</t>
  </si>
  <si>
    <t>ももたろう薬局海岸店</t>
  </si>
  <si>
    <t>１−４−１０</t>
  </si>
  <si>
    <t>0823-23-7007</t>
  </si>
  <si>
    <t>ももたろう薬局吉浦店</t>
  </si>
  <si>
    <t>７−１２</t>
  </si>
  <si>
    <t>0823-31-7751</t>
  </si>
  <si>
    <t>ももたろう薬局大柿店</t>
  </si>
  <si>
    <t>１５４０－１１</t>
  </si>
  <si>
    <t>0823-40-3199</t>
  </si>
  <si>
    <t>１－５－１５</t>
  </si>
  <si>
    <t>オール薬局海岸通店</t>
  </si>
  <si>
    <t>二丁目１７−６</t>
  </si>
  <si>
    <t>オール薬局吉浦店</t>
  </si>
  <si>
    <t>一丁目７－７</t>
    <phoneticPr fontId="6"/>
  </si>
  <si>
    <t>日本調剤呉薬局</t>
  </si>
  <si>
    <t>あが中央薬局</t>
  </si>
  <si>
    <t>そうごう薬局　藤脇店</t>
  </si>
  <si>
    <t>二丁目１８－８</t>
  </si>
  <si>
    <t>一丁目４－１８</t>
  </si>
  <si>
    <t>ひらもと薬局　阿賀店</t>
  </si>
  <si>
    <t>三丁目４－１５</t>
  </si>
  <si>
    <t>0823-72-7707</t>
  </si>
  <si>
    <t>３－１６</t>
    <phoneticPr fontId="6"/>
  </si>
  <si>
    <t>天応南薬局</t>
  </si>
  <si>
    <t>１９３４－１</t>
  </si>
  <si>
    <t>0823-38-8900</t>
  </si>
  <si>
    <t>こもれび薬局</t>
  </si>
  <si>
    <t>二丁目１－６</t>
  </si>
  <si>
    <t>0823-23-1222</t>
  </si>
  <si>
    <t>呉市広駅前</t>
    <phoneticPr fontId="6"/>
  </si>
  <si>
    <t>１－２－４５</t>
  </si>
  <si>
    <t>七丁目４０－１</t>
  </si>
  <si>
    <t>フラワー薬局</t>
  </si>
  <si>
    <t>１－１０－１３</t>
  </si>
  <si>
    <t>0823-87-0306</t>
  </si>
  <si>
    <t>大柿薬局</t>
  </si>
  <si>
    <t>６６８－４</t>
  </si>
  <si>
    <t>0823-57-6903</t>
  </si>
  <si>
    <t>一丁目３－１</t>
  </si>
  <si>
    <t>井山ビル１０１</t>
  </si>
  <si>
    <t>１－１６</t>
  </si>
  <si>
    <t>３－５－１４</t>
  </si>
  <si>
    <t>幸城薬局南隠渡店</t>
  </si>
  <si>
    <t>737-1205</t>
  </si>
  <si>
    <t>呉市音戸町南隠渡</t>
  </si>
  <si>
    <t>一丁目８－１９－４</t>
    <phoneticPr fontId="6"/>
  </si>
  <si>
    <t>0823-50-0030</t>
  </si>
  <si>
    <t>四丁目６－５</t>
  </si>
  <si>
    <t>康仁薬局宝町店</t>
  </si>
  <si>
    <t>２１１９－３１</t>
  </si>
  <si>
    <t>あおぞら薬局広国際通り店</t>
  </si>
  <si>
    <t>八丁目３２－４</t>
  </si>
  <si>
    <t>737-0902</t>
  </si>
  <si>
    <t>２１－２</t>
  </si>
  <si>
    <t>豊島薬局</t>
  </si>
  <si>
    <t>４０２７</t>
  </si>
  <si>
    <t>株式会社中島薬局畑店</t>
  </si>
  <si>
    <t>737-0075</t>
  </si>
  <si>
    <t>１７－４</t>
  </si>
  <si>
    <t>0823-25-4700</t>
  </si>
  <si>
    <t>四丁目１７－７</t>
  </si>
  <si>
    <t>あおぞら薬局広中町店</t>
  </si>
  <si>
    <t>１１－１７</t>
  </si>
  <si>
    <t>エスペランサ広中町１Ｆ</t>
  </si>
  <si>
    <t>光原薬局</t>
  </si>
  <si>
    <t>１－３－２５</t>
  </si>
  <si>
    <t>0823-84-5990</t>
  </si>
  <si>
    <t>４９４８－４０</t>
  </si>
  <si>
    <t>一般社団法人　呉市薬剤師会センター薬局北店</t>
  </si>
  <si>
    <t>呉市朝日町</t>
    <phoneticPr fontId="6"/>
  </si>
  <si>
    <t>１４－６</t>
  </si>
  <si>
    <t>ナカマチ薬局</t>
  </si>
  <si>
    <t>呉市音戸町鰯浜</t>
    <phoneticPr fontId="6"/>
  </si>
  <si>
    <t>二丁目３－２９</t>
    <phoneticPr fontId="6"/>
  </si>
  <si>
    <t>0823-52-2670</t>
  </si>
  <si>
    <t>有限会社ひかり薬局</t>
  </si>
  <si>
    <t>呉市豊町大長</t>
    <phoneticPr fontId="6"/>
  </si>
  <si>
    <t>５００８２－２</t>
  </si>
  <si>
    <t>１－２－２６</t>
    <phoneticPr fontId="6"/>
  </si>
  <si>
    <t>七丁目２３－７</t>
  </si>
  <si>
    <t>１−４−２</t>
  </si>
  <si>
    <t>有限会社 焼山貴船薬局</t>
  </si>
  <si>
    <t>さくら薬局</t>
  </si>
  <si>
    <t>三丁目３－２５</t>
  </si>
  <si>
    <t>0823-26-8777</t>
  </si>
  <si>
    <t>オール薬局　阿賀店</t>
  </si>
  <si>
    <t>２－８－２１</t>
  </si>
  <si>
    <t>四丁目４－１４</t>
  </si>
  <si>
    <t>２－４－４１</t>
    <phoneticPr fontId="6"/>
  </si>
  <si>
    <t>アロー薬局 広店</t>
  </si>
  <si>
    <t>二丁目１５－６</t>
  </si>
  <si>
    <t>0823-27-6270</t>
  </si>
  <si>
    <t>健康堂薬局</t>
  </si>
  <si>
    <t>三丁目２－１１</t>
  </si>
  <si>
    <t>0823-22-8251</t>
  </si>
  <si>
    <t>オール薬局呉本通店</t>
  </si>
  <si>
    <t>７－１－３０</t>
  </si>
  <si>
    <t>小松薬局　山ノ上店</t>
  </si>
  <si>
    <t>１－２－１１</t>
  </si>
  <si>
    <t>0823-24-2220</t>
  </si>
  <si>
    <t>クオール薬局江田島店</t>
  </si>
  <si>
    <t>４７１５－６</t>
  </si>
  <si>
    <t>呉市本通</t>
    <phoneticPr fontId="6"/>
  </si>
  <si>
    <t>二丁目３－１５</t>
  </si>
  <si>
    <t>0823-26-7966</t>
  </si>
  <si>
    <t>五丁目１－２８</t>
  </si>
  <si>
    <t>１－１３－１０</t>
  </si>
  <si>
    <t>くるみ薬局焼山店</t>
    <phoneticPr fontId="6"/>
  </si>
  <si>
    <t>呉市焼山中央</t>
    <phoneticPr fontId="6"/>
  </si>
  <si>
    <t>２－１－２１</t>
  </si>
  <si>
    <t>0823-30-1020</t>
  </si>
  <si>
    <t>７－２４－３</t>
  </si>
  <si>
    <t>にじむら薬局</t>
  </si>
  <si>
    <t>１－３－４０</t>
  </si>
  <si>
    <t>有限会社佐々木回生堂薬局</t>
  </si>
  <si>
    <t>アロー薬局呉店</t>
  </si>
  <si>
    <t>２１７６－４</t>
  </si>
  <si>
    <t>連携先</t>
    <rPh sb="0" eb="3">
      <t>レンケイサキ</t>
    </rPh>
    <phoneticPr fontId="6"/>
  </si>
  <si>
    <t>事業所名</t>
  </si>
  <si>
    <t>１．医療機能の内容確認について</t>
    <phoneticPr fontId="6"/>
  </si>
  <si>
    <t>２．在宅医療の対応について</t>
  </si>
  <si>
    <t>３．ACP（アドバンス・ケア・プランニング，愛称「人生会議」）の実践状況について</t>
    <phoneticPr fontId="6"/>
  </si>
  <si>
    <t>（１）がん患者等に対する在宅医療の対応について</t>
  </si>
  <si>
    <t>（２）医療的ケアを必要とする患者の在宅医療の対応について</t>
  </si>
  <si>
    <t>在宅医療，訪問歯科診療，訪問薬剤管理指導，栄養士，リハビリ，介護，障害福祉サービス及び地域包括支援センターの担当者等との連携</t>
    <phoneticPr fontId="6"/>
  </si>
  <si>
    <t>患者の気持ちに寄り添い，終末期及び緩和ケアを踏まえた在宅看取り支援の実施</t>
    <rPh sb="7" eb="8">
      <t>ヨ</t>
    </rPh>
    <rPh sb="9" eb="10">
      <t>ソ</t>
    </rPh>
    <rPh sb="34" eb="36">
      <t>ジッシ</t>
    </rPh>
    <phoneticPr fontId="6"/>
  </si>
  <si>
    <t>エンゼルケアの実施</t>
    <rPh sb="7" eb="9">
      <t>ジッシ</t>
    </rPh>
    <phoneticPr fontId="6"/>
  </si>
  <si>
    <t>グリーフケアの実施</t>
    <rPh sb="7" eb="9">
      <t>ジッシ</t>
    </rPh>
    <phoneticPr fontId="6"/>
  </si>
  <si>
    <t>がん患者（緩和ケアが必要な患者）</t>
  </si>
  <si>
    <t>精神疾患患者</t>
  </si>
  <si>
    <t>ＡＹＡ世代の患者</t>
  </si>
  <si>
    <t>呼吸管理：人工呼吸器を使用している患者</t>
    <phoneticPr fontId="6"/>
  </si>
  <si>
    <t>呼吸管理：吸引が必要な患者</t>
    <phoneticPr fontId="6"/>
  </si>
  <si>
    <t>呼吸管理：吸入・ネブライザーが必要な患者</t>
    <phoneticPr fontId="6"/>
  </si>
  <si>
    <t>呼吸管理：在宅酸素療法が必要な患者</t>
    <phoneticPr fontId="6"/>
  </si>
  <si>
    <t>呼吸管理：咽頭エアウェイが必要な患者</t>
    <phoneticPr fontId="6"/>
  </si>
  <si>
    <t>呼吸管理：パルスオキシメーターが必要な患者</t>
    <phoneticPr fontId="6"/>
  </si>
  <si>
    <t>呼吸管理：気管切開部の管理（ガーゼ交換等）が必要な患者</t>
    <phoneticPr fontId="6"/>
  </si>
  <si>
    <t>栄養管理：経管栄養（胃ろうを含む）が必要な患者</t>
    <phoneticPr fontId="6"/>
  </si>
  <si>
    <t>栄養管理：中心静脈栄養が必要な患者</t>
    <phoneticPr fontId="6"/>
  </si>
  <si>
    <t>栄養管理：服薬管理が必要な患者</t>
    <phoneticPr fontId="6"/>
  </si>
  <si>
    <t>導尿：導尿が必要な患者</t>
    <phoneticPr fontId="6"/>
  </si>
  <si>
    <t>麻薬：麻薬による疼痛管理が必要な患者</t>
    <phoneticPr fontId="6"/>
  </si>
  <si>
    <t>未就学児（7歳未満）</t>
    <phoneticPr fontId="6"/>
  </si>
  <si>
    <t>就学児（7歳以上18歳未満）</t>
    <phoneticPr fontId="6"/>
  </si>
  <si>
    <t>成人（18歳以上）</t>
    <phoneticPr fontId="6"/>
  </si>
  <si>
    <t>就学児（7歳以上18歳未満）</t>
    <phoneticPr fontId="6"/>
  </si>
  <si>
    <t>成人（18歳以上）</t>
    <phoneticPr fontId="6"/>
  </si>
  <si>
    <t>未就学児（7歳未満）</t>
    <phoneticPr fontId="6"/>
  </si>
  <si>
    <t>サンキ・ウエルビｲ株式会社　訪問看護ステーション呉</t>
  </si>
  <si>
    <t>９－８</t>
    <phoneticPr fontId="6"/>
  </si>
  <si>
    <t>イトウビル２Ｆ</t>
  </si>
  <si>
    <t>0823-36-7621</t>
  </si>
  <si>
    <t>訪問看護ステーションYu〜ki</t>
  </si>
  <si>
    <t>二丁目３－３０</t>
  </si>
  <si>
    <t>グランドコミュニティ中通３１１号室</t>
  </si>
  <si>
    <t>0823-27-7618</t>
  </si>
  <si>
    <t>737-0882</t>
  </si>
  <si>
    <t>一丁目５番２０号</t>
  </si>
  <si>
    <t>訪問看護ステーション　デューン呉</t>
  </si>
  <si>
    <t>二丁目６－１０</t>
  </si>
  <si>
    <t>村上ビルⅡ２－Ｂ</t>
  </si>
  <si>
    <t>0823-23-5017</t>
  </si>
  <si>
    <t>訪問看護ステーションこころ</t>
    <phoneticPr fontId="6"/>
  </si>
  <si>
    <t>１－５－２８</t>
  </si>
  <si>
    <t>0823-76-5517</t>
  </si>
  <si>
    <t>呉市医師会訪問看護ステーション</t>
  </si>
  <si>
    <t>１５－２４</t>
  </si>
  <si>
    <t>0823-20-6303</t>
  </si>
  <si>
    <t>737-8505</t>
  </si>
  <si>
    <t>呉市西中央</t>
    <phoneticPr fontId="6"/>
  </si>
  <si>
    <t>二丁目３番２８号</t>
  </si>
  <si>
    <t>合同会社ZAIENN</t>
  </si>
  <si>
    <t>１５７６－７</t>
  </si>
  <si>
    <t>0823-27-6035</t>
  </si>
  <si>
    <t>あいず訪問看護ステーション呉中央</t>
  </si>
  <si>
    <t>二丁目４－４</t>
  </si>
  <si>
    <t>松尾ビル１階　１０１</t>
  </si>
  <si>
    <t>0823-32-0058</t>
  </si>
  <si>
    <t>一丁目５番６号</t>
  </si>
  <si>
    <t>二丁目１番１３号</t>
  </si>
  <si>
    <t>訪問看護ステーションビジテ呉</t>
  </si>
  <si>
    <t>六丁目１０番１９号</t>
  </si>
  <si>
    <t>082-332-0388</t>
  </si>
  <si>
    <t>呉市狩留賀町3-16</t>
    <rPh sb="2" eb="6">
      <t>カルガチョウ</t>
    </rPh>
    <phoneticPr fontId="2"/>
  </si>
  <si>
    <t>呉市音戸・倉橋地域包括支援センター</t>
  </si>
  <si>
    <t>呉市音戸町高須3ｰ7ｰ15</t>
    <rPh sb="0" eb="2">
      <t>クレシ</t>
    </rPh>
    <rPh sb="2" eb="5">
      <t>オンドチョウ</t>
    </rPh>
    <rPh sb="5" eb="7">
      <t>タカス</t>
    </rPh>
    <phoneticPr fontId="2"/>
  </si>
  <si>
    <t>0823ｰ27ｰ8980</t>
  </si>
  <si>
    <t>令和５年１月１日現在</t>
    <rPh sb="0" eb="2">
      <t>レイワ</t>
    </rPh>
    <rPh sb="3" eb="4">
      <t>ネン</t>
    </rPh>
    <rPh sb="5" eb="6">
      <t>ガツ</t>
    </rPh>
    <rPh sb="7" eb="8">
      <t>ニチ</t>
    </rPh>
    <rPh sb="8" eb="10">
      <t>ゲンザイ</t>
    </rPh>
    <phoneticPr fontId="5"/>
  </si>
  <si>
    <t>居宅介護支援事業所ラ・ポーズ</t>
  </si>
  <si>
    <t>ルネッサンスホームエイド呉中通（居宅介護支援事業所）</t>
  </si>
  <si>
    <t>呉市中央六丁目１１番５号</t>
  </si>
  <si>
    <t>0823-21-0055</t>
  </si>
  <si>
    <t>株式会社ＮＯＶ‐ｃｕｒｅ</t>
  </si>
  <si>
    <t>呉市中通三丁目７番１号</t>
  </si>
  <si>
    <t>0823-32-1497</t>
  </si>
  <si>
    <t>居宅介護支援事業所　えん寿</t>
  </si>
  <si>
    <t>江田島市大柿町小古江１５７６番地７</t>
  </si>
  <si>
    <t>合同会社　ZAIENN</t>
  </si>
  <si>
    <t>令和４年４月１日現在</t>
    <rPh sb="0" eb="2">
      <t>レイワ</t>
    </rPh>
    <rPh sb="3" eb="4">
      <t>ネン</t>
    </rPh>
    <rPh sb="5" eb="6">
      <t>ガツ</t>
    </rPh>
    <rPh sb="7" eb="8">
      <t>ニチ</t>
    </rPh>
    <rPh sb="8" eb="10">
      <t>ゲンザイ</t>
    </rPh>
    <phoneticPr fontId="5"/>
  </si>
  <si>
    <t>指定一般相談支援</t>
  </si>
  <si>
    <t>指定特定相談支援</t>
    <rPh sb="0" eb="2">
      <t>シテイ</t>
    </rPh>
    <rPh sb="2" eb="4">
      <t>トクテイ</t>
    </rPh>
    <rPh sb="4" eb="6">
      <t>ソウダン</t>
    </rPh>
    <rPh sb="6" eb="8">
      <t>シエン</t>
    </rPh>
    <phoneticPr fontId="7"/>
  </si>
  <si>
    <t>呉市吉浦中町１－７－３</t>
  </si>
  <si>
    <t>0823-32-1233</t>
  </si>
  <si>
    <t>指定障害児相談支援</t>
    <rPh sb="0" eb="2">
      <t>シテイ</t>
    </rPh>
    <rPh sb="2" eb="5">
      <t>ショウガイジ</t>
    </rPh>
    <rPh sb="5" eb="7">
      <t>ソウダン</t>
    </rPh>
    <rPh sb="7" eb="9">
      <t>シエン</t>
    </rPh>
    <phoneticPr fontId="7"/>
  </si>
  <si>
    <t>マッターホルン訪問看護ステーション</t>
    <phoneticPr fontId="6"/>
  </si>
</sst>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lt;=999]000;[&lt;=9999]000\-00;000\-0000"/>
    <numFmt numFmtId="177" formatCode="0_);[Red]\(0\)"/>
    <numFmt numFmtId="178" formatCode="0_ "/>
  </numFmts>
  <fonts count="41" x14ac:knownFonts="1">
    <font>
      <sz val="11"/>
      <color theme="1"/>
      <name val="ＭＳ Ｐゴシック"/>
      <family val="2"/>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scheme val="minor"/>
    </font>
    <font>
      <sz val="6"/>
      <name val="ＭＳ Ｐゴシック"/>
      <family val="3"/>
      <charset val="128"/>
    </font>
    <font>
      <sz val="6"/>
      <name val="ＭＳ Ｐゴシック"/>
      <family val="2"/>
      <charset val="128"/>
      <scheme val="minor"/>
    </font>
    <font>
      <sz val="10"/>
      <color theme="1"/>
      <name val="ＭＳ Ｐゴシック"/>
      <family val="3"/>
      <charset val="128"/>
      <scheme val="minor"/>
    </font>
    <font>
      <sz val="12"/>
      <name val="ＭＳ ゴシック"/>
      <family val="3"/>
      <charset val="128"/>
    </font>
    <font>
      <sz val="12"/>
      <name val="ＭＳ Ｐゴシック"/>
      <family val="3"/>
      <charset val="128"/>
      <scheme val="minor"/>
    </font>
    <font>
      <sz val="14"/>
      <name val="ＭＳ Ｐゴシック"/>
      <family val="3"/>
      <charset val="128"/>
    </font>
    <font>
      <sz val="11"/>
      <name val="ＭＳ Ｐゴシック"/>
      <family val="3"/>
      <charset val="128"/>
      <scheme val="minor"/>
    </font>
    <font>
      <b/>
      <sz val="16"/>
      <name val="ＭＳ Ｐゴシック"/>
      <family val="3"/>
      <charset val="128"/>
      <scheme val="minor"/>
    </font>
    <font>
      <b/>
      <sz val="16"/>
      <color theme="1"/>
      <name val="ＭＳ Ｐゴシック"/>
      <family val="3"/>
      <charset val="128"/>
      <scheme val="minor"/>
    </font>
    <font>
      <u/>
      <sz val="11"/>
      <color theme="10"/>
      <name val="ＭＳ Ｐゴシック"/>
      <family val="2"/>
      <scheme val="minor"/>
    </font>
    <font>
      <sz val="10"/>
      <name val="ＭＳ Ｐゴシック"/>
      <family val="3"/>
      <charset val="128"/>
      <scheme val="minor"/>
    </font>
    <font>
      <b/>
      <sz val="16"/>
      <name val="ＭＳ Ｐゴシック"/>
      <family val="3"/>
      <charset val="128"/>
    </font>
    <font>
      <b/>
      <sz val="10"/>
      <name val="ＭＳ Ｐゴシック"/>
      <family val="3"/>
      <charset val="128"/>
    </font>
    <font>
      <sz val="10"/>
      <name val="ＭＳ Ｐゴシック"/>
      <family val="3"/>
      <charset val="128"/>
    </font>
    <font>
      <sz val="10"/>
      <name val="ＭＳ ゴシック"/>
      <family val="3"/>
      <charset val="128"/>
    </font>
    <font>
      <sz val="10"/>
      <name val="ＭＳ Ｐゴシック"/>
      <family val="2"/>
      <scheme val="minor"/>
    </font>
    <font>
      <sz val="11"/>
      <color theme="1"/>
      <name val="ＭＳ Ｐゴシック"/>
      <family val="3"/>
      <charset val="128"/>
      <scheme val="minor"/>
    </font>
    <font>
      <b/>
      <sz val="14"/>
      <color theme="1"/>
      <name val="ＭＳ Ｐゴシック"/>
      <family val="3"/>
      <charset val="128"/>
      <scheme val="minor"/>
    </font>
    <font>
      <b/>
      <sz val="11"/>
      <color theme="1"/>
      <name val="ＭＳ Ｐゴシック"/>
      <family val="3"/>
      <charset val="128"/>
      <scheme val="minor"/>
    </font>
    <font>
      <sz val="18"/>
      <color theme="1"/>
      <name val="ＭＳ Ｐゴシック"/>
      <family val="3"/>
      <charset val="128"/>
      <scheme val="minor"/>
    </font>
    <font>
      <u/>
      <sz val="18"/>
      <color theme="10"/>
      <name val="ＭＳ Ｐゴシック"/>
      <family val="3"/>
      <charset val="128"/>
      <scheme val="minor"/>
    </font>
    <font>
      <u/>
      <sz val="16"/>
      <color theme="10"/>
      <name val="ＭＳ Ｐゴシック"/>
      <family val="3"/>
      <charset val="128"/>
      <scheme val="minor"/>
    </font>
    <font>
      <b/>
      <sz val="18"/>
      <color theme="1"/>
      <name val="ＭＳ Ｐゴシック"/>
      <family val="3"/>
      <charset val="128"/>
      <scheme val="minor"/>
    </font>
    <font>
      <b/>
      <sz val="24"/>
      <color theme="1"/>
      <name val="ＭＳ ゴシック"/>
      <family val="3"/>
      <charset val="128"/>
    </font>
    <font>
      <sz val="16"/>
      <color theme="1"/>
      <name val="ＭＳ Ｐゴシック"/>
      <family val="3"/>
      <charset val="128"/>
      <scheme val="minor"/>
    </font>
    <font>
      <sz val="9"/>
      <name val="ＭＳ ゴシック"/>
      <family val="3"/>
      <charset val="128"/>
    </font>
    <font>
      <b/>
      <sz val="14"/>
      <name val="ＭＳ Ｐゴシック"/>
      <family val="3"/>
      <charset val="128"/>
      <scheme val="minor"/>
    </font>
    <font>
      <b/>
      <sz val="11"/>
      <name val="ＭＳ Ｐゴシック"/>
      <family val="3"/>
      <charset val="128"/>
      <scheme val="minor"/>
    </font>
    <font>
      <sz val="9"/>
      <name val="ＭＳ Ｐゴシック"/>
      <family val="3"/>
      <charset val="128"/>
      <scheme val="minor"/>
    </font>
    <font>
      <sz val="11"/>
      <color theme="1"/>
      <name val="ＭＳ Ｐゴシック"/>
      <family val="2"/>
      <scheme val="minor"/>
    </font>
    <font>
      <sz val="8"/>
      <name val="ＭＳ Ｐゴシック"/>
      <family val="3"/>
      <charset val="128"/>
    </font>
    <font>
      <sz val="9"/>
      <name val="ＭＳ Ｐゴシック"/>
      <family val="3"/>
      <charset val="128"/>
    </font>
    <font>
      <sz val="11"/>
      <color theme="1"/>
      <name val="ＭＳ Ｐゴシック"/>
      <family val="2"/>
      <charset val="128"/>
    </font>
    <font>
      <b/>
      <sz val="24"/>
      <color rgb="FF0000FF"/>
      <name val="Arial"/>
      <family val="2"/>
    </font>
    <font>
      <sz val="10"/>
      <color theme="1"/>
      <name val="ＭＳ Ｐゴシック"/>
      <family val="3"/>
      <charset val="128"/>
    </font>
  </fonts>
  <fills count="8">
    <fill>
      <patternFill patternType="none"/>
    </fill>
    <fill>
      <patternFill patternType="gray125"/>
    </fill>
    <fill>
      <patternFill patternType="solid">
        <fgColor indexed="13"/>
        <bgColor indexed="64"/>
      </patternFill>
    </fill>
    <fill>
      <patternFill patternType="solid">
        <fgColor rgb="FFFFFF00"/>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0"/>
        <bgColor indexed="64"/>
      </patternFill>
    </fill>
    <fill>
      <patternFill patternType="solid">
        <fgColor theme="8" tint="0.79998168889431442"/>
        <bgColor indexed="64"/>
      </patternFill>
    </fill>
  </fills>
  <borders count="56">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double">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double">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double">
        <color rgb="FF0070C0"/>
      </left>
      <right/>
      <top style="double">
        <color rgb="FF0070C0"/>
      </top>
      <bottom/>
      <diagonal/>
    </border>
    <border>
      <left/>
      <right/>
      <top style="double">
        <color rgb="FF0070C0"/>
      </top>
      <bottom/>
      <diagonal/>
    </border>
    <border>
      <left/>
      <right style="double">
        <color rgb="FF0070C0"/>
      </right>
      <top style="double">
        <color rgb="FF0070C0"/>
      </top>
      <bottom/>
      <diagonal/>
    </border>
    <border>
      <left style="double">
        <color rgb="FF0070C0"/>
      </left>
      <right/>
      <top/>
      <bottom/>
      <diagonal/>
    </border>
    <border>
      <left/>
      <right style="double">
        <color rgb="FF0070C0"/>
      </right>
      <top/>
      <bottom/>
      <diagonal/>
    </border>
    <border>
      <left style="double">
        <color rgb="FF0070C0"/>
      </left>
      <right/>
      <top/>
      <bottom style="double">
        <color rgb="FF0070C0"/>
      </bottom>
      <diagonal/>
    </border>
    <border>
      <left/>
      <right/>
      <top/>
      <bottom style="double">
        <color rgb="FF0070C0"/>
      </bottom>
      <diagonal/>
    </border>
    <border>
      <left/>
      <right style="double">
        <color rgb="FF0070C0"/>
      </right>
      <top/>
      <bottom style="double">
        <color rgb="FF0070C0"/>
      </bottom>
      <diagonal/>
    </border>
    <border>
      <left style="medium">
        <color rgb="FFFF0000"/>
      </left>
      <right style="medium">
        <color rgb="FFFF0000"/>
      </right>
      <top style="medium">
        <color rgb="FFFF0000"/>
      </top>
      <bottom style="medium">
        <color rgb="FFFF0000"/>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double">
        <color indexed="64"/>
      </left>
      <right style="thin">
        <color indexed="64"/>
      </right>
      <top/>
      <bottom/>
      <diagonal/>
    </border>
    <border>
      <left style="thin">
        <color indexed="64"/>
      </left>
      <right style="double">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top style="thin">
        <color indexed="64"/>
      </top>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hair">
        <color indexed="64"/>
      </left>
      <right style="thin">
        <color indexed="64"/>
      </right>
      <top style="thin">
        <color indexed="64"/>
      </top>
      <bottom/>
      <diagonal/>
    </border>
    <border>
      <left style="hair">
        <color indexed="64"/>
      </left>
      <right/>
      <top style="thin">
        <color indexed="64"/>
      </top>
      <bottom/>
      <diagonal/>
    </border>
    <border>
      <left style="hair">
        <color indexed="64"/>
      </left>
      <right style="thin">
        <color indexed="64"/>
      </right>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diagonal/>
    </border>
  </borders>
  <cellStyleXfs count="13">
    <xf numFmtId="0" fontId="0" fillId="0" borderId="0"/>
    <xf numFmtId="0" fontId="4" fillId="0" borderId="0">
      <alignment vertical="center"/>
    </xf>
    <xf numFmtId="0" fontId="4" fillId="0" borderId="0"/>
    <xf numFmtId="0" fontId="3" fillId="0" borderId="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0" fontId="9" fillId="0" borderId="0">
      <alignment vertical="center"/>
    </xf>
    <xf numFmtId="0" fontId="2" fillId="0" borderId="0">
      <alignment vertical="center"/>
    </xf>
    <xf numFmtId="0" fontId="15" fillId="0" borderId="0" applyNumberFormat="0" applyFill="0" applyBorder="0" applyAlignment="0" applyProtection="0"/>
    <xf numFmtId="0" fontId="1" fillId="0" borderId="0">
      <alignment vertical="center"/>
    </xf>
    <xf numFmtId="0" fontId="1" fillId="0" borderId="0">
      <alignment vertical="center"/>
    </xf>
    <xf numFmtId="0" fontId="1" fillId="0" borderId="0">
      <alignment vertical="center"/>
    </xf>
    <xf numFmtId="38" fontId="35" fillId="0" borderId="0" applyFont="0" applyFill="0" applyBorder="0" applyAlignment="0" applyProtection="0">
      <alignment vertical="center"/>
    </xf>
  </cellStyleXfs>
  <cellXfs count="358">
    <xf numFmtId="0" fontId="0" fillId="0" borderId="0" xfId="0"/>
    <xf numFmtId="0" fontId="0" fillId="0" borderId="0" xfId="0" applyAlignment="1">
      <alignment vertical="center"/>
    </xf>
    <xf numFmtId="0" fontId="10" fillId="3" borderId="7" xfId="0" applyFont="1" applyFill="1" applyBorder="1" applyAlignment="1">
      <alignment horizontal="center" vertical="center"/>
    </xf>
    <xf numFmtId="0" fontId="10" fillId="3" borderId="7" xfId="0" applyFont="1" applyFill="1" applyBorder="1" applyAlignment="1">
      <alignment horizontal="center" vertical="center" shrinkToFit="1"/>
    </xf>
    <xf numFmtId="0" fontId="11" fillId="0" borderId="7" xfId="1" applyFont="1" applyFill="1" applyBorder="1" applyAlignment="1">
      <alignment horizontal="center" vertical="center"/>
    </xf>
    <xf numFmtId="0" fontId="12" fillId="0" borderId="0" xfId="3" applyFont="1" applyFill="1" applyAlignment="1">
      <alignment vertical="center" shrinkToFit="1"/>
    </xf>
    <xf numFmtId="0" fontId="12" fillId="0" borderId="0" xfId="3" applyFont="1">
      <alignment vertical="center"/>
    </xf>
    <xf numFmtId="0" fontId="12" fillId="0" borderId="0" xfId="3" applyFont="1" applyBorder="1" applyAlignment="1">
      <alignment horizontal="center" vertical="center"/>
    </xf>
    <xf numFmtId="0" fontId="12" fillId="0" borderId="15" xfId="3" applyFont="1" applyBorder="1" applyAlignment="1">
      <alignment horizontal="center" vertical="center"/>
    </xf>
    <xf numFmtId="0" fontId="14" fillId="0" borderId="0" xfId="0" applyFont="1" applyAlignment="1">
      <alignment vertical="center"/>
    </xf>
    <xf numFmtId="0" fontId="10" fillId="0" borderId="7" xfId="0" applyFont="1" applyFill="1" applyBorder="1" applyAlignment="1">
      <alignment vertical="center"/>
    </xf>
    <xf numFmtId="0" fontId="17" fillId="0" borderId="0" xfId="1" applyFont="1" applyAlignment="1">
      <alignment horizontal="left" vertical="center"/>
    </xf>
    <xf numFmtId="0" fontId="18" fillId="0" borderId="0" xfId="1" applyFont="1" applyAlignment="1">
      <alignment horizontal="left" vertical="center"/>
    </xf>
    <xf numFmtId="0" fontId="19" fillId="0" borderId="0" xfId="1" applyFont="1">
      <alignment vertical="center"/>
    </xf>
    <xf numFmtId="0" fontId="20" fillId="0" borderId="7" xfId="2" applyFont="1" applyBorder="1" applyAlignment="1">
      <alignment vertical="center" wrapText="1"/>
    </xf>
    <xf numFmtId="0" fontId="20" fillId="0" borderId="7" xfId="2" applyFont="1" applyBorder="1" applyAlignment="1">
      <alignment horizontal="center" vertical="center"/>
    </xf>
    <xf numFmtId="0" fontId="21" fillId="0" borderId="10" xfId="0" applyFont="1" applyBorder="1" applyAlignment="1">
      <alignment horizontal="center" vertical="center"/>
    </xf>
    <xf numFmtId="0" fontId="21" fillId="0" borderId="7" xfId="0" applyFont="1" applyBorder="1" applyAlignment="1">
      <alignment horizontal="center" vertical="center"/>
    </xf>
    <xf numFmtId="0" fontId="21" fillId="0" borderId="0" xfId="0" applyFont="1" applyAlignment="1">
      <alignment vertical="center"/>
    </xf>
    <xf numFmtId="0" fontId="20" fillId="0" borderId="7" xfId="2" applyFont="1" applyBorder="1" applyAlignment="1">
      <alignment vertical="center" wrapText="1" shrinkToFit="1"/>
    </xf>
    <xf numFmtId="0" fontId="20" fillId="0" borderId="7" xfId="2" applyFont="1" applyBorder="1" applyAlignment="1">
      <alignment horizontal="left" vertical="center" wrapText="1"/>
    </xf>
    <xf numFmtId="0" fontId="19" fillId="0" borderId="0" xfId="1" applyFont="1" applyAlignment="1">
      <alignment horizontal="center" vertical="center"/>
    </xf>
    <xf numFmtId="0" fontId="18" fillId="0" borderId="0" xfId="1" applyFont="1" applyAlignment="1">
      <alignment vertical="center"/>
    </xf>
    <xf numFmtId="0" fontId="21" fillId="0" borderId="7" xfId="0" applyFont="1" applyFill="1" applyBorder="1" applyAlignment="1">
      <alignment vertical="center"/>
    </xf>
    <xf numFmtId="0" fontId="19" fillId="0" borderId="0" xfId="1" applyFont="1" applyAlignment="1">
      <alignment vertical="center"/>
    </xf>
    <xf numFmtId="0" fontId="10" fillId="0" borderId="7" xfId="0" applyFont="1" applyFill="1" applyBorder="1" applyAlignment="1">
      <alignment horizontal="center" vertical="center" shrinkToFit="1"/>
    </xf>
    <xf numFmtId="0" fontId="1" fillId="6" borderId="0" xfId="9" applyFill="1">
      <alignment vertical="center"/>
    </xf>
    <xf numFmtId="0" fontId="12" fillId="0" borderId="0" xfId="3" applyFont="1" applyFill="1" applyAlignment="1">
      <alignment vertical="center"/>
    </xf>
    <xf numFmtId="0" fontId="0" fillId="0" borderId="15" xfId="0" applyBorder="1" applyAlignment="1">
      <alignment vertical="center"/>
    </xf>
    <xf numFmtId="0" fontId="24" fillId="0" borderId="0" xfId="9" applyFont="1" applyFill="1" applyBorder="1" applyAlignment="1">
      <alignment vertical="center" shrinkToFit="1"/>
    </xf>
    <xf numFmtId="0" fontId="1" fillId="0" borderId="0" xfId="9" applyFill="1" applyBorder="1">
      <alignment vertical="center"/>
    </xf>
    <xf numFmtId="0" fontId="23" fillId="0" borderId="0" xfId="9" applyFont="1" applyFill="1" applyBorder="1" applyAlignment="1">
      <alignment vertical="center"/>
    </xf>
    <xf numFmtId="0" fontId="25" fillId="0" borderId="0" xfId="0" applyFont="1" applyAlignment="1">
      <alignment horizontal="left" vertical="center"/>
    </xf>
    <xf numFmtId="0" fontId="25" fillId="4" borderId="18" xfId="0" applyFont="1" applyFill="1" applyBorder="1" applyAlignment="1">
      <alignment horizontal="left" vertical="center"/>
    </xf>
    <xf numFmtId="0" fontId="25" fillId="4" borderId="19" xfId="0" applyFont="1" applyFill="1" applyBorder="1" applyAlignment="1">
      <alignment horizontal="left" vertical="center"/>
    </xf>
    <xf numFmtId="0" fontId="25" fillId="4" borderId="20" xfId="0" applyFont="1" applyFill="1" applyBorder="1" applyAlignment="1">
      <alignment horizontal="left" vertical="center"/>
    </xf>
    <xf numFmtId="0" fontId="25" fillId="4" borderId="21" xfId="0" applyFont="1" applyFill="1" applyBorder="1" applyAlignment="1">
      <alignment horizontal="left" vertical="center"/>
    </xf>
    <xf numFmtId="0" fontId="25" fillId="4" borderId="22" xfId="0" applyFont="1" applyFill="1" applyBorder="1" applyAlignment="1">
      <alignment horizontal="left" vertical="center"/>
    </xf>
    <xf numFmtId="0" fontId="25" fillId="4" borderId="0" xfId="0" applyFont="1" applyFill="1" applyBorder="1" applyAlignment="1">
      <alignment horizontal="left" vertical="center"/>
    </xf>
    <xf numFmtId="0" fontId="25" fillId="4" borderId="23" xfId="0" applyFont="1" applyFill="1" applyBorder="1" applyAlignment="1">
      <alignment horizontal="left" vertical="center"/>
    </xf>
    <xf numFmtId="0" fontId="25" fillId="4" borderId="24" xfId="0" applyFont="1" applyFill="1" applyBorder="1" applyAlignment="1">
      <alignment horizontal="left" vertical="center"/>
    </xf>
    <xf numFmtId="0" fontId="25" fillId="4" borderId="25" xfId="0" applyFont="1" applyFill="1" applyBorder="1" applyAlignment="1">
      <alignment horizontal="left" vertical="center"/>
    </xf>
    <xf numFmtId="0" fontId="20" fillId="2" borderId="5" xfId="1" applyFont="1" applyFill="1" applyBorder="1" applyAlignment="1">
      <alignment horizontal="center" vertical="center" wrapText="1"/>
    </xf>
    <xf numFmtId="0" fontId="19" fillId="2" borderId="6" xfId="1" applyFont="1" applyFill="1" applyBorder="1" applyAlignment="1">
      <alignment horizontal="center" vertical="center" wrapText="1"/>
    </xf>
    <xf numFmtId="0" fontId="19" fillId="2" borderId="4" xfId="1" applyFont="1" applyFill="1" applyBorder="1" applyAlignment="1">
      <alignment horizontal="center" vertical="center" wrapText="1"/>
    </xf>
    <xf numFmtId="0" fontId="19" fillId="2" borderId="4" xfId="1" applyFont="1" applyFill="1" applyBorder="1" applyAlignment="1">
      <alignment horizontal="center" vertical="center"/>
    </xf>
    <xf numFmtId="0" fontId="20" fillId="2" borderId="4" xfId="1" applyFont="1" applyFill="1" applyBorder="1" applyAlignment="1">
      <alignment horizontal="center" vertical="center"/>
    </xf>
    <xf numFmtId="0" fontId="0" fillId="6" borderId="0" xfId="0" applyFill="1" applyAlignment="1">
      <alignment vertical="center"/>
    </xf>
    <xf numFmtId="0" fontId="8" fillId="6" borderId="0" xfId="9" applyFont="1" applyFill="1">
      <alignment vertical="center"/>
    </xf>
    <xf numFmtId="0" fontId="16" fillId="0" borderId="7" xfId="0" applyFont="1" applyFill="1" applyBorder="1" applyAlignment="1">
      <alignment vertical="center"/>
    </xf>
    <xf numFmtId="0" fontId="8" fillId="6" borderId="0" xfId="0" applyFont="1" applyFill="1" applyAlignment="1">
      <alignment vertical="center"/>
    </xf>
    <xf numFmtId="0" fontId="19" fillId="3" borderId="1" xfId="1" applyFont="1" applyFill="1" applyBorder="1" applyAlignment="1">
      <alignment horizontal="center" vertical="center"/>
    </xf>
    <xf numFmtId="0" fontId="16" fillId="0" borderId="7" xfId="0" applyFont="1" applyFill="1" applyBorder="1" applyAlignment="1">
      <alignment vertical="center" shrinkToFit="1"/>
    </xf>
    <xf numFmtId="0" fontId="20" fillId="2" borderId="14" xfId="1" applyFont="1" applyFill="1" applyBorder="1" applyAlignment="1">
      <alignment horizontal="center" vertical="center"/>
    </xf>
    <xf numFmtId="0" fontId="16" fillId="3" borderId="1" xfId="9" applyFont="1" applyFill="1" applyBorder="1" applyAlignment="1">
      <alignment horizontal="center" vertical="center" shrinkToFit="1"/>
    </xf>
    <xf numFmtId="0" fontId="19" fillId="3" borderId="4" xfId="1" applyFont="1" applyFill="1" applyBorder="1" applyAlignment="1">
      <alignment horizontal="center" vertical="center"/>
    </xf>
    <xf numFmtId="0" fontId="16" fillId="3" borderId="4" xfId="9" applyFont="1" applyFill="1" applyBorder="1" applyAlignment="1">
      <alignment horizontal="center" vertical="center" shrinkToFit="1"/>
    </xf>
    <xf numFmtId="0" fontId="25" fillId="7" borderId="0" xfId="0" applyFont="1" applyFill="1" applyAlignment="1">
      <alignment horizontal="left" vertical="center"/>
    </xf>
    <xf numFmtId="0" fontId="22" fillId="7" borderId="29" xfId="0" applyFont="1" applyFill="1" applyBorder="1" applyAlignment="1">
      <alignment horizontal="center" vertical="center" shrinkToFit="1"/>
    </xf>
    <xf numFmtId="0" fontId="22" fillId="7" borderId="30" xfId="0" applyFont="1" applyFill="1" applyBorder="1" applyAlignment="1">
      <alignment horizontal="center" vertical="center" shrinkToFit="1"/>
    </xf>
    <xf numFmtId="0" fontId="22" fillId="7" borderId="4" xfId="0" applyFont="1" applyFill="1" applyBorder="1" applyAlignment="1">
      <alignment vertical="center"/>
    </xf>
    <xf numFmtId="0" fontId="22" fillId="7" borderId="4" xfId="0" applyFont="1" applyFill="1" applyBorder="1" applyAlignment="1">
      <alignment horizontal="center" vertical="center"/>
    </xf>
    <xf numFmtId="0" fontId="22" fillId="7" borderId="32" xfId="0" applyFont="1" applyFill="1" applyBorder="1" applyAlignment="1">
      <alignment horizontal="center" vertical="center"/>
    </xf>
    <xf numFmtId="0" fontId="22" fillId="7" borderId="7" xfId="0" applyFont="1" applyFill="1" applyBorder="1" applyAlignment="1">
      <alignment vertical="center"/>
    </xf>
    <xf numFmtId="0" fontId="22" fillId="7" borderId="7" xfId="0" applyFont="1" applyFill="1" applyBorder="1" applyAlignment="1">
      <alignment horizontal="center" vertical="center"/>
    </xf>
    <xf numFmtId="0" fontId="22" fillId="7" borderId="34" xfId="0" applyFont="1" applyFill="1" applyBorder="1" applyAlignment="1">
      <alignment horizontal="center" vertical="center"/>
    </xf>
    <xf numFmtId="0" fontId="22" fillId="7" borderId="35" xfId="0" applyFont="1" applyFill="1" applyBorder="1" applyAlignment="1">
      <alignment vertical="center"/>
    </xf>
    <xf numFmtId="0" fontId="22" fillId="7" borderId="8" xfId="0" applyFont="1" applyFill="1" applyBorder="1" applyAlignment="1">
      <alignment vertical="center"/>
    </xf>
    <xf numFmtId="0" fontId="22" fillId="7" borderId="36" xfId="0" applyFont="1" applyFill="1" applyBorder="1" applyAlignment="1">
      <alignment vertical="center"/>
    </xf>
    <xf numFmtId="0" fontId="22" fillId="7" borderId="37" xfId="0" applyFont="1" applyFill="1" applyBorder="1" applyAlignment="1">
      <alignment vertical="center"/>
    </xf>
    <xf numFmtId="0" fontId="22" fillId="7" borderId="38" xfId="0" applyFont="1" applyFill="1" applyBorder="1" applyAlignment="1">
      <alignment horizontal="center" vertical="center"/>
    </xf>
    <xf numFmtId="0" fontId="22" fillId="7" borderId="39" xfId="0" applyFont="1" applyFill="1" applyBorder="1" applyAlignment="1">
      <alignment horizontal="center" vertical="center"/>
    </xf>
    <xf numFmtId="0" fontId="22" fillId="7" borderId="0" xfId="0" applyFont="1" applyFill="1" applyAlignment="1">
      <alignment horizontal="left" vertical="center"/>
    </xf>
    <xf numFmtId="0" fontId="8" fillId="0" borderId="0" xfId="0" applyFont="1" applyAlignment="1">
      <alignment vertical="center" shrinkToFit="1"/>
    </xf>
    <xf numFmtId="0" fontId="16" fillId="3" borderId="4" xfId="9" applyFont="1" applyFill="1" applyBorder="1" applyAlignment="1">
      <alignment horizontal="left" vertical="center" shrinkToFit="1"/>
    </xf>
    <xf numFmtId="0" fontId="25" fillId="4" borderId="0" xfId="0" applyFont="1" applyFill="1" applyBorder="1" applyAlignment="1">
      <alignment horizontal="left" vertical="center" wrapText="1"/>
    </xf>
    <xf numFmtId="0" fontId="25" fillId="0" borderId="0" xfId="0" applyFont="1" applyFill="1" applyAlignment="1">
      <alignment horizontal="left" vertical="center"/>
    </xf>
    <xf numFmtId="0" fontId="28" fillId="0" borderId="0" xfId="0" applyFont="1" applyFill="1" applyBorder="1" applyAlignment="1">
      <alignment horizontal="center" vertical="center"/>
    </xf>
    <xf numFmtId="0" fontId="30" fillId="4" borderId="26" xfId="0" applyFont="1" applyFill="1" applyBorder="1" applyAlignment="1">
      <alignment horizontal="left" vertical="center"/>
    </xf>
    <xf numFmtId="0" fontId="12" fillId="0" borderId="7" xfId="0" applyFont="1" applyFill="1" applyBorder="1" applyAlignment="1">
      <alignment vertical="center" shrinkToFit="1"/>
    </xf>
    <xf numFmtId="0" fontId="12" fillId="0" borderId="0" xfId="10" applyFont="1">
      <alignment vertical="center"/>
    </xf>
    <xf numFmtId="0" fontId="13" fillId="0" borderId="0" xfId="10" applyFont="1" applyFill="1" applyAlignment="1">
      <alignment vertical="center"/>
    </xf>
    <xf numFmtId="0" fontId="12" fillId="0" borderId="0" xfId="10" applyFont="1" applyFill="1" applyAlignment="1">
      <alignment horizontal="center" vertical="center" shrinkToFit="1"/>
    </xf>
    <xf numFmtId="0" fontId="12" fillId="0" borderId="0" xfId="10" applyFont="1" applyBorder="1" applyAlignment="1">
      <alignment horizontal="center" vertical="center" shrinkToFit="1"/>
    </xf>
    <xf numFmtId="0" fontId="12" fillId="0" borderId="0" xfId="10" applyFont="1" applyAlignment="1">
      <alignment vertical="center" shrinkToFit="1"/>
    </xf>
    <xf numFmtId="0" fontId="12" fillId="0" borderId="0" xfId="10" applyFont="1" applyFill="1" applyAlignment="1">
      <alignment vertical="center" shrinkToFit="1"/>
    </xf>
    <xf numFmtId="0" fontId="12" fillId="0" borderId="15" xfId="10" applyFont="1" applyBorder="1" applyAlignment="1">
      <alignment horizontal="center" vertical="center" shrinkToFit="1"/>
    </xf>
    <xf numFmtId="0" fontId="16" fillId="0" borderId="0" xfId="10" applyFont="1" applyFill="1" applyAlignment="1">
      <alignment horizontal="center" vertical="center" shrinkToFit="1"/>
    </xf>
    <xf numFmtId="0" fontId="12" fillId="0" borderId="0" xfId="10" applyFont="1" applyFill="1" applyBorder="1">
      <alignment vertical="center"/>
    </xf>
    <xf numFmtId="0" fontId="12" fillId="0" borderId="0" xfId="10" applyFont="1" applyFill="1" applyBorder="1" applyAlignment="1">
      <alignment horizontal="right" vertical="center" shrinkToFit="1"/>
    </xf>
    <xf numFmtId="0" fontId="12" fillId="0" borderId="0" xfId="10" applyFont="1" applyFill="1" applyBorder="1" applyAlignment="1">
      <alignment horizontal="center" vertical="center" shrinkToFit="1"/>
    </xf>
    <xf numFmtId="0" fontId="12" fillId="0" borderId="0" xfId="10" applyFont="1" applyFill="1" applyBorder="1" applyAlignment="1">
      <alignment vertical="center" shrinkToFit="1"/>
    </xf>
    <xf numFmtId="0" fontId="12" fillId="0" borderId="16" xfId="10" applyFont="1" applyFill="1" applyBorder="1" applyAlignment="1">
      <alignment horizontal="center" vertical="center" shrinkToFit="1"/>
    </xf>
    <xf numFmtId="0" fontId="12" fillId="0" borderId="17" xfId="10" applyFont="1" applyFill="1" applyBorder="1" applyAlignment="1">
      <alignment horizontal="center" vertical="center" shrinkToFit="1"/>
    </xf>
    <xf numFmtId="0" fontId="12" fillId="0" borderId="16" xfId="10" applyFont="1" applyFill="1" applyBorder="1" applyAlignment="1">
      <alignment vertical="center" shrinkToFit="1"/>
    </xf>
    <xf numFmtId="0" fontId="12" fillId="0" borderId="17" xfId="10" applyFont="1" applyFill="1" applyBorder="1" applyAlignment="1">
      <alignment vertical="center" shrinkToFit="1"/>
    </xf>
    <xf numFmtId="0" fontId="12" fillId="0" borderId="0" xfId="10" applyFont="1" applyFill="1">
      <alignment vertical="center"/>
    </xf>
    <xf numFmtId="0" fontId="12" fillId="0" borderId="16" xfId="10" applyFont="1" applyBorder="1" applyAlignment="1">
      <alignment horizontal="center" vertical="center" shrinkToFit="1"/>
    </xf>
    <xf numFmtId="0" fontId="12" fillId="5" borderId="0" xfId="10" applyFont="1" applyFill="1" applyBorder="1" applyAlignment="1">
      <alignment horizontal="center" vertical="center" shrinkToFit="1"/>
    </xf>
    <xf numFmtId="0" fontId="12" fillId="0" borderId="0" xfId="10" applyFont="1" applyAlignment="1">
      <alignment horizontal="center" vertical="center" shrinkToFit="1"/>
    </xf>
    <xf numFmtId="0" fontId="12" fillId="0" borderId="16" xfId="10" applyFont="1" applyBorder="1" applyAlignment="1">
      <alignment vertical="center" shrinkToFit="1"/>
    </xf>
    <xf numFmtId="0" fontId="12" fillId="0" borderId="0" xfId="10" applyFont="1" applyBorder="1" applyAlignment="1">
      <alignment vertical="center" shrinkToFit="1"/>
    </xf>
    <xf numFmtId="0" fontId="12" fillId="0" borderId="17" xfId="10" applyFont="1" applyBorder="1" applyAlignment="1">
      <alignment vertical="center" shrinkToFit="1"/>
    </xf>
    <xf numFmtId="0" fontId="12" fillId="0" borderId="17" xfId="10" applyFont="1" applyBorder="1" applyAlignment="1">
      <alignment horizontal="center" vertical="center" shrinkToFit="1"/>
    </xf>
    <xf numFmtId="0" fontId="12" fillId="0" borderId="0" xfId="10" applyFont="1" applyAlignment="1">
      <alignment horizontal="center" vertical="center"/>
    </xf>
    <xf numFmtId="0" fontId="12" fillId="0" borderId="0" xfId="10" applyFont="1" applyBorder="1" applyAlignment="1">
      <alignment horizontal="center" vertical="center"/>
    </xf>
    <xf numFmtId="0" fontId="12" fillId="0" borderId="0" xfId="10" applyFont="1" applyFill="1" applyAlignment="1">
      <alignment vertical="center"/>
    </xf>
    <xf numFmtId="0" fontId="12" fillId="0" borderId="15" xfId="10" applyFont="1" applyBorder="1" applyAlignment="1">
      <alignment horizontal="center" vertical="center"/>
    </xf>
    <xf numFmtId="0" fontId="12" fillId="0" borderId="0" xfId="10" applyFont="1" applyBorder="1">
      <alignment vertical="center"/>
    </xf>
    <xf numFmtId="0" fontId="12" fillId="0" borderId="16" xfId="10" applyFont="1" applyBorder="1" applyAlignment="1">
      <alignment horizontal="center" vertical="center"/>
    </xf>
    <xf numFmtId="0" fontId="12" fillId="0" borderId="17" xfId="10" applyFont="1" applyBorder="1" applyAlignment="1">
      <alignment horizontal="center" vertical="center"/>
    </xf>
    <xf numFmtId="0" fontId="12" fillId="0" borderId="16" xfId="10" applyFont="1" applyBorder="1">
      <alignment vertical="center"/>
    </xf>
    <xf numFmtId="0" fontId="12" fillId="0" borderId="0" xfId="11" applyFont="1">
      <alignment vertical="center"/>
    </xf>
    <xf numFmtId="0" fontId="16" fillId="0" borderId="0" xfId="11" applyFont="1">
      <alignment vertical="center"/>
    </xf>
    <xf numFmtId="0" fontId="16" fillId="0" borderId="0" xfId="11" applyFont="1" applyFill="1" applyAlignment="1">
      <alignment horizontal="right" vertical="center" shrinkToFit="1"/>
    </xf>
    <xf numFmtId="0" fontId="16" fillId="0" borderId="0" xfId="11" applyFont="1" applyFill="1">
      <alignment vertical="center"/>
    </xf>
    <xf numFmtId="0" fontId="16" fillId="0" borderId="0" xfId="11" applyFont="1" applyFill="1" applyAlignment="1">
      <alignment horizontal="center" vertical="center" shrinkToFit="1"/>
    </xf>
    <xf numFmtId="0" fontId="16" fillId="0" borderId="0" xfId="11" applyFont="1" applyFill="1" applyAlignment="1">
      <alignment vertical="center" shrinkToFit="1"/>
    </xf>
    <xf numFmtId="0" fontId="16" fillId="0" borderId="0" xfId="11" applyFont="1" applyAlignment="1">
      <alignment horizontal="center" vertical="center" shrinkToFit="1"/>
    </xf>
    <xf numFmtId="0" fontId="16" fillId="0" borderId="0" xfId="11" applyFont="1" applyAlignment="1">
      <alignment horizontal="center" vertical="center"/>
    </xf>
    <xf numFmtId="0" fontId="12" fillId="0" borderId="0" xfId="10" applyFont="1" applyFill="1" applyAlignment="1">
      <alignment horizontal="center" vertical="center"/>
    </xf>
    <xf numFmtId="0" fontId="1" fillId="0" borderId="0" xfId="11">
      <alignment vertical="center"/>
    </xf>
    <xf numFmtId="0" fontId="8" fillId="0" borderId="0" xfId="10" applyFont="1" applyFill="1" applyAlignment="1">
      <alignment vertical="center" shrinkToFit="1"/>
    </xf>
    <xf numFmtId="0" fontId="8" fillId="0" borderId="0" xfId="10" applyFont="1">
      <alignment vertical="center"/>
    </xf>
    <xf numFmtId="0" fontId="8" fillId="0" borderId="0" xfId="10" applyFont="1" applyFill="1" applyAlignment="1">
      <alignment horizontal="center" vertical="center" shrinkToFit="1"/>
    </xf>
    <xf numFmtId="0" fontId="8" fillId="0" borderId="0" xfId="10" applyFont="1" applyAlignment="1">
      <alignment horizontal="center" vertical="center"/>
    </xf>
    <xf numFmtId="0" fontId="16" fillId="0" borderId="0" xfId="10" applyFont="1">
      <alignment vertical="center"/>
    </xf>
    <xf numFmtId="0" fontId="16" fillId="0" borderId="0" xfId="10" applyFont="1" applyFill="1" applyAlignment="1">
      <alignment vertical="center" shrinkToFit="1"/>
    </xf>
    <xf numFmtId="0" fontId="31" fillId="0" borderId="7" xfId="2" applyFont="1" applyBorder="1" applyAlignment="1">
      <alignment vertical="center" wrapText="1"/>
    </xf>
    <xf numFmtId="0" fontId="0" fillId="0" borderId="0" xfId="0" applyBorder="1" applyAlignment="1">
      <alignment vertical="center"/>
    </xf>
    <xf numFmtId="0" fontId="20" fillId="0" borderId="7" xfId="2" applyFont="1" applyFill="1" applyBorder="1" applyAlignment="1">
      <alignment horizontal="center" vertical="distributed"/>
    </xf>
    <xf numFmtId="0" fontId="20" fillId="0" borderId="41" xfId="2" applyFont="1" applyBorder="1" applyAlignment="1">
      <alignment horizontal="center" vertical="center"/>
    </xf>
    <xf numFmtId="0" fontId="31" fillId="0" borderId="7" xfId="2" applyFont="1" applyFill="1" applyBorder="1" applyAlignment="1">
      <alignment horizontal="center" vertical="center" shrinkToFit="1"/>
    </xf>
    <xf numFmtId="0" fontId="12" fillId="3" borderId="7" xfId="0" applyFont="1" applyFill="1" applyBorder="1" applyAlignment="1">
      <alignment horizontal="left" vertical="center" wrapText="1"/>
    </xf>
    <xf numFmtId="0" fontId="12" fillId="0" borderId="7" xfId="0" applyFont="1" applyBorder="1" applyAlignment="1">
      <alignment horizontal="left" vertical="center" indent="1"/>
    </xf>
    <xf numFmtId="0" fontId="16" fillId="0" borderId="7" xfId="0" applyFont="1" applyFill="1" applyBorder="1" applyAlignment="1">
      <alignment horizontal="center" vertical="center" shrinkToFit="1"/>
    </xf>
    <xf numFmtId="0" fontId="32" fillId="0" borderId="0" xfId="9" applyFont="1" applyFill="1" applyBorder="1" applyAlignment="1">
      <alignment vertical="center"/>
    </xf>
    <xf numFmtId="0" fontId="33" fillId="0" borderId="0" xfId="9" applyFont="1" applyFill="1" applyBorder="1" applyAlignment="1">
      <alignment vertical="center" shrinkToFit="1"/>
    </xf>
    <xf numFmtId="0" fontId="12" fillId="0" borderId="15" xfId="0" applyFont="1" applyBorder="1" applyAlignment="1">
      <alignment vertical="center"/>
    </xf>
    <xf numFmtId="0" fontId="34" fillId="0" borderId="7" xfId="0" applyFont="1" applyFill="1" applyBorder="1" applyAlignment="1">
      <alignment vertical="center" shrinkToFit="1"/>
    </xf>
    <xf numFmtId="0" fontId="19" fillId="0" borderId="7" xfId="0" applyFont="1" applyFill="1" applyBorder="1" applyAlignment="1">
      <alignment vertical="center" shrinkToFit="1"/>
    </xf>
    <xf numFmtId="176" fontId="19" fillId="0" borderId="7" xfId="0" applyNumberFormat="1" applyFont="1" applyFill="1" applyBorder="1" applyAlignment="1">
      <alignment horizontal="center" vertical="center" shrinkToFit="1"/>
    </xf>
    <xf numFmtId="0" fontId="19" fillId="0" borderId="7" xfId="0" applyFont="1" applyFill="1" applyBorder="1" applyAlignment="1">
      <alignment horizontal="center" vertical="center" shrinkToFit="1"/>
    </xf>
    <xf numFmtId="49" fontId="4" fillId="0" borderId="7" xfId="0" applyNumberFormat="1" applyFont="1" applyBorder="1" applyAlignment="1">
      <alignment vertical="center" shrinkToFit="1"/>
    </xf>
    <xf numFmtId="49" fontId="4" fillId="0" borderId="7" xfId="0" applyNumberFormat="1" applyFont="1" applyBorder="1" applyAlignment="1">
      <alignment horizontal="center" vertical="center"/>
    </xf>
    <xf numFmtId="49" fontId="4" fillId="0" borderId="42" xfId="0" applyNumberFormat="1" applyFont="1" applyBorder="1" applyAlignment="1">
      <alignment vertical="center" shrinkToFit="1"/>
    </xf>
    <xf numFmtId="0" fontId="16" fillId="0" borderId="7" xfId="0" applyFont="1" applyBorder="1" applyAlignment="1">
      <alignment vertical="center" shrinkToFit="1"/>
    </xf>
    <xf numFmtId="0" fontId="16" fillId="0" borderId="7" xfId="0" applyFont="1" applyBorder="1" applyAlignment="1">
      <alignment vertical="center"/>
    </xf>
    <xf numFmtId="0" fontId="12" fillId="0" borderId="7" xfId="0" applyFont="1" applyBorder="1" applyAlignment="1">
      <alignment horizontal="left" vertical="center" indent="1" shrinkToFit="1"/>
    </xf>
    <xf numFmtId="49" fontId="4" fillId="0" borderId="7" xfId="0" applyNumberFormat="1" applyFont="1" applyBorder="1" applyAlignment="1">
      <alignment horizontal="center" vertical="center" wrapText="1"/>
    </xf>
    <xf numFmtId="0" fontId="4" fillId="0" borderId="0" xfId="0" applyFont="1" applyAlignment="1">
      <alignment vertical="center"/>
    </xf>
    <xf numFmtId="49" fontId="19" fillId="0" borderId="4" xfId="0" applyNumberFormat="1" applyFont="1" applyBorder="1" applyAlignment="1">
      <alignment horizontal="center" vertical="center" wrapText="1"/>
    </xf>
    <xf numFmtId="0" fontId="4" fillId="0" borderId="45" xfId="0" applyFont="1" applyBorder="1" applyAlignment="1">
      <alignment vertical="center"/>
    </xf>
    <xf numFmtId="0" fontId="4" fillId="0" borderId="11" xfId="0" applyFont="1" applyBorder="1" applyAlignment="1">
      <alignment vertical="center"/>
    </xf>
    <xf numFmtId="0" fontId="4" fillId="0" borderId="8" xfId="0" applyFont="1" applyBorder="1" applyAlignment="1">
      <alignment vertical="center"/>
    </xf>
    <xf numFmtId="0" fontId="4" fillId="0" borderId="7" xfId="0" applyFont="1" applyBorder="1" applyAlignment="1">
      <alignment vertical="center"/>
    </xf>
    <xf numFmtId="49" fontId="4" fillId="0" borderId="7" xfId="0" applyNumberFormat="1" applyFont="1" applyBorder="1" applyAlignment="1">
      <alignment vertical="center"/>
    </xf>
    <xf numFmtId="49" fontId="4" fillId="0" borderId="7" xfId="0" applyNumberFormat="1" applyFont="1" applyBorder="1" applyAlignment="1">
      <alignment vertical="center" wrapText="1"/>
    </xf>
    <xf numFmtId="49" fontId="4" fillId="0" borderId="42" xfId="0" applyNumberFormat="1" applyFont="1" applyBorder="1" applyAlignment="1">
      <alignment vertical="center"/>
    </xf>
    <xf numFmtId="49" fontId="4" fillId="0" borderId="43" xfId="0" applyNumberFormat="1" applyFont="1" applyBorder="1" applyAlignment="1">
      <alignment vertical="center"/>
    </xf>
    <xf numFmtId="49" fontId="4" fillId="0" borderId="44" xfId="0" applyNumberFormat="1" applyFont="1" applyBorder="1" applyAlignment="1">
      <alignment vertical="center"/>
    </xf>
    <xf numFmtId="49" fontId="4" fillId="0" borderId="9" xfId="0" applyNumberFormat="1" applyFont="1" applyBorder="1" applyAlignment="1">
      <alignment vertical="center"/>
    </xf>
    <xf numFmtId="178" fontId="4" fillId="0" borderId="42" xfId="0" applyNumberFormat="1" applyFont="1" applyBorder="1" applyAlignment="1">
      <alignment vertical="center"/>
    </xf>
    <xf numFmtId="178" fontId="4" fillId="0" borderId="43" xfId="0" applyNumberFormat="1" applyFont="1" applyBorder="1" applyAlignment="1">
      <alignment vertical="center"/>
    </xf>
    <xf numFmtId="178" fontId="4" fillId="0" borderId="44" xfId="0" applyNumberFormat="1" applyFont="1" applyBorder="1" applyAlignment="1">
      <alignment vertical="center"/>
    </xf>
    <xf numFmtId="49" fontId="4" fillId="0" borderId="42" xfId="0" applyNumberFormat="1" applyFont="1" applyBorder="1" applyAlignment="1">
      <alignment horizontal="center" vertical="center"/>
    </xf>
    <xf numFmtId="49" fontId="4" fillId="0" borderId="43" xfId="0" applyNumberFormat="1" applyFont="1" applyBorder="1" applyAlignment="1">
      <alignment horizontal="center" vertical="center"/>
    </xf>
    <xf numFmtId="49" fontId="4" fillId="0" borderId="44" xfId="0" applyNumberFormat="1" applyFont="1" applyBorder="1" applyAlignment="1">
      <alignment horizontal="center" vertical="center"/>
    </xf>
    <xf numFmtId="49" fontId="4" fillId="0" borderId="42" xfId="0" applyNumberFormat="1" applyFont="1" applyBorder="1" applyAlignment="1">
      <alignment vertical="center" wrapText="1"/>
    </xf>
    <xf numFmtId="49" fontId="4" fillId="0" borderId="44" xfId="0" applyNumberFormat="1" applyFont="1" applyBorder="1" applyAlignment="1">
      <alignment vertical="center" wrapText="1"/>
    </xf>
    <xf numFmtId="177" fontId="4" fillId="0" borderId="44" xfId="0" applyNumberFormat="1" applyFont="1" applyBorder="1" applyAlignment="1">
      <alignment vertical="center"/>
    </xf>
    <xf numFmtId="49" fontId="4" fillId="0" borderId="8" xfId="0" applyNumberFormat="1" applyFont="1" applyBorder="1" applyAlignment="1">
      <alignment vertical="center"/>
    </xf>
    <xf numFmtId="49" fontId="4" fillId="0" borderId="43" xfId="0" applyNumberFormat="1" applyFont="1" applyBorder="1" applyAlignment="1">
      <alignment vertical="center" wrapText="1"/>
    </xf>
    <xf numFmtId="49" fontId="4" fillId="0" borderId="44" xfId="0" applyNumberFormat="1" applyFont="1" applyBorder="1" applyAlignment="1">
      <alignment horizontal="center" vertical="center" shrinkToFit="1"/>
    </xf>
    <xf numFmtId="49" fontId="4" fillId="0" borderId="8" xfId="0" applyNumberFormat="1" applyFont="1" applyBorder="1" applyAlignment="1">
      <alignment horizontal="center" vertical="center"/>
    </xf>
    <xf numFmtId="38" fontId="4" fillId="0" borderId="42" xfId="12" applyFont="1" applyBorder="1" applyAlignment="1">
      <alignment horizontal="right" vertical="center"/>
    </xf>
    <xf numFmtId="38" fontId="4" fillId="0" borderId="43" xfId="12" applyFont="1" applyBorder="1" applyAlignment="1">
      <alignment horizontal="right" vertical="center"/>
    </xf>
    <xf numFmtId="38" fontId="4" fillId="0" borderId="44" xfId="12" applyFont="1" applyBorder="1" applyAlignment="1">
      <alignment horizontal="right" vertical="center"/>
    </xf>
    <xf numFmtId="49" fontId="4" fillId="0" borderId="9" xfId="0" applyNumberFormat="1" applyFont="1" applyBorder="1" applyAlignment="1">
      <alignment horizontal="center" vertical="center"/>
    </xf>
    <xf numFmtId="38" fontId="4" fillId="0" borderId="42" xfId="12" applyFont="1" applyBorder="1" applyAlignment="1">
      <alignment vertical="center"/>
    </xf>
    <xf numFmtId="38" fontId="4" fillId="0" borderId="43" xfId="12" applyFont="1" applyBorder="1" applyAlignment="1">
      <alignment vertical="center"/>
    </xf>
    <xf numFmtId="38" fontId="4" fillId="0" borderId="44" xfId="12" applyFont="1" applyBorder="1" applyAlignment="1">
      <alignment vertical="center"/>
    </xf>
    <xf numFmtId="0" fontId="4" fillId="0" borderId="44" xfId="0" applyNumberFormat="1" applyFont="1" applyBorder="1" applyAlignment="1">
      <alignment vertical="center"/>
    </xf>
    <xf numFmtId="0" fontId="4" fillId="0" borderId="42" xfId="0" applyNumberFormat="1" applyFont="1" applyBorder="1" applyAlignment="1">
      <alignment vertical="center"/>
    </xf>
    <xf numFmtId="38" fontId="4" fillId="0" borderId="9" xfId="12" applyFont="1" applyBorder="1" applyAlignment="1">
      <alignment horizontal="center" vertical="center"/>
    </xf>
    <xf numFmtId="0" fontId="4" fillId="0" borderId="9" xfId="0" applyNumberFormat="1" applyFont="1" applyBorder="1" applyAlignment="1">
      <alignment vertical="center"/>
    </xf>
    <xf numFmtId="49" fontId="4" fillId="0" borderId="42" xfId="0" applyNumberFormat="1" applyFont="1" applyBorder="1" applyAlignment="1">
      <alignment horizontal="right" vertical="center"/>
    </xf>
    <xf numFmtId="49" fontId="4" fillId="0" borderId="43" xfId="0" applyNumberFormat="1" applyFont="1" applyBorder="1" applyAlignment="1">
      <alignment horizontal="right" vertical="center"/>
    </xf>
    <xf numFmtId="49" fontId="4" fillId="0" borderId="44" xfId="0" applyNumberFormat="1" applyFont="1" applyBorder="1" applyAlignment="1">
      <alignment horizontal="right" vertical="center"/>
    </xf>
    <xf numFmtId="49" fontId="4" fillId="0" borderId="7" xfId="0" applyNumberFormat="1" applyFont="1" applyBorder="1" applyAlignment="1">
      <alignment horizontal="center" vertical="center" shrinkToFit="1"/>
    </xf>
    <xf numFmtId="49" fontId="4" fillId="0" borderId="42" xfId="0" applyNumberFormat="1" applyFont="1" applyBorder="1" applyAlignment="1">
      <alignment horizontal="center" vertical="center"/>
    </xf>
    <xf numFmtId="49" fontId="4" fillId="0" borderId="4" xfId="0" applyNumberFormat="1" applyFont="1" applyBorder="1" applyAlignment="1">
      <alignment horizontal="center" vertical="center" wrapText="1"/>
    </xf>
    <xf numFmtId="49" fontId="4" fillId="0" borderId="4" xfId="0" applyNumberFormat="1" applyFont="1" applyBorder="1" applyAlignment="1">
      <alignment horizontal="center" vertical="center" shrinkToFit="1"/>
    </xf>
    <xf numFmtId="178" fontId="4" fillId="0" borderId="44" xfId="0" applyNumberFormat="1" applyFont="1" applyBorder="1" applyAlignment="1">
      <alignment vertical="center" wrapText="1"/>
    </xf>
    <xf numFmtId="177" fontId="4" fillId="0" borderId="43" xfId="0" applyNumberFormat="1" applyFont="1" applyBorder="1" applyAlignment="1">
      <alignment vertical="center" wrapText="1"/>
    </xf>
    <xf numFmtId="49" fontId="4" fillId="0" borderId="4" xfId="0" applyNumberFormat="1" applyFont="1" applyBorder="1" applyAlignment="1">
      <alignment horizontal="center" vertical="center"/>
    </xf>
    <xf numFmtId="49" fontId="19" fillId="0" borderId="45" xfId="0" applyNumberFormat="1" applyFont="1" applyBorder="1" applyAlignment="1">
      <alignment horizontal="center" vertical="center" wrapText="1"/>
    </xf>
    <xf numFmtId="0" fontId="4" fillId="0" borderId="4" xfId="0" applyFont="1" applyBorder="1" applyAlignment="1">
      <alignment horizontal="center" vertical="center" wrapText="1"/>
    </xf>
    <xf numFmtId="49" fontId="36" fillId="0" borderId="0" xfId="0" applyNumberFormat="1" applyFont="1" applyFill="1" applyBorder="1" applyAlignment="1">
      <alignment vertical="center" wrapText="1"/>
    </xf>
    <xf numFmtId="49" fontId="36" fillId="0" borderId="17" xfId="0" applyNumberFormat="1" applyFont="1" applyFill="1" applyBorder="1" applyAlignment="1">
      <alignment vertical="center" wrapText="1"/>
    </xf>
    <xf numFmtId="49" fontId="36" fillId="0" borderId="15" xfId="0" applyNumberFormat="1" applyFont="1" applyFill="1" applyBorder="1" applyAlignment="1">
      <alignment vertical="center" wrapText="1"/>
    </xf>
    <xf numFmtId="49" fontId="36" fillId="0" borderId="14" xfId="0" applyNumberFormat="1" applyFont="1" applyFill="1" applyBorder="1" applyAlignment="1">
      <alignment vertical="center" wrapText="1"/>
    </xf>
    <xf numFmtId="0" fontId="4" fillId="0" borderId="43" xfId="0" applyNumberFormat="1" applyFont="1" applyBorder="1" applyAlignment="1">
      <alignment vertical="center"/>
    </xf>
    <xf numFmtId="0" fontId="4" fillId="0" borderId="44" xfId="0" applyNumberFormat="1" applyFont="1" applyBorder="1" applyAlignment="1">
      <alignment vertical="center" wrapText="1"/>
    </xf>
    <xf numFmtId="0" fontId="4" fillId="0" borderId="7" xfId="0" applyNumberFormat="1" applyFont="1" applyBorder="1" applyAlignment="1">
      <alignment horizontal="center" vertical="center" shrinkToFit="1"/>
    </xf>
    <xf numFmtId="178" fontId="4" fillId="0" borderId="44" xfId="0" applyNumberFormat="1" applyFont="1" applyBorder="1" applyAlignment="1">
      <alignment horizontal="right" vertical="center"/>
    </xf>
    <xf numFmtId="178" fontId="4" fillId="0" borderId="42" xfId="0" applyNumberFormat="1" applyFont="1" applyBorder="1" applyAlignment="1">
      <alignment horizontal="right" vertical="center"/>
    </xf>
    <xf numFmtId="49" fontId="4" fillId="0" borderId="7" xfId="0" applyNumberFormat="1" applyFont="1" applyBorder="1" applyAlignment="1">
      <alignment horizontal="left" vertical="center" shrinkToFit="1"/>
    </xf>
    <xf numFmtId="49" fontId="4" fillId="0" borderId="14" xfId="0" applyNumberFormat="1" applyFont="1" applyBorder="1" applyAlignment="1">
      <alignment horizontal="center" vertical="center" shrinkToFit="1"/>
    </xf>
    <xf numFmtId="49" fontId="4" fillId="0" borderId="9" xfId="0" applyNumberFormat="1" applyFont="1" applyBorder="1" applyAlignment="1">
      <alignment horizontal="center" vertical="center"/>
    </xf>
    <xf numFmtId="49" fontId="37" fillId="0" borderId="0" xfId="0" applyNumberFormat="1" applyFont="1" applyBorder="1" applyAlignment="1">
      <alignment vertical="center" wrapText="1"/>
    </xf>
    <xf numFmtId="49" fontId="36" fillId="0" borderId="0" xfId="0" applyNumberFormat="1" applyFont="1" applyBorder="1" applyAlignment="1">
      <alignment vertical="center" wrapText="1"/>
    </xf>
    <xf numFmtId="49" fontId="40" fillId="0" borderId="45" xfId="0" applyNumberFormat="1" applyFont="1" applyFill="1" applyBorder="1" applyAlignment="1">
      <alignment vertical="center" wrapText="1"/>
    </xf>
    <xf numFmtId="177" fontId="4" fillId="0" borderId="7" xfId="0" applyNumberFormat="1" applyFont="1" applyBorder="1" applyAlignment="1">
      <alignment horizontal="center" vertical="center" shrinkToFit="1"/>
    </xf>
    <xf numFmtId="49" fontId="4" fillId="0" borderId="11" xfId="0" applyNumberFormat="1" applyFont="1" applyBorder="1" applyAlignment="1">
      <alignment vertical="center"/>
    </xf>
    <xf numFmtId="177" fontId="4" fillId="0" borderId="44" xfId="0" applyNumberFormat="1" applyFont="1" applyBorder="1" applyAlignment="1">
      <alignment vertical="center" wrapText="1"/>
    </xf>
    <xf numFmtId="49" fontId="4" fillId="0" borderId="11" xfId="0" applyNumberFormat="1" applyFont="1" applyBorder="1" applyAlignment="1">
      <alignment horizontal="center" vertical="center"/>
    </xf>
    <xf numFmtId="49" fontId="36" fillId="0" borderId="45" xfId="0" applyNumberFormat="1" applyFont="1" applyFill="1" applyBorder="1" applyAlignment="1">
      <alignment vertical="center" wrapText="1"/>
    </xf>
    <xf numFmtId="49" fontId="36" fillId="0" borderId="12" xfId="0" applyNumberFormat="1" applyFont="1" applyFill="1" applyBorder="1" applyAlignment="1">
      <alignment vertical="center" wrapText="1"/>
    </xf>
    <xf numFmtId="0" fontId="4" fillId="0" borderId="0" xfId="0" applyFont="1" applyAlignment="1">
      <alignment horizontal="center" vertical="center"/>
    </xf>
    <xf numFmtId="178" fontId="4" fillId="0" borderId="7" xfId="0" applyNumberFormat="1" applyFont="1" applyBorder="1" applyAlignment="1">
      <alignment horizontal="center" vertical="center"/>
    </xf>
    <xf numFmtId="178" fontId="4" fillId="0" borderId="7" xfId="0" applyNumberFormat="1" applyFont="1" applyBorder="1" applyAlignment="1">
      <alignment horizontal="center" vertical="center" shrinkToFit="1"/>
    </xf>
    <xf numFmtId="0" fontId="27" fillId="4" borderId="0" xfId="8" applyFont="1" applyFill="1" applyBorder="1" applyAlignment="1">
      <alignment horizontal="left" vertical="center" indent="1"/>
    </xf>
    <xf numFmtId="0" fontId="26" fillId="4" borderId="0" xfId="8" applyFont="1" applyFill="1" applyBorder="1" applyAlignment="1">
      <alignment horizontal="left" vertical="center" indent="1"/>
    </xf>
    <xf numFmtId="0" fontId="29" fillId="0" borderId="0" xfId="0" applyFont="1" applyFill="1" applyBorder="1" applyAlignment="1">
      <alignment horizontal="center" vertical="center"/>
    </xf>
    <xf numFmtId="0" fontId="22" fillId="7" borderId="27" xfId="0" applyFont="1" applyFill="1" applyBorder="1" applyAlignment="1">
      <alignment horizontal="center" vertical="center"/>
    </xf>
    <xf numFmtId="0" fontId="22" fillId="7" borderId="28" xfId="0" applyFont="1" applyFill="1" applyBorder="1" applyAlignment="1">
      <alignment horizontal="center" vertical="center"/>
    </xf>
    <xf numFmtId="0" fontId="22" fillId="7" borderId="31" xfId="0" applyFont="1" applyFill="1" applyBorder="1" applyAlignment="1">
      <alignment horizontal="left" vertical="center" wrapText="1"/>
    </xf>
    <xf numFmtId="0" fontId="22" fillId="7" borderId="33" xfId="0" applyFont="1" applyFill="1" applyBorder="1" applyAlignment="1">
      <alignment horizontal="left" vertical="center"/>
    </xf>
    <xf numFmtId="49" fontId="4" fillId="0" borderId="1"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49" fontId="4" fillId="0" borderId="2" xfId="0" applyNumberFormat="1" applyFont="1" applyBorder="1" applyAlignment="1">
      <alignment horizontal="center" vertical="center" wrapText="1"/>
    </xf>
    <xf numFmtId="49" fontId="4" fillId="0" borderId="51" xfId="0" applyNumberFormat="1" applyFont="1" applyBorder="1" applyAlignment="1">
      <alignment horizontal="center" vertical="center" wrapText="1"/>
    </xf>
    <xf numFmtId="49" fontId="4" fillId="0" borderId="49" xfId="0" applyNumberFormat="1" applyFont="1" applyBorder="1" applyAlignment="1">
      <alignment horizontal="center" vertical="center" wrapText="1"/>
    </xf>
    <xf numFmtId="49" fontId="4" fillId="0" borderId="52" xfId="0" applyNumberFormat="1" applyFont="1" applyBorder="1" applyAlignment="1">
      <alignment horizontal="center" vertical="center" wrapText="1"/>
    </xf>
    <xf numFmtId="49" fontId="4" fillId="0" borderId="42" xfId="0" applyNumberFormat="1" applyFont="1" applyBorder="1" applyAlignment="1">
      <alignment horizontal="center" vertical="center" wrapText="1"/>
    </xf>
    <xf numFmtId="49" fontId="19" fillId="0" borderId="44" xfId="0" applyNumberFormat="1" applyFont="1" applyBorder="1" applyAlignment="1">
      <alignment horizontal="center" vertical="center" wrapText="1"/>
    </xf>
    <xf numFmtId="49" fontId="19" fillId="0" borderId="1" xfId="0" applyNumberFormat="1" applyFont="1" applyBorder="1" applyAlignment="1">
      <alignment horizontal="center" vertical="center" wrapText="1"/>
    </xf>
    <xf numFmtId="49" fontId="19" fillId="0" borderId="4" xfId="0" applyNumberFormat="1" applyFont="1" applyBorder="1" applyAlignment="1">
      <alignment horizontal="center" vertical="center" wrapText="1"/>
    </xf>
    <xf numFmtId="49" fontId="4" fillId="0" borderId="9" xfId="0" applyNumberFormat="1" applyFont="1" applyBorder="1" applyAlignment="1">
      <alignment horizontal="center" vertical="center" wrapText="1"/>
    </xf>
    <xf numFmtId="49" fontId="4" fillId="0" borderId="8" xfId="0" applyNumberFormat="1" applyFont="1" applyBorder="1" applyAlignment="1">
      <alignment horizontal="center" vertical="center" wrapText="1"/>
    </xf>
    <xf numFmtId="49" fontId="19" fillId="0" borderId="7" xfId="0" applyNumberFormat="1" applyFont="1" applyBorder="1" applyAlignment="1">
      <alignment horizontal="center" vertical="center" wrapText="1"/>
    </xf>
    <xf numFmtId="49" fontId="4" fillId="0" borderId="50" xfId="0" applyNumberFormat="1" applyFont="1" applyBorder="1" applyAlignment="1">
      <alignment horizontal="center" vertical="center" wrapText="1"/>
    </xf>
    <xf numFmtId="49" fontId="4" fillId="0" borderId="53" xfId="0" applyNumberFormat="1" applyFont="1" applyBorder="1" applyAlignment="1">
      <alignment horizontal="center" vertical="center" wrapText="1"/>
    </xf>
    <xf numFmtId="0" fontId="4" fillId="0" borderId="46" xfId="0" applyFont="1" applyBorder="1" applyAlignment="1">
      <alignment horizontal="center" vertical="center"/>
    </xf>
    <xf numFmtId="0" fontId="4" fillId="0" borderId="47" xfId="0" applyFont="1" applyBorder="1" applyAlignment="1">
      <alignment horizontal="center" vertical="center"/>
    </xf>
    <xf numFmtId="0" fontId="4" fillId="0" borderId="51" xfId="0" applyFont="1" applyBorder="1" applyAlignment="1">
      <alignment horizontal="center" vertical="center"/>
    </xf>
    <xf numFmtId="49" fontId="4" fillId="0" borderId="7" xfId="0" applyNumberFormat="1" applyFont="1" applyBorder="1" applyAlignment="1">
      <alignment horizontal="center" vertical="center" wrapText="1"/>
    </xf>
    <xf numFmtId="49" fontId="4" fillId="0" borderId="46" xfId="0" applyNumberFormat="1" applyFont="1" applyBorder="1" applyAlignment="1">
      <alignment horizontal="center" vertical="center" wrapText="1"/>
    </xf>
    <xf numFmtId="49" fontId="4" fillId="0" borderId="47" xfId="0" applyNumberFormat="1" applyFont="1" applyBorder="1" applyAlignment="1">
      <alignment horizontal="center" vertical="center" wrapText="1"/>
    </xf>
    <xf numFmtId="49" fontId="4" fillId="0" borderId="48" xfId="0" applyNumberFormat="1" applyFont="1" applyBorder="1" applyAlignment="1">
      <alignment horizontal="center" vertical="center" wrapText="1"/>
    </xf>
    <xf numFmtId="49" fontId="4" fillId="0" borderId="43" xfId="0" applyNumberFormat="1" applyFont="1" applyBorder="1" applyAlignment="1">
      <alignment horizontal="center" vertical="center" wrapText="1"/>
    </xf>
    <xf numFmtId="49" fontId="4" fillId="0" borderId="44" xfId="0" applyNumberFormat="1" applyFont="1" applyBorder="1" applyAlignment="1">
      <alignment horizontal="center" vertical="center" wrapText="1"/>
    </xf>
    <xf numFmtId="49" fontId="4" fillId="0" borderId="16" xfId="0" applyNumberFormat="1" applyFont="1" applyBorder="1" applyAlignment="1">
      <alignment horizontal="center" vertical="center" wrapText="1"/>
    </xf>
    <xf numFmtId="49" fontId="4" fillId="0" borderId="5" xfId="0" applyNumberFormat="1" applyFont="1" applyBorder="1" applyAlignment="1">
      <alignment horizontal="center" vertical="center" wrapText="1"/>
    </xf>
    <xf numFmtId="49" fontId="36" fillId="0" borderId="7" xfId="0" applyNumberFormat="1" applyFont="1" applyBorder="1" applyAlignment="1">
      <alignment horizontal="center" vertical="center" wrapText="1"/>
    </xf>
    <xf numFmtId="49" fontId="4" fillId="0" borderId="7" xfId="0" applyNumberFormat="1" applyFont="1" applyBorder="1" applyAlignment="1">
      <alignment horizontal="center" vertical="center"/>
    </xf>
    <xf numFmtId="49" fontId="37" fillId="0" borderId="7" xfId="0" applyNumberFormat="1" applyFont="1" applyBorder="1" applyAlignment="1">
      <alignment horizontal="center" vertical="center" wrapText="1"/>
    </xf>
    <xf numFmtId="49" fontId="4" fillId="0" borderId="11" xfId="0" applyNumberFormat="1" applyFont="1" applyBorder="1" applyAlignment="1">
      <alignment horizontal="center" vertical="center" wrapText="1"/>
    </xf>
    <xf numFmtId="49" fontId="19" fillId="0" borderId="42" xfId="0" applyNumberFormat="1" applyFont="1" applyBorder="1" applyAlignment="1">
      <alignment horizontal="center" vertical="center" wrapText="1"/>
    </xf>
    <xf numFmtId="49" fontId="19" fillId="0" borderId="43" xfId="0" applyNumberFormat="1" applyFont="1" applyBorder="1" applyAlignment="1">
      <alignment horizontal="center" vertical="center" wrapText="1"/>
    </xf>
    <xf numFmtId="0" fontId="4" fillId="0" borderId="7" xfId="0" applyFont="1" applyBorder="1" applyAlignment="1">
      <alignment horizontal="center" vertical="center"/>
    </xf>
    <xf numFmtId="0" fontId="4" fillId="0" borderId="1" xfId="0" applyFont="1" applyBorder="1" applyAlignment="1">
      <alignment horizontal="center" vertical="center" wrapText="1"/>
    </xf>
    <xf numFmtId="0" fontId="4" fillId="0" borderId="4" xfId="0" applyFont="1" applyBorder="1" applyAlignment="1">
      <alignment horizontal="center" vertical="center" wrapText="1"/>
    </xf>
    <xf numFmtId="0" fontId="4" fillId="0" borderId="2"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5"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13"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7" xfId="0" applyFont="1" applyBorder="1" applyAlignment="1">
      <alignment horizontal="center" vertical="center" wrapText="1"/>
    </xf>
    <xf numFmtId="0" fontId="36" fillId="0" borderId="7" xfId="0" applyFont="1" applyBorder="1" applyAlignment="1">
      <alignment horizontal="center" vertical="center" wrapText="1"/>
    </xf>
    <xf numFmtId="0" fontId="4" fillId="0" borderId="42"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44" xfId="0" applyFont="1" applyFill="1" applyBorder="1" applyAlignment="1">
      <alignment horizontal="center" vertical="center" wrapText="1"/>
    </xf>
    <xf numFmtId="49" fontId="4" fillId="0" borderId="54" xfId="0" applyNumberFormat="1" applyFont="1" applyBorder="1" applyAlignment="1">
      <alignment horizontal="center" vertical="center" wrapText="1"/>
    </xf>
    <xf numFmtId="49" fontId="4" fillId="0" borderId="55" xfId="0" applyNumberFormat="1" applyFont="1" applyBorder="1" applyAlignment="1">
      <alignment horizontal="center" vertical="center" wrapText="1"/>
    </xf>
    <xf numFmtId="49" fontId="4" fillId="0" borderId="7" xfId="0" applyNumberFormat="1" applyFont="1" applyBorder="1" applyAlignment="1">
      <alignment horizontal="center" vertical="center" shrinkToFit="1"/>
    </xf>
    <xf numFmtId="0" fontId="4" fillId="0" borderId="53" xfId="0" applyFont="1" applyBorder="1" applyAlignment="1">
      <alignment horizontal="center" vertical="center" wrapText="1"/>
    </xf>
    <xf numFmtId="0" fontId="36" fillId="0" borderId="12" xfId="0" applyFont="1" applyBorder="1" applyAlignment="1">
      <alignment horizontal="center" vertical="center" wrapText="1"/>
    </xf>
    <xf numFmtId="0" fontId="36" fillId="0" borderId="17" xfId="0" applyFont="1" applyBorder="1" applyAlignment="1">
      <alignment horizontal="center" vertical="center" wrapText="1"/>
    </xf>
    <xf numFmtId="0" fontId="36" fillId="0" borderId="14" xfId="0" applyFont="1" applyBorder="1" applyAlignment="1">
      <alignment horizontal="center" vertical="center" wrapText="1"/>
    </xf>
    <xf numFmtId="49" fontId="4" fillId="0" borderId="13" xfId="0" applyNumberFormat="1" applyFont="1" applyBorder="1" applyAlignment="1">
      <alignment horizontal="center" vertical="center" wrapText="1"/>
    </xf>
    <xf numFmtId="0" fontId="36" fillId="0" borderId="2" xfId="0" applyFont="1" applyFill="1" applyBorder="1" applyAlignment="1">
      <alignment horizontal="center" vertical="center" wrapText="1"/>
    </xf>
    <xf numFmtId="0" fontId="36" fillId="0" borderId="16" xfId="0" applyFont="1" applyFill="1" applyBorder="1" applyAlignment="1">
      <alignment horizontal="center" vertical="center" wrapText="1"/>
    </xf>
    <xf numFmtId="0" fontId="36" fillId="0" borderId="5" xfId="0" applyFont="1" applyFill="1" applyBorder="1" applyAlignment="1">
      <alignment horizontal="center" vertical="center" wrapText="1"/>
    </xf>
    <xf numFmtId="0" fontId="0" fillId="0" borderId="1" xfId="0" applyFont="1" applyBorder="1" applyAlignment="1">
      <alignment horizontal="center" vertical="center"/>
    </xf>
    <xf numFmtId="0" fontId="0" fillId="0" borderId="13" xfId="0" applyFont="1" applyBorder="1" applyAlignment="1">
      <alignment horizontal="center" vertical="center"/>
    </xf>
    <xf numFmtId="0" fontId="0" fillId="0" borderId="4" xfId="0" applyFont="1" applyBorder="1" applyAlignment="1">
      <alignment horizontal="center" vertical="center"/>
    </xf>
    <xf numFmtId="49" fontId="4" fillId="0" borderId="46" xfId="0" applyNumberFormat="1" applyFont="1" applyFill="1" applyBorder="1" applyAlignment="1">
      <alignment horizontal="center" vertical="center" wrapText="1"/>
    </xf>
    <xf numFmtId="49" fontId="4" fillId="0" borderId="47" xfId="0" applyNumberFormat="1" applyFont="1" applyFill="1" applyBorder="1" applyAlignment="1">
      <alignment horizontal="center" vertical="center" wrapText="1"/>
    </xf>
    <xf numFmtId="49" fontId="4" fillId="0" borderId="48" xfId="0" applyNumberFormat="1" applyFont="1" applyFill="1" applyBorder="1" applyAlignment="1">
      <alignment horizontal="center" vertical="center" wrapText="1"/>
    </xf>
    <xf numFmtId="49" fontId="4" fillId="0" borderId="50" xfId="0" applyNumberFormat="1" applyFont="1" applyFill="1" applyBorder="1" applyAlignment="1">
      <alignment horizontal="center" vertical="center" wrapText="1"/>
    </xf>
    <xf numFmtId="49" fontId="4" fillId="0" borderId="5" xfId="0" applyNumberFormat="1" applyFont="1" applyBorder="1" applyAlignment="1">
      <alignment horizontal="center" vertical="center" shrinkToFit="1"/>
    </xf>
    <xf numFmtId="49" fontId="4" fillId="0" borderId="15" xfId="0" applyNumberFormat="1" applyFont="1" applyBorder="1" applyAlignment="1">
      <alignment horizontal="center" vertical="center" shrinkToFit="1"/>
    </xf>
    <xf numFmtId="49" fontId="4" fillId="0" borderId="16" xfId="0" applyNumberFormat="1" applyFont="1" applyFill="1" applyBorder="1" applyAlignment="1">
      <alignment horizontal="center" vertical="center" wrapText="1"/>
    </xf>
    <xf numFmtId="49" fontId="19" fillId="0" borderId="48" xfId="0" applyNumberFormat="1" applyFont="1" applyBorder="1" applyAlignment="1">
      <alignment horizontal="center" vertical="center" wrapText="1"/>
    </xf>
    <xf numFmtId="49" fontId="19" fillId="0" borderId="50" xfId="0" applyNumberFormat="1" applyFont="1" applyBorder="1" applyAlignment="1">
      <alignment horizontal="center" vertical="center" wrapText="1"/>
    </xf>
    <xf numFmtId="49" fontId="19" fillId="0" borderId="53" xfId="0" applyNumberFormat="1" applyFont="1" applyBorder="1" applyAlignment="1">
      <alignment horizontal="center" vertical="center" wrapText="1"/>
    </xf>
    <xf numFmtId="49" fontId="4" fillId="0" borderId="8" xfId="0" applyNumberFormat="1" applyFont="1" applyBorder="1" applyAlignment="1">
      <alignment horizontal="center" vertical="center"/>
    </xf>
    <xf numFmtId="0" fontId="37" fillId="0" borderId="7" xfId="0" applyFont="1" applyFill="1" applyBorder="1" applyAlignment="1">
      <alignment horizontal="center" vertical="center" wrapText="1"/>
    </xf>
    <xf numFmtId="0" fontId="4" fillId="0" borderId="0" xfId="0" applyFont="1" applyBorder="1" applyAlignment="1">
      <alignment horizontal="center" vertical="center" wrapText="1"/>
    </xf>
    <xf numFmtId="0" fontId="4" fillId="0" borderId="15" xfId="0" applyFont="1" applyBorder="1" applyAlignment="1">
      <alignment horizontal="center" vertical="center" wrapText="1"/>
    </xf>
    <xf numFmtId="49" fontId="4" fillId="0" borderId="55" xfId="0" applyNumberFormat="1" applyFont="1" applyFill="1" applyBorder="1" applyAlignment="1">
      <alignment horizontal="center" vertical="center" wrapText="1"/>
    </xf>
    <xf numFmtId="49" fontId="4" fillId="0" borderId="52" xfId="0" applyNumberFormat="1" applyFont="1" applyFill="1" applyBorder="1" applyAlignment="1">
      <alignment horizontal="center" vertical="center" wrapText="1"/>
    </xf>
    <xf numFmtId="49" fontId="4" fillId="0" borderId="53" xfId="0" applyNumberFormat="1" applyFont="1" applyFill="1" applyBorder="1" applyAlignment="1">
      <alignment horizontal="center" vertical="center" wrapText="1"/>
    </xf>
    <xf numFmtId="49" fontId="4" fillId="0" borderId="9" xfId="0" applyNumberFormat="1" applyFont="1" applyBorder="1" applyAlignment="1">
      <alignment horizontal="center" vertical="center" shrinkToFit="1"/>
    </xf>
    <xf numFmtId="49" fontId="4" fillId="0" borderId="11" xfId="0" applyNumberFormat="1" applyFont="1" applyBorder="1" applyAlignment="1">
      <alignment horizontal="center" vertical="center" shrinkToFit="1"/>
    </xf>
    <xf numFmtId="0" fontId="4" fillId="0" borderId="2" xfId="0" applyFont="1" applyBorder="1" applyAlignment="1">
      <alignment horizontal="center" vertical="center"/>
    </xf>
    <xf numFmtId="0" fontId="4" fillId="0" borderId="16" xfId="0" applyFont="1" applyBorder="1" applyAlignment="1">
      <alignment horizontal="center" vertical="center"/>
    </xf>
    <xf numFmtId="0" fontId="4" fillId="0" borderId="5" xfId="0" applyFont="1" applyBorder="1" applyAlignment="1">
      <alignment horizontal="center" vertical="center"/>
    </xf>
    <xf numFmtId="49" fontId="4" fillId="0" borderId="45" xfId="0" applyNumberFormat="1" applyFont="1" applyFill="1" applyBorder="1" applyAlignment="1">
      <alignment horizontal="center" vertical="center" wrapText="1"/>
    </xf>
    <xf numFmtId="49" fontId="4" fillId="0" borderId="0" xfId="0" applyNumberFormat="1" applyFont="1" applyFill="1" applyBorder="1" applyAlignment="1">
      <alignment horizontal="center" vertical="center" wrapText="1"/>
    </xf>
    <xf numFmtId="49" fontId="4" fillId="0" borderId="15" xfId="0" applyNumberFormat="1" applyFont="1" applyFill="1" applyBorder="1" applyAlignment="1">
      <alignment horizontal="center" vertical="center" wrapText="1"/>
    </xf>
    <xf numFmtId="49" fontId="4" fillId="0" borderId="7" xfId="0" applyNumberFormat="1" applyFont="1" applyBorder="1" applyAlignment="1">
      <alignment horizontal="center" vertical="center" wrapText="1" shrinkToFit="1"/>
    </xf>
    <xf numFmtId="49" fontId="40" fillId="0" borderId="7" xfId="0" applyNumberFormat="1" applyFont="1" applyFill="1" applyBorder="1" applyAlignment="1">
      <alignment horizontal="center" vertical="center" wrapText="1"/>
    </xf>
    <xf numFmtId="0" fontId="4" fillId="0" borderId="54" xfId="0" applyFont="1" applyBorder="1" applyAlignment="1">
      <alignment horizontal="center" vertical="center" wrapText="1"/>
    </xf>
    <xf numFmtId="0" fontId="4" fillId="0" borderId="52" xfId="0" applyFont="1" applyBorder="1" applyAlignment="1">
      <alignment horizontal="center" vertical="center" wrapText="1"/>
    </xf>
    <xf numFmtId="0" fontId="4" fillId="0" borderId="48" xfId="0" applyFont="1" applyBorder="1" applyAlignment="1">
      <alignment horizontal="center" vertical="center" wrapText="1"/>
    </xf>
    <xf numFmtId="49" fontId="4" fillId="0" borderId="51" xfId="0" applyNumberFormat="1" applyFont="1" applyFill="1" applyBorder="1" applyAlignment="1">
      <alignment horizontal="center" vertical="center" wrapText="1"/>
    </xf>
    <xf numFmtId="0" fontId="4" fillId="0" borderId="46" xfId="0" applyFont="1" applyBorder="1" applyAlignment="1">
      <alignment horizontal="center" vertical="center" wrapText="1"/>
    </xf>
    <xf numFmtId="0" fontId="4" fillId="0" borderId="51" xfId="0" applyFont="1" applyBorder="1" applyAlignment="1">
      <alignment horizontal="center" vertical="center" wrapText="1"/>
    </xf>
    <xf numFmtId="0" fontId="4" fillId="0" borderId="7" xfId="0" applyFont="1" applyBorder="1" applyAlignment="1">
      <alignment horizontal="center" vertical="center" shrinkToFit="1"/>
    </xf>
    <xf numFmtId="49" fontId="4" fillId="0" borderId="9" xfId="0" applyNumberFormat="1" applyFont="1" applyBorder="1" applyAlignment="1">
      <alignment horizontal="center" vertical="center"/>
    </xf>
    <xf numFmtId="49" fontId="4" fillId="0" borderId="11" xfId="0" applyNumberFormat="1" applyFont="1" applyBorder="1" applyAlignment="1">
      <alignment horizontal="center" vertical="center"/>
    </xf>
    <xf numFmtId="49" fontId="4" fillId="0" borderId="2" xfId="0" applyNumberFormat="1" applyFont="1" applyFill="1" applyBorder="1" applyAlignment="1">
      <alignment horizontal="center" vertical="center" wrapText="1"/>
    </xf>
    <xf numFmtId="49" fontId="37" fillId="0" borderId="46" xfId="0" applyNumberFormat="1" applyFont="1" applyFill="1" applyBorder="1" applyAlignment="1">
      <alignment horizontal="center" vertical="center" wrapText="1"/>
    </xf>
    <xf numFmtId="49" fontId="37" fillId="0" borderId="47" xfId="0" applyNumberFormat="1" applyFont="1" applyFill="1" applyBorder="1" applyAlignment="1">
      <alignment horizontal="center" vertical="center" wrapText="1"/>
    </xf>
    <xf numFmtId="49" fontId="37" fillId="0" borderId="51" xfId="0" applyNumberFormat="1" applyFont="1" applyFill="1" applyBorder="1" applyAlignment="1">
      <alignment horizontal="center" vertical="center" wrapText="1"/>
    </xf>
    <xf numFmtId="49" fontId="4" fillId="0" borderId="54" xfId="0" applyNumberFormat="1" applyFont="1" applyFill="1" applyBorder="1" applyAlignment="1">
      <alignment horizontal="center" vertical="center" wrapText="1"/>
    </xf>
    <xf numFmtId="49" fontId="36" fillId="0" borderId="1" xfId="0" applyNumberFormat="1" applyFont="1" applyFill="1" applyBorder="1" applyAlignment="1">
      <alignment horizontal="center" vertical="center" wrapText="1"/>
    </xf>
    <xf numFmtId="49" fontId="36" fillId="0" borderId="13" xfId="0" applyNumberFormat="1" applyFont="1" applyFill="1" applyBorder="1" applyAlignment="1">
      <alignment horizontal="center" vertical="center" wrapText="1"/>
    </xf>
    <xf numFmtId="49" fontId="36" fillId="0" borderId="4"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49" fontId="4" fillId="0" borderId="13" xfId="0" applyNumberFormat="1" applyFont="1" applyFill="1" applyBorder="1" applyAlignment="1">
      <alignment horizontal="center" vertical="center" wrapText="1"/>
    </xf>
    <xf numFmtId="49" fontId="4" fillId="0" borderId="4" xfId="0" applyNumberFormat="1" applyFont="1" applyFill="1" applyBorder="1" applyAlignment="1">
      <alignment horizontal="center" vertical="center" wrapText="1"/>
    </xf>
    <xf numFmtId="0" fontId="20" fillId="2" borderId="2" xfId="1" applyFont="1" applyFill="1" applyBorder="1" applyAlignment="1">
      <alignment horizontal="center" vertical="center" wrapText="1"/>
    </xf>
    <xf numFmtId="0" fontId="20" fillId="2" borderId="16" xfId="1" applyFont="1" applyFill="1" applyBorder="1" applyAlignment="1">
      <alignment horizontal="center" vertical="center" wrapText="1"/>
    </xf>
    <xf numFmtId="0" fontId="19" fillId="2" borderId="3" xfId="1" applyFont="1" applyFill="1" applyBorder="1" applyAlignment="1">
      <alignment horizontal="center" vertical="center" wrapText="1"/>
    </xf>
    <xf numFmtId="0" fontId="19" fillId="2" borderId="40" xfId="1" applyFont="1" applyFill="1" applyBorder="1" applyAlignment="1">
      <alignment horizontal="center" vertical="center" wrapText="1"/>
    </xf>
    <xf numFmtId="0" fontId="19" fillId="2" borderId="1" xfId="1" applyFont="1" applyFill="1" applyBorder="1" applyAlignment="1">
      <alignment horizontal="center" vertical="center" wrapText="1"/>
    </xf>
    <xf numFmtId="0" fontId="19" fillId="2" borderId="13" xfId="1" applyFont="1" applyFill="1" applyBorder="1" applyAlignment="1">
      <alignment horizontal="center" vertical="center" wrapText="1"/>
    </xf>
    <xf numFmtId="0" fontId="19" fillId="2" borderId="1" xfId="1" applyFont="1" applyFill="1" applyBorder="1" applyAlignment="1">
      <alignment horizontal="center" vertical="center"/>
    </xf>
    <xf numFmtId="0" fontId="19" fillId="2" borderId="13" xfId="1" applyFont="1" applyFill="1" applyBorder="1" applyAlignment="1">
      <alignment horizontal="center" vertical="center"/>
    </xf>
    <xf numFmtId="0" fontId="20" fillId="2" borderId="1" xfId="1" applyFont="1" applyFill="1" applyBorder="1" applyAlignment="1">
      <alignment horizontal="center" vertical="center"/>
    </xf>
    <xf numFmtId="0" fontId="20" fillId="2" borderId="13" xfId="1" applyFont="1" applyFill="1" applyBorder="1" applyAlignment="1">
      <alignment horizontal="center" vertical="center"/>
    </xf>
    <xf numFmtId="49" fontId="4" fillId="0" borderId="9" xfId="0" applyNumberFormat="1" applyFont="1" applyBorder="1" applyAlignment="1">
      <alignment horizontal="right" vertical="center"/>
    </xf>
    <xf numFmtId="38" fontId="4" fillId="0" borderId="7" xfId="12" applyFont="1" applyBorder="1" applyAlignment="1">
      <alignment horizontal="right" vertical="center"/>
    </xf>
    <xf numFmtId="49" fontId="4" fillId="0" borderId="7" xfId="0" applyNumberFormat="1" applyFont="1" applyBorder="1" applyAlignment="1">
      <alignment horizontal="right" vertical="center"/>
    </xf>
    <xf numFmtId="177" fontId="4" fillId="0" borderId="7" xfId="0" applyNumberFormat="1" applyFont="1" applyBorder="1" applyAlignment="1">
      <alignment vertical="center"/>
    </xf>
    <xf numFmtId="177" fontId="4" fillId="0" borderId="7" xfId="0" applyNumberFormat="1" applyFont="1" applyBorder="1" applyAlignment="1">
      <alignment horizontal="right" vertical="center"/>
    </xf>
    <xf numFmtId="38" fontId="4" fillId="0" borderId="7" xfId="12" applyFont="1" applyBorder="1" applyAlignment="1">
      <alignment vertical="center"/>
    </xf>
    <xf numFmtId="0" fontId="4" fillId="0" borderId="7" xfId="0" applyNumberFormat="1" applyFont="1" applyBorder="1" applyAlignment="1">
      <alignment vertical="center"/>
    </xf>
    <xf numFmtId="0" fontId="4" fillId="0" borderId="7" xfId="0" applyNumberFormat="1" applyFont="1" applyBorder="1" applyAlignment="1">
      <alignment horizontal="right" vertical="center"/>
    </xf>
    <xf numFmtId="0" fontId="4" fillId="0" borderId="47" xfId="0" applyFont="1" applyBorder="1" applyAlignment="1">
      <alignment horizontal="center" vertical="center" wrapText="1"/>
    </xf>
    <xf numFmtId="38" fontId="4" fillId="0" borderId="9" xfId="12" applyFont="1" applyBorder="1" applyAlignment="1">
      <alignment vertical="center"/>
    </xf>
    <xf numFmtId="177" fontId="4" fillId="0" borderId="43" xfId="0" applyNumberFormat="1" applyFont="1" applyBorder="1" applyAlignment="1">
      <alignment horizontal="center" vertical="center"/>
    </xf>
    <xf numFmtId="178" fontId="4" fillId="0" borderId="44" xfId="0" applyNumberFormat="1" applyFont="1" applyBorder="1" applyAlignment="1">
      <alignment horizontal="center" vertical="center"/>
    </xf>
  </cellXfs>
  <cellStyles count="13">
    <cellStyle name="パーセント 2" xfId="5"/>
    <cellStyle name="ハイパーリンク" xfId="8" builtinId="8"/>
    <cellStyle name="桁区切り" xfId="12" builtinId="6"/>
    <cellStyle name="桁区切り 2" xfId="4"/>
    <cellStyle name="標準" xfId="0" builtinId="0"/>
    <cellStyle name="標準 2" xfId="1"/>
    <cellStyle name="標準 2 2" xfId="6"/>
    <cellStyle name="標準 3" xfId="3"/>
    <cellStyle name="標準 3 2" xfId="10"/>
    <cellStyle name="標準 4" xfId="7"/>
    <cellStyle name="標準 4 2" xfId="11"/>
    <cellStyle name="標準 5" xfId="9"/>
    <cellStyle name="標準_Sheet1" xfId="2"/>
  </cellStyles>
  <dxfs count="1">
    <dxf>
      <font>
        <color rgb="FF9C0006"/>
      </font>
      <fill>
        <patternFill>
          <bgColor rgb="FFFFC7CE"/>
        </patternFill>
      </fill>
    </dxf>
  </dxfs>
  <tableStyles count="0" defaultTableStyle="TableStyleMedium2" defaultPivotStyle="PivotStyleMedium9"/>
  <colors>
    <mruColors>
      <color rgb="FFCCFFFF"/>
      <color rgb="FF99FF99"/>
      <color rgb="FFFFFF99"/>
      <color rgb="FF0000FF"/>
      <color rgb="FFFFCCCC"/>
      <color rgb="FF99CCFF"/>
      <color rgb="FFFFFFCC"/>
      <color rgb="FFCCFF99"/>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4</xdr:col>
      <xdr:colOff>2053168</xdr:colOff>
      <xdr:row>17</xdr:row>
      <xdr:rowOff>201084</xdr:rowOff>
    </xdr:from>
    <xdr:to>
      <xdr:col>4</xdr:col>
      <xdr:colOff>4370918</xdr:colOff>
      <xdr:row>19</xdr:row>
      <xdr:rowOff>275167</xdr:rowOff>
    </xdr:to>
    <xdr:sp macro="" textlink="">
      <xdr:nvSpPr>
        <xdr:cNvPr id="4" name="テキスト ボックス 3"/>
        <xdr:cNvSpPr txBox="1"/>
      </xdr:nvSpPr>
      <xdr:spPr>
        <a:xfrm>
          <a:off x="4510618" y="4687359"/>
          <a:ext cx="2317750" cy="702733"/>
        </a:xfrm>
        <a:prstGeom prst="rect">
          <a:avLst/>
        </a:prstGeom>
        <a:solidFill>
          <a:schemeClr val="lt1"/>
        </a:solidFill>
        <a:ln w="15875" cmpd="dbl">
          <a:solidFill>
            <a:srgbClr val="0000FF"/>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solidFill>
                <a:srgbClr val="FF0000"/>
              </a:solidFill>
              <a:latin typeface="Tahoma" panose="020B0604030504040204" pitchFamily="34" charset="0"/>
              <a:cs typeface="Tahoma" panose="020B0604030504040204" pitchFamily="34" charset="0"/>
            </a:rPr>
            <a:t>各項目をクリックすると</a:t>
          </a:r>
          <a:endParaRPr kumimoji="1" lang="en-US" altLang="ja-JP" sz="1600" b="1">
            <a:solidFill>
              <a:srgbClr val="FF0000"/>
            </a:solidFill>
            <a:latin typeface="Tahoma" panose="020B0604030504040204" pitchFamily="34" charset="0"/>
            <a:cs typeface="Tahoma" panose="020B0604030504040204" pitchFamily="34" charset="0"/>
          </a:endParaRPr>
        </a:p>
        <a:p>
          <a:r>
            <a:rPr kumimoji="1" lang="ja-JP" altLang="en-US" sz="1600" b="1">
              <a:solidFill>
                <a:srgbClr val="FF0000"/>
              </a:solidFill>
              <a:latin typeface="Tahoma" panose="020B0604030504040204" pitchFamily="34" charset="0"/>
              <a:cs typeface="Tahoma" panose="020B0604030504040204" pitchFamily="34" charset="0"/>
            </a:rPr>
            <a:t>該当シートへ飛びます</a:t>
          </a:r>
        </a:p>
      </xdr:txBody>
    </xdr:sp>
    <xdr:clientData/>
  </xdr:twoCellAnchor>
  <xdr:twoCellAnchor>
    <xdr:from>
      <xdr:col>4</xdr:col>
      <xdr:colOff>2053168</xdr:colOff>
      <xdr:row>17</xdr:row>
      <xdr:rowOff>201084</xdr:rowOff>
    </xdr:from>
    <xdr:to>
      <xdr:col>4</xdr:col>
      <xdr:colOff>4370918</xdr:colOff>
      <xdr:row>19</xdr:row>
      <xdr:rowOff>275167</xdr:rowOff>
    </xdr:to>
    <xdr:sp macro="" textlink="">
      <xdr:nvSpPr>
        <xdr:cNvPr id="5" name="テキスト ボックス 4"/>
        <xdr:cNvSpPr txBox="1"/>
      </xdr:nvSpPr>
      <xdr:spPr>
        <a:xfrm>
          <a:off x="4510618" y="4687359"/>
          <a:ext cx="2317750" cy="702733"/>
        </a:xfrm>
        <a:prstGeom prst="rect">
          <a:avLst/>
        </a:prstGeom>
        <a:solidFill>
          <a:schemeClr val="lt1"/>
        </a:solidFill>
        <a:ln w="15875" cmpd="dbl">
          <a:solidFill>
            <a:srgbClr val="0000FF"/>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solidFill>
                <a:srgbClr val="FF0000"/>
              </a:solidFill>
              <a:latin typeface="Tahoma" panose="020B0604030504040204" pitchFamily="34" charset="0"/>
              <a:cs typeface="Tahoma" panose="020B0604030504040204" pitchFamily="34" charset="0"/>
            </a:rPr>
            <a:t>各項目をクリックすると</a:t>
          </a:r>
          <a:endParaRPr kumimoji="1" lang="en-US" altLang="ja-JP" sz="1600" b="1">
            <a:solidFill>
              <a:srgbClr val="FF0000"/>
            </a:solidFill>
            <a:latin typeface="Tahoma" panose="020B0604030504040204" pitchFamily="34" charset="0"/>
            <a:cs typeface="Tahoma" panose="020B0604030504040204" pitchFamily="34" charset="0"/>
          </a:endParaRPr>
        </a:p>
        <a:p>
          <a:r>
            <a:rPr kumimoji="1" lang="ja-JP" altLang="en-US" sz="1600" b="1">
              <a:solidFill>
                <a:srgbClr val="FF0000"/>
              </a:solidFill>
              <a:latin typeface="Tahoma" panose="020B0604030504040204" pitchFamily="34" charset="0"/>
              <a:cs typeface="Tahoma" panose="020B0604030504040204" pitchFamily="34" charset="0"/>
            </a:rPr>
            <a:t>該当シートへ飛びます</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190500</xdr:colOff>
      <xdr:row>7</xdr:row>
      <xdr:rowOff>169333</xdr:rowOff>
    </xdr:from>
    <xdr:to>
      <xdr:col>6</xdr:col>
      <xdr:colOff>323110</xdr:colOff>
      <xdr:row>18</xdr:row>
      <xdr:rowOff>127000</xdr:rowOff>
    </xdr:to>
    <xdr:pic>
      <xdr:nvPicPr>
        <xdr:cNvPr id="9" name="図 8"/>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0" y="9990666"/>
          <a:ext cx="8631027" cy="182033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1:O26"/>
  <sheetViews>
    <sheetView showGridLines="0" view="pageBreakPreview" zoomScale="70" zoomScaleNormal="90" zoomScaleSheetLayoutView="70" workbookViewId="0"/>
  </sheetViews>
  <sheetFormatPr defaultColWidth="9" defaultRowHeight="27.75" customHeight="1" x14ac:dyDescent="0.2"/>
  <cols>
    <col min="1" max="1" width="3.1796875" style="32" customWidth="1"/>
    <col min="2" max="2" width="1.6328125" style="32" customWidth="1"/>
    <col min="3" max="3" width="3.36328125" style="32" customWidth="1"/>
    <col min="4" max="4" width="24" style="32" customWidth="1"/>
    <col min="5" max="5" width="72.6328125" style="32" customWidth="1"/>
    <col min="6" max="6" width="3.36328125" style="32" customWidth="1"/>
    <col min="7" max="7" width="3" style="32" customWidth="1"/>
    <col min="8" max="8" width="1.36328125" style="32" customWidth="1"/>
    <col min="9" max="9" width="10.90625" style="32" customWidth="1"/>
    <col min="10" max="10" width="18.1796875" style="32" customWidth="1"/>
    <col min="11" max="14" width="10.81640625" style="32" customWidth="1"/>
    <col min="15" max="15" width="1.36328125" style="32" customWidth="1"/>
    <col min="16" max="16384" width="9" style="32"/>
  </cols>
  <sheetData>
    <row r="1" spans="3:15" ht="15.75" customHeight="1" x14ac:dyDescent="0.2"/>
    <row r="2" spans="3:15" ht="12" customHeight="1" x14ac:dyDescent="0.2"/>
    <row r="3" spans="3:15" s="76" customFormat="1" ht="10.5" customHeight="1" x14ac:dyDescent="0.2">
      <c r="C3" s="224" t="s">
        <v>584</v>
      </c>
      <c r="D3" s="224"/>
      <c r="E3" s="224"/>
      <c r="F3" s="224"/>
      <c r="G3" s="224"/>
      <c r="H3" s="224"/>
      <c r="I3" s="224"/>
      <c r="J3" s="224"/>
      <c r="K3" s="224"/>
      <c r="L3" s="224"/>
      <c r="M3" s="224"/>
      <c r="N3" s="224"/>
    </row>
    <row r="4" spans="3:15" s="76" customFormat="1" ht="24" customHeight="1" x14ac:dyDescent="0.2">
      <c r="C4" s="224"/>
      <c r="D4" s="224"/>
      <c r="E4" s="224"/>
      <c r="F4" s="224"/>
      <c r="G4" s="224"/>
      <c r="H4" s="224"/>
      <c r="I4" s="224"/>
      <c r="J4" s="224"/>
      <c r="K4" s="224"/>
      <c r="L4" s="224"/>
      <c r="M4" s="224"/>
      <c r="N4" s="224"/>
    </row>
    <row r="5" spans="3:15" s="76" customFormat="1" ht="20.25" customHeight="1" thickBot="1" x14ac:dyDescent="0.25">
      <c r="C5" s="77"/>
      <c r="D5" s="77"/>
      <c r="E5" s="77"/>
      <c r="F5" s="77"/>
      <c r="G5" s="77"/>
      <c r="H5" s="77"/>
      <c r="I5" s="77"/>
      <c r="J5" s="77"/>
      <c r="K5" s="77"/>
      <c r="L5" s="77"/>
      <c r="M5" s="77"/>
      <c r="N5" s="77"/>
    </row>
    <row r="6" spans="3:15" ht="15.75" customHeight="1" thickTop="1" x14ac:dyDescent="0.2">
      <c r="C6" s="33"/>
      <c r="D6" s="34"/>
      <c r="E6" s="34"/>
      <c r="F6" s="35"/>
    </row>
    <row r="7" spans="3:15" ht="24" customHeight="1" x14ac:dyDescent="0.2">
      <c r="C7" s="36"/>
      <c r="D7" s="38" t="s">
        <v>509</v>
      </c>
      <c r="E7" s="38" t="s">
        <v>575</v>
      </c>
      <c r="F7" s="37"/>
    </row>
    <row r="8" spans="3:15" ht="24" customHeight="1" x14ac:dyDescent="0.2">
      <c r="C8" s="36"/>
      <c r="D8" s="38"/>
      <c r="E8" s="75" t="s">
        <v>588</v>
      </c>
      <c r="F8" s="37"/>
    </row>
    <row r="9" spans="3:15" ht="13.5" customHeight="1" x14ac:dyDescent="0.2">
      <c r="C9" s="36"/>
      <c r="D9" s="38"/>
      <c r="E9" s="38"/>
      <c r="F9" s="37"/>
    </row>
    <row r="10" spans="3:15" ht="24" customHeight="1" thickBot="1" x14ac:dyDescent="0.25">
      <c r="C10" s="36"/>
      <c r="D10" s="38" t="s">
        <v>514</v>
      </c>
      <c r="E10" s="38"/>
      <c r="F10" s="37"/>
      <c r="H10" s="57"/>
      <c r="I10" s="57" t="s">
        <v>513</v>
      </c>
      <c r="J10" s="57"/>
      <c r="K10" s="57"/>
      <c r="L10" s="57"/>
      <c r="M10" s="57"/>
      <c r="N10" s="57"/>
      <c r="O10" s="57"/>
    </row>
    <row r="11" spans="3:15" ht="24" customHeight="1" thickBot="1" x14ac:dyDescent="0.25">
      <c r="C11" s="36"/>
      <c r="D11" s="78" t="s">
        <v>42</v>
      </c>
      <c r="E11" s="78" t="s">
        <v>46</v>
      </c>
      <c r="F11" s="37"/>
      <c r="H11" s="57"/>
      <c r="I11" s="225" t="s">
        <v>510</v>
      </c>
      <c r="J11" s="226"/>
      <c r="K11" s="58" t="s">
        <v>9</v>
      </c>
      <c r="L11" s="58" t="s">
        <v>12</v>
      </c>
      <c r="M11" s="58" t="s">
        <v>496</v>
      </c>
      <c r="N11" s="59" t="s">
        <v>10</v>
      </c>
      <c r="O11" s="57"/>
    </row>
    <row r="12" spans="3:15" ht="24" customHeight="1" thickBot="1" x14ac:dyDescent="0.25">
      <c r="C12" s="36"/>
      <c r="D12" s="78" t="s">
        <v>43</v>
      </c>
      <c r="E12" s="78" t="s">
        <v>47</v>
      </c>
      <c r="F12" s="37"/>
      <c r="H12" s="57"/>
      <c r="I12" s="227" t="s">
        <v>511</v>
      </c>
      <c r="J12" s="60" t="s">
        <v>507</v>
      </c>
      <c r="K12" s="61" t="s">
        <v>586</v>
      </c>
      <c r="L12" s="61"/>
      <c r="M12" s="61" t="s">
        <v>586</v>
      </c>
      <c r="N12" s="62" t="s">
        <v>585</v>
      </c>
      <c r="O12" s="57"/>
    </row>
    <row r="13" spans="3:15" ht="24" customHeight="1" thickBot="1" x14ac:dyDescent="0.25">
      <c r="C13" s="36"/>
      <c r="D13" s="78" t="s">
        <v>44</v>
      </c>
      <c r="E13" s="78" t="s">
        <v>48</v>
      </c>
      <c r="F13" s="37"/>
      <c r="H13" s="57"/>
      <c r="I13" s="228"/>
      <c r="J13" s="63" t="s">
        <v>508</v>
      </c>
      <c r="K13" s="64" t="s">
        <v>586</v>
      </c>
      <c r="L13" s="64" t="s">
        <v>586</v>
      </c>
      <c r="M13" s="64" t="s">
        <v>585</v>
      </c>
      <c r="N13" s="65" t="s">
        <v>586</v>
      </c>
      <c r="O13" s="57"/>
    </row>
    <row r="14" spans="3:15" ht="24" customHeight="1" thickBot="1" x14ac:dyDescent="0.25">
      <c r="C14" s="36"/>
      <c r="D14" s="78" t="s">
        <v>45</v>
      </c>
      <c r="E14" s="78" t="s">
        <v>49</v>
      </c>
      <c r="F14" s="37"/>
      <c r="H14" s="57"/>
      <c r="I14" s="66" t="s">
        <v>503</v>
      </c>
      <c r="J14" s="67"/>
      <c r="K14" s="64" t="s">
        <v>586</v>
      </c>
      <c r="L14" s="64" t="s">
        <v>586</v>
      </c>
      <c r="M14" s="64" t="s">
        <v>586</v>
      </c>
      <c r="N14" s="65" t="s">
        <v>586</v>
      </c>
      <c r="O14" s="57"/>
    </row>
    <row r="15" spans="3:15" ht="24" customHeight="1" x14ac:dyDescent="0.2">
      <c r="C15" s="36"/>
      <c r="D15" s="38"/>
      <c r="E15" s="38"/>
      <c r="F15" s="37"/>
      <c r="H15" s="57"/>
      <c r="I15" s="66" t="s">
        <v>8</v>
      </c>
      <c r="J15" s="67"/>
      <c r="K15" s="64" t="s">
        <v>586</v>
      </c>
      <c r="L15" s="64" t="s">
        <v>585</v>
      </c>
      <c r="M15" s="64"/>
      <c r="N15" s="65" t="s">
        <v>586</v>
      </c>
      <c r="O15" s="57"/>
    </row>
    <row r="16" spans="3:15" ht="24.75" customHeight="1" x14ac:dyDescent="0.2">
      <c r="C16" s="36"/>
      <c r="D16" s="223" t="s">
        <v>17</v>
      </c>
      <c r="E16" s="223"/>
      <c r="F16" s="37"/>
      <c r="H16" s="57"/>
      <c r="I16" s="66" t="s">
        <v>497</v>
      </c>
      <c r="J16" s="67"/>
      <c r="K16" s="64" t="s">
        <v>586</v>
      </c>
      <c r="L16" s="64" t="s">
        <v>586</v>
      </c>
      <c r="M16" s="64" t="s">
        <v>586</v>
      </c>
      <c r="N16" s="65" t="s">
        <v>586</v>
      </c>
      <c r="O16" s="57"/>
    </row>
    <row r="17" spans="3:15" ht="24.75" customHeight="1" x14ac:dyDescent="0.2">
      <c r="C17" s="36"/>
      <c r="D17" s="223" t="s">
        <v>18</v>
      </c>
      <c r="E17" s="223"/>
      <c r="F17" s="37"/>
      <c r="H17" s="57"/>
      <c r="I17" s="66" t="s">
        <v>498</v>
      </c>
      <c r="J17" s="67"/>
      <c r="K17" s="64" t="s">
        <v>586</v>
      </c>
      <c r="L17" s="64" t="s">
        <v>586</v>
      </c>
      <c r="M17" s="64" t="s">
        <v>586</v>
      </c>
      <c r="N17" s="65" t="s">
        <v>586</v>
      </c>
      <c r="O17" s="57"/>
    </row>
    <row r="18" spans="3:15" ht="24.75" customHeight="1" x14ac:dyDescent="0.2">
      <c r="C18" s="36"/>
      <c r="D18" s="223" t="s">
        <v>19</v>
      </c>
      <c r="E18" s="223"/>
      <c r="F18" s="37"/>
      <c r="H18" s="57"/>
      <c r="I18" s="66" t="s">
        <v>500</v>
      </c>
      <c r="J18" s="67"/>
      <c r="K18" s="64" t="s">
        <v>586</v>
      </c>
      <c r="L18" s="64" t="s">
        <v>586</v>
      </c>
      <c r="M18" s="64"/>
      <c r="N18" s="65" t="s">
        <v>586</v>
      </c>
      <c r="O18" s="57"/>
    </row>
    <row r="19" spans="3:15" ht="24.75" customHeight="1" x14ac:dyDescent="0.2">
      <c r="C19" s="36"/>
      <c r="D19" s="223" t="s">
        <v>21</v>
      </c>
      <c r="E19" s="223"/>
      <c r="F19" s="37"/>
      <c r="H19" s="57"/>
      <c r="I19" s="66" t="s">
        <v>499</v>
      </c>
      <c r="J19" s="67"/>
      <c r="K19" s="64" t="s">
        <v>586</v>
      </c>
      <c r="L19" s="64" t="s">
        <v>586</v>
      </c>
      <c r="M19" s="64"/>
      <c r="N19" s="65" t="s">
        <v>586</v>
      </c>
      <c r="O19" s="57"/>
    </row>
    <row r="20" spans="3:15" ht="24.75" customHeight="1" x14ac:dyDescent="0.2">
      <c r="C20" s="36"/>
      <c r="D20" s="223" t="s">
        <v>20</v>
      </c>
      <c r="E20" s="223"/>
      <c r="F20" s="37"/>
      <c r="H20" s="57"/>
      <c r="I20" s="66" t="s">
        <v>501</v>
      </c>
      <c r="J20" s="67"/>
      <c r="K20" s="64"/>
      <c r="L20" s="64" t="s">
        <v>586</v>
      </c>
      <c r="M20" s="64"/>
      <c r="N20" s="65"/>
      <c r="O20" s="57"/>
    </row>
    <row r="21" spans="3:15" ht="24.75" customHeight="1" x14ac:dyDescent="0.2">
      <c r="C21" s="36"/>
      <c r="D21" s="223" t="s">
        <v>22</v>
      </c>
      <c r="E21" s="223"/>
      <c r="F21" s="37"/>
      <c r="H21" s="57"/>
      <c r="I21" s="66" t="s">
        <v>506</v>
      </c>
      <c r="J21" s="67"/>
      <c r="K21" s="64"/>
      <c r="L21" s="64" t="s">
        <v>586</v>
      </c>
      <c r="M21" s="64"/>
      <c r="N21" s="65"/>
      <c r="O21" s="57"/>
    </row>
    <row r="22" spans="3:15" ht="24.75" customHeight="1" x14ac:dyDescent="0.2">
      <c r="C22" s="36"/>
      <c r="D22" s="223" t="s">
        <v>16</v>
      </c>
      <c r="E22" s="223"/>
      <c r="F22" s="37"/>
      <c r="H22" s="57"/>
      <c r="I22" s="66" t="s">
        <v>502</v>
      </c>
      <c r="J22" s="67"/>
      <c r="K22" s="64" t="s">
        <v>586</v>
      </c>
      <c r="L22" s="64" t="s">
        <v>586</v>
      </c>
      <c r="M22" s="64"/>
      <c r="N22" s="65" t="s">
        <v>586</v>
      </c>
      <c r="O22" s="57"/>
    </row>
    <row r="23" spans="3:15" ht="24.75" customHeight="1" thickBot="1" x14ac:dyDescent="0.25">
      <c r="C23" s="36"/>
      <c r="D23" s="222" t="s">
        <v>504</v>
      </c>
      <c r="E23" s="222"/>
      <c r="F23" s="37"/>
      <c r="H23" s="57"/>
      <c r="I23" s="68" t="s">
        <v>587</v>
      </c>
      <c r="J23" s="69"/>
      <c r="K23" s="70" t="s">
        <v>586</v>
      </c>
      <c r="L23" s="70" t="s">
        <v>586</v>
      </c>
      <c r="M23" s="70"/>
      <c r="N23" s="71" t="s">
        <v>586</v>
      </c>
      <c r="O23" s="57"/>
    </row>
    <row r="24" spans="3:15" ht="24.75" customHeight="1" x14ac:dyDescent="0.2">
      <c r="C24" s="36"/>
      <c r="D24" s="223" t="s">
        <v>505</v>
      </c>
      <c r="E24" s="223"/>
      <c r="F24" s="37"/>
      <c r="H24" s="57"/>
      <c r="I24" s="72" t="s">
        <v>512</v>
      </c>
      <c r="J24" s="57"/>
      <c r="K24" s="57"/>
      <c r="L24" s="57"/>
      <c r="M24" s="57"/>
      <c r="N24" s="57"/>
      <c r="O24" s="57"/>
    </row>
    <row r="25" spans="3:15" ht="26.25" customHeight="1" thickBot="1" x14ac:dyDescent="0.25">
      <c r="C25" s="39"/>
      <c r="D25" s="40"/>
      <c r="E25" s="40"/>
      <c r="F25" s="41"/>
    </row>
    <row r="26" spans="3:15" ht="12" customHeight="1" thickTop="1" x14ac:dyDescent="0.2"/>
  </sheetData>
  <mergeCells count="12">
    <mergeCell ref="D23:E23"/>
    <mergeCell ref="D24:E24"/>
    <mergeCell ref="C3:N4"/>
    <mergeCell ref="I11:J11"/>
    <mergeCell ref="I12:I13"/>
    <mergeCell ref="D16:E16"/>
    <mergeCell ref="D17:E17"/>
    <mergeCell ref="D18:E18"/>
    <mergeCell ref="D19:E19"/>
    <mergeCell ref="D20:E20"/>
    <mergeCell ref="D21:E21"/>
    <mergeCell ref="D22:E22"/>
  </mergeCells>
  <phoneticPr fontId="5"/>
  <hyperlinks>
    <hyperlink ref="D16" location="連携拠点!A1" display="■　在宅医療に必要な連携を担う拠点"/>
    <hyperlink ref="D17" location="病院・有床診療所!A1" display="■　病院・有床診療所"/>
    <hyperlink ref="D18" location="無床診療所!A1" display="■　無床診療所"/>
    <hyperlink ref="D19" location="歯科医療機関!A1" display="■　歯科医療機関"/>
    <hyperlink ref="D20" location="薬局!A1" display="■　薬局"/>
    <hyperlink ref="D21" location="訪問看護事業所!A1" display="■　訪問看護事業所"/>
    <hyperlink ref="D22" location="地域包括支援C!A1" display="■　地域包括支援センター"/>
    <hyperlink ref="D23" location="居宅介護支援事業所等!A1" display="■　居宅介護支援事業所，介護老人保健施設，短期入所サービス提供施設"/>
    <hyperlink ref="D24" location="基幹相談支援Ｃ等!A1" display="■　基幹相談支援センター，相談支援事業所"/>
  </hyperlinks>
  <printOptions horizontalCentered="1" verticalCentered="1"/>
  <pageMargins left="0.70866141732283472" right="0.70866141732283472" top="0.74803149606299213" bottom="0.74803149606299213" header="0.31496062992125984" footer="0.31496062992125984"/>
  <pageSetup paperSize="9" scale="72"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46"/>
  <sheetViews>
    <sheetView showGridLines="0" view="pageBreakPreview" zoomScaleNormal="100" zoomScaleSheetLayoutView="100" workbookViewId="0">
      <pane xSplit="2" ySplit="4" topLeftCell="C5" activePane="bottomRight" state="frozen"/>
      <selection pane="topRight" activeCell="C1" sqref="C1"/>
      <selection pane="bottomLeft" activeCell="A5" sqref="A5"/>
      <selection pane="bottomRight" activeCell="G40" sqref="G40"/>
    </sheetView>
  </sheetViews>
  <sheetFormatPr defaultRowHeight="13" x14ac:dyDescent="0.2"/>
  <cols>
    <col min="1" max="1" width="4.08984375" style="24" customWidth="1"/>
    <col min="2" max="2" width="32.08984375" customWidth="1"/>
    <col min="3" max="3" width="18.08984375" customWidth="1"/>
    <col min="4" max="4" width="9.36328125" customWidth="1"/>
    <col min="5" max="5" width="39.6328125" customWidth="1"/>
    <col min="6" max="6" width="13.1796875" customWidth="1"/>
    <col min="7" max="7" width="36.453125" customWidth="1"/>
  </cols>
  <sheetData>
    <row r="1" spans="1:7" s="26" customFormat="1" ht="27" customHeight="1" x14ac:dyDescent="0.2">
      <c r="A1" s="22"/>
      <c r="B1" s="136" t="s">
        <v>582</v>
      </c>
      <c r="C1" s="137"/>
      <c r="D1" s="137"/>
      <c r="E1" s="137"/>
      <c r="F1" s="137"/>
      <c r="G1" s="22"/>
    </row>
    <row r="2" spans="1:7" s="1" customFormat="1" ht="16.5" customHeight="1" x14ac:dyDescent="0.2">
      <c r="A2" s="6"/>
      <c r="B2" s="138" t="s">
        <v>1828</v>
      </c>
      <c r="C2" s="138"/>
      <c r="D2" s="138"/>
      <c r="E2" s="138"/>
      <c r="F2" s="138"/>
      <c r="G2" s="6"/>
    </row>
    <row r="3" spans="1:7" s="1" customFormat="1" ht="18.75" customHeight="1" x14ac:dyDescent="0.2">
      <c r="A3" s="51" t="s">
        <v>13</v>
      </c>
      <c r="B3" s="54" t="s">
        <v>604</v>
      </c>
      <c r="C3" s="54" t="s">
        <v>50</v>
      </c>
      <c r="D3" s="54" t="s">
        <v>51</v>
      </c>
      <c r="E3" s="54" t="s">
        <v>52</v>
      </c>
      <c r="F3" s="54" t="s">
        <v>53</v>
      </c>
      <c r="G3" s="54" t="s">
        <v>515</v>
      </c>
    </row>
    <row r="4" spans="1:7" s="1" customFormat="1" ht="7.5" customHeight="1" x14ac:dyDescent="0.2">
      <c r="A4" s="55"/>
      <c r="B4" s="56"/>
      <c r="C4" s="56"/>
      <c r="D4" s="56"/>
      <c r="E4" s="74"/>
      <c r="F4" s="56"/>
      <c r="G4" s="56"/>
    </row>
    <row r="5" spans="1:7" s="73" customFormat="1" ht="12" x14ac:dyDescent="0.2">
      <c r="A5" s="52">
        <f t="shared" ref="A5:A46" si="0">ROW()-4</f>
        <v>1</v>
      </c>
      <c r="B5" s="147" t="s">
        <v>561</v>
      </c>
      <c r="C5" s="146" t="s">
        <v>1829</v>
      </c>
      <c r="D5" s="135" t="s">
        <v>562</v>
      </c>
      <c r="E5" s="52" t="s">
        <v>574</v>
      </c>
      <c r="F5" s="135" t="s">
        <v>563</v>
      </c>
      <c r="G5" s="52" t="s">
        <v>560</v>
      </c>
    </row>
    <row r="6" spans="1:7" s="73" customFormat="1" ht="12" x14ac:dyDescent="0.2">
      <c r="A6" s="52">
        <f t="shared" si="0"/>
        <v>2</v>
      </c>
      <c r="B6" s="52" t="s">
        <v>820</v>
      </c>
      <c r="C6" s="146" t="s">
        <v>1829</v>
      </c>
      <c r="D6" s="135" t="s">
        <v>162</v>
      </c>
      <c r="E6" s="52" t="s">
        <v>1022</v>
      </c>
      <c r="F6" s="135" t="s">
        <v>826</v>
      </c>
      <c r="G6" s="52" t="s">
        <v>172</v>
      </c>
    </row>
    <row r="7" spans="1:7" s="73" customFormat="1" ht="12" x14ac:dyDescent="0.2">
      <c r="A7" s="52">
        <f t="shared" si="0"/>
        <v>3</v>
      </c>
      <c r="B7" s="52" t="s">
        <v>516</v>
      </c>
      <c r="C7" s="146" t="s">
        <v>1829</v>
      </c>
      <c r="D7" s="135" t="s">
        <v>232</v>
      </c>
      <c r="E7" s="52" t="s">
        <v>245</v>
      </c>
      <c r="F7" s="135" t="s">
        <v>517</v>
      </c>
      <c r="G7" s="52" t="s">
        <v>105</v>
      </c>
    </row>
    <row r="8" spans="1:7" s="73" customFormat="1" ht="12" x14ac:dyDescent="0.2">
      <c r="A8" s="52">
        <f t="shared" si="0"/>
        <v>4</v>
      </c>
      <c r="B8" s="52" t="s">
        <v>535</v>
      </c>
      <c r="C8" s="146" t="s">
        <v>1829</v>
      </c>
      <c r="D8" s="135" t="s">
        <v>279</v>
      </c>
      <c r="E8" s="52" t="s">
        <v>568</v>
      </c>
      <c r="F8" s="135" t="s">
        <v>536</v>
      </c>
      <c r="G8" s="52" t="s">
        <v>534</v>
      </c>
    </row>
    <row r="9" spans="1:7" s="73" customFormat="1" ht="12" x14ac:dyDescent="0.2">
      <c r="A9" s="52">
        <f t="shared" si="0"/>
        <v>5</v>
      </c>
      <c r="B9" s="52" t="s">
        <v>538</v>
      </c>
      <c r="C9" s="146" t="s">
        <v>1829</v>
      </c>
      <c r="D9" s="135" t="s">
        <v>358</v>
      </c>
      <c r="E9" s="52" t="s">
        <v>569</v>
      </c>
      <c r="F9" s="135" t="s">
        <v>564</v>
      </c>
      <c r="G9" s="52" t="s">
        <v>537</v>
      </c>
    </row>
    <row r="10" spans="1:7" s="73" customFormat="1" ht="12" x14ac:dyDescent="0.2">
      <c r="A10" s="52">
        <f t="shared" si="0"/>
        <v>6</v>
      </c>
      <c r="B10" s="52" t="s">
        <v>540</v>
      </c>
      <c r="C10" s="146" t="s">
        <v>1829</v>
      </c>
      <c r="D10" s="135" t="s">
        <v>375</v>
      </c>
      <c r="E10" s="52" t="s">
        <v>821</v>
      </c>
      <c r="F10" s="135" t="s">
        <v>541</v>
      </c>
      <c r="G10" s="52" t="s">
        <v>539</v>
      </c>
    </row>
    <row r="11" spans="1:7" s="73" customFormat="1" ht="12" x14ac:dyDescent="0.2">
      <c r="A11" s="52">
        <f t="shared" si="0"/>
        <v>7</v>
      </c>
      <c r="B11" s="52" t="s">
        <v>528</v>
      </c>
      <c r="C11" s="146" t="s">
        <v>1829</v>
      </c>
      <c r="D11" s="135" t="s">
        <v>492</v>
      </c>
      <c r="E11" s="52" t="s">
        <v>1023</v>
      </c>
      <c r="F11" s="135" t="s">
        <v>529</v>
      </c>
      <c r="G11" s="52" t="s">
        <v>480</v>
      </c>
    </row>
    <row r="12" spans="1:7" s="73" customFormat="1" ht="12" x14ac:dyDescent="0.2">
      <c r="A12" s="52">
        <f t="shared" si="0"/>
        <v>8</v>
      </c>
      <c r="B12" s="52" t="s">
        <v>561</v>
      </c>
      <c r="C12" s="52" t="s">
        <v>1830</v>
      </c>
      <c r="D12" s="135" t="s">
        <v>562</v>
      </c>
      <c r="E12" s="52" t="s">
        <v>574</v>
      </c>
      <c r="F12" s="135" t="s">
        <v>563</v>
      </c>
      <c r="G12" s="52" t="s">
        <v>560</v>
      </c>
    </row>
    <row r="13" spans="1:7" s="73" customFormat="1" ht="12" x14ac:dyDescent="0.2">
      <c r="A13" s="52">
        <f t="shared" si="0"/>
        <v>9</v>
      </c>
      <c r="B13" s="52" t="s">
        <v>524</v>
      </c>
      <c r="C13" s="52" t="s">
        <v>1830</v>
      </c>
      <c r="D13" s="135" t="s">
        <v>155</v>
      </c>
      <c r="E13" s="52" t="s">
        <v>1831</v>
      </c>
      <c r="F13" s="135" t="s">
        <v>1832</v>
      </c>
      <c r="G13" s="52" t="s">
        <v>523</v>
      </c>
    </row>
    <row r="14" spans="1:7" s="73" customFormat="1" ht="12" x14ac:dyDescent="0.2">
      <c r="A14" s="52">
        <f t="shared" si="0"/>
        <v>10</v>
      </c>
      <c r="B14" s="52" t="s">
        <v>549</v>
      </c>
      <c r="C14" s="52" t="s">
        <v>1830</v>
      </c>
      <c r="D14" s="135" t="s">
        <v>550</v>
      </c>
      <c r="E14" s="52" t="s">
        <v>572</v>
      </c>
      <c r="F14" s="135" t="s">
        <v>551</v>
      </c>
      <c r="G14" s="52" t="s">
        <v>607</v>
      </c>
    </row>
    <row r="15" spans="1:7" s="73" customFormat="1" ht="12" x14ac:dyDescent="0.2">
      <c r="A15" s="52">
        <f t="shared" si="0"/>
        <v>11</v>
      </c>
      <c r="B15" s="52" t="s">
        <v>820</v>
      </c>
      <c r="C15" s="52" t="s">
        <v>1830</v>
      </c>
      <c r="D15" s="135" t="s">
        <v>162</v>
      </c>
      <c r="E15" s="52" t="s">
        <v>596</v>
      </c>
      <c r="F15" s="135" t="s">
        <v>548</v>
      </c>
      <c r="G15" s="52" t="s">
        <v>172</v>
      </c>
    </row>
    <row r="16" spans="1:7" s="73" customFormat="1" ht="12" x14ac:dyDescent="0.2">
      <c r="A16" s="52">
        <f t="shared" si="0"/>
        <v>12</v>
      </c>
      <c r="B16" s="52" t="s">
        <v>521</v>
      </c>
      <c r="C16" s="52" t="s">
        <v>1830</v>
      </c>
      <c r="D16" s="135" t="s">
        <v>190</v>
      </c>
      <c r="E16" s="52" t="s">
        <v>191</v>
      </c>
      <c r="F16" s="135" t="s">
        <v>522</v>
      </c>
      <c r="G16" s="52" t="s">
        <v>818</v>
      </c>
    </row>
    <row r="17" spans="1:7" s="73" customFormat="1" ht="12" x14ac:dyDescent="0.2">
      <c r="A17" s="52">
        <f t="shared" si="0"/>
        <v>13</v>
      </c>
      <c r="B17" s="52" t="s">
        <v>516</v>
      </c>
      <c r="C17" s="52" t="s">
        <v>1830</v>
      </c>
      <c r="D17" s="135" t="s">
        <v>232</v>
      </c>
      <c r="E17" s="52" t="s">
        <v>245</v>
      </c>
      <c r="F17" s="135" t="s">
        <v>517</v>
      </c>
      <c r="G17" s="52" t="s">
        <v>105</v>
      </c>
    </row>
    <row r="18" spans="1:7" s="73" customFormat="1" ht="12" x14ac:dyDescent="0.2">
      <c r="A18" s="52">
        <f t="shared" si="0"/>
        <v>14</v>
      </c>
      <c r="B18" s="52" t="s">
        <v>519</v>
      </c>
      <c r="C18" s="52" t="s">
        <v>1830</v>
      </c>
      <c r="D18" s="135" t="s">
        <v>251</v>
      </c>
      <c r="E18" s="52" t="s">
        <v>1025</v>
      </c>
      <c r="F18" s="135" t="s">
        <v>520</v>
      </c>
      <c r="G18" s="52" t="s">
        <v>518</v>
      </c>
    </row>
    <row r="19" spans="1:7" s="73" customFormat="1" ht="12" x14ac:dyDescent="0.2">
      <c r="A19" s="52">
        <f t="shared" si="0"/>
        <v>15</v>
      </c>
      <c r="B19" s="52" t="s">
        <v>535</v>
      </c>
      <c r="C19" s="52" t="s">
        <v>1830</v>
      </c>
      <c r="D19" s="135" t="s">
        <v>279</v>
      </c>
      <c r="E19" s="52" t="s">
        <v>568</v>
      </c>
      <c r="F19" s="135" t="s">
        <v>536</v>
      </c>
      <c r="G19" s="52" t="s">
        <v>534</v>
      </c>
    </row>
    <row r="20" spans="1:7" s="73" customFormat="1" ht="12" x14ac:dyDescent="0.2">
      <c r="A20" s="52">
        <f t="shared" si="0"/>
        <v>16</v>
      </c>
      <c r="B20" s="52" t="s">
        <v>546</v>
      </c>
      <c r="C20" s="52" t="s">
        <v>1830</v>
      </c>
      <c r="D20" s="135" t="s">
        <v>297</v>
      </c>
      <c r="E20" s="52" t="s">
        <v>571</v>
      </c>
      <c r="F20" s="135" t="s">
        <v>547</v>
      </c>
      <c r="G20" s="52" t="s">
        <v>545</v>
      </c>
    </row>
    <row r="21" spans="1:7" s="73" customFormat="1" ht="12" x14ac:dyDescent="0.2">
      <c r="A21" s="52">
        <f t="shared" si="0"/>
        <v>17</v>
      </c>
      <c r="B21" s="52" t="s">
        <v>822</v>
      </c>
      <c r="C21" s="52" t="s">
        <v>1830</v>
      </c>
      <c r="D21" s="135" t="s">
        <v>297</v>
      </c>
      <c r="E21" s="52" t="s">
        <v>571</v>
      </c>
      <c r="F21" s="135" t="s">
        <v>824</v>
      </c>
      <c r="G21" s="52" t="s">
        <v>545</v>
      </c>
    </row>
    <row r="22" spans="1:7" s="73" customFormat="1" ht="12" x14ac:dyDescent="0.2">
      <c r="A22" s="52">
        <f t="shared" si="0"/>
        <v>18</v>
      </c>
      <c r="B22" s="52" t="s">
        <v>531</v>
      </c>
      <c r="C22" s="52" t="s">
        <v>1830</v>
      </c>
      <c r="D22" s="135" t="s">
        <v>532</v>
      </c>
      <c r="E22" s="52" t="s">
        <v>1026</v>
      </c>
      <c r="F22" s="135" t="s">
        <v>533</v>
      </c>
      <c r="G22" s="52" t="s">
        <v>530</v>
      </c>
    </row>
    <row r="23" spans="1:7" s="73" customFormat="1" ht="12" x14ac:dyDescent="0.2">
      <c r="A23" s="52">
        <f t="shared" si="0"/>
        <v>19</v>
      </c>
      <c r="B23" s="52" t="s">
        <v>554</v>
      </c>
      <c r="C23" s="52" t="s">
        <v>1830</v>
      </c>
      <c r="D23" s="135" t="s">
        <v>312</v>
      </c>
      <c r="E23" s="52" t="s">
        <v>573</v>
      </c>
      <c r="F23" s="135" t="s">
        <v>555</v>
      </c>
      <c r="G23" s="52" t="s">
        <v>553</v>
      </c>
    </row>
    <row r="24" spans="1:7" s="73" customFormat="1" ht="12" x14ac:dyDescent="0.2">
      <c r="A24" s="52">
        <f t="shared" si="0"/>
        <v>20</v>
      </c>
      <c r="B24" s="52" t="s">
        <v>552</v>
      </c>
      <c r="C24" s="52" t="s">
        <v>1830</v>
      </c>
      <c r="D24" s="135" t="s">
        <v>314</v>
      </c>
      <c r="E24" s="52" t="s">
        <v>1027</v>
      </c>
      <c r="F24" s="135" t="s">
        <v>316</v>
      </c>
      <c r="G24" s="52" t="s">
        <v>63</v>
      </c>
    </row>
    <row r="25" spans="1:7" s="73" customFormat="1" ht="12" x14ac:dyDescent="0.2">
      <c r="A25" s="52">
        <f t="shared" si="0"/>
        <v>21</v>
      </c>
      <c r="B25" s="52" t="s">
        <v>542</v>
      </c>
      <c r="C25" s="52" t="s">
        <v>1830</v>
      </c>
      <c r="D25" s="135" t="s">
        <v>543</v>
      </c>
      <c r="E25" s="52" t="s">
        <v>570</v>
      </c>
      <c r="F25" s="135" t="s">
        <v>544</v>
      </c>
      <c r="G25" s="52" t="s">
        <v>115</v>
      </c>
    </row>
    <row r="26" spans="1:7" s="73" customFormat="1" ht="12" x14ac:dyDescent="0.2">
      <c r="A26" s="52">
        <f t="shared" si="0"/>
        <v>22</v>
      </c>
      <c r="B26" s="52" t="s">
        <v>538</v>
      </c>
      <c r="C26" s="52" t="s">
        <v>1830</v>
      </c>
      <c r="D26" s="135" t="s">
        <v>358</v>
      </c>
      <c r="E26" s="52" t="s">
        <v>569</v>
      </c>
      <c r="F26" s="135" t="s">
        <v>823</v>
      </c>
      <c r="G26" s="139" t="s">
        <v>537</v>
      </c>
    </row>
    <row r="27" spans="1:7" s="73" customFormat="1" ht="12" x14ac:dyDescent="0.2">
      <c r="A27" s="52">
        <f t="shared" si="0"/>
        <v>23</v>
      </c>
      <c r="B27" s="52" t="s">
        <v>540</v>
      </c>
      <c r="C27" s="52" t="s">
        <v>1830</v>
      </c>
      <c r="D27" s="135" t="s">
        <v>375</v>
      </c>
      <c r="E27" s="52" t="s">
        <v>821</v>
      </c>
      <c r="F27" s="135" t="s">
        <v>541</v>
      </c>
      <c r="G27" s="52" t="s">
        <v>539</v>
      </c>
    </row>
    <row r="28" spans="1:7" s="73" customFormat="1" ht="12" x14ac:dyDescent="0.2">
      <c r="A28" s="52">
        <f t="shared" si="0"/>
        <v>24</v>
      </c>
      <c r="B28" s="52" t="s">
        <v>557</v>
      </c>
      <c r="C28" s="52" t="s">
        <v>1830</v>
      </c>
      <c r="D28" s="135" t="s">
        <v>558</v>
      </c>
      <c r="E28" s="52" t="s">
        <v>1028</v>
      </c>
      <c r="F28" s="135" t="s">
        <v>559</v>
      </c>
      <c r="G28" s="52" t="s">
        <v>556</v>
      </c>
    </row>
    <row r="29" spans="1:7" s="73" customFormat="1" ht="12" x14ac:dyDescent="0.2">
      <c r="A29" s="52">
        <f t="shared" si="0"/>
        <v>25</v>
      </c>
      <c r="B29" s="52" t="s">
        <v>608</v>
      </c>
      <c r="C29" s="52" t="s">
        <v>1830</v>
      </c>
      <c r="D29" s="135" t="s">
        <v>430</v>
      </c>
      <c r="E29" s="52" t="s">
        <v>609</v>
      </c>
      <c r="F29" s="135" t="s">
        <v>610</v>
      </c>
      <c r="G29" s="52" t="s">
        <v>611</v>
      </c>
    </row>
    <row r="30" spans="1:7" s="73" customFormat="1" ht="12" x14ac:dyDescent="0.2">
      <c r="A30" s="52">
        <f t="shared" si="0"/>
        <v>26</v>
      </c>
      <c r="B30" s="52" t="s">
        <v>1024</v>
      </c>
      <c r="C30" s="52" t="s">
        <v>1830</v>
      </c>
      <c r="D30" s="135" t="s">
        <v>479</v>
      </c>
      <c r="E30" s="52" t="s">
        <v>567</v>
      </c>
      <c r="F30" s="135" t="s">
        <v>825</v>
      </c>
      <c r="G30" s="52" t="s">
        <v>486</v>
      </c>
    </row>
    <row r="31" spans="1:7" s="73" customFormat="1" ht="12" x14ac:dyDescent="0.2">
      <c r="A31" s="52">
        <f t="shared" si="0"/>
        <v>27</v>
      </c>
      <c r="B31" s="52" t="s">
        <v>528</v>
      </c>
      <c r="C31" s="52" t="s">
        <v>1830</v>
      </c>
      <c r="D31" s="135" t="s">
        <v>492</v>
      </c>
      <c r="E31" s="52" t="s">
        <v>1023</v>
      </c>
      <c r="F31" s="135" t="s">
        <v>529</v>
      </c>
      <c r="G31" s="52" t="s">
        <v>480</v>
      </c>
    </row>
    <row r="32" spans="1:7" s="73" customFormat="1" ht="12" x14ac:dyDescent="0.2">
      <c r="A32" s="52">
        <f t="shared" si="0"/>
        <v>28</v>
      </c>
      <c r="B32" s="140" t="s">
        <v>561</v>
      </c>
      <c r="C32" s="52" t="s">
        <v>1833</v>
      </c>
      <c r="D32" s="141">
        <v>7372517</v>
      </c>
      <c r="E32" s="140" t="s">
        <v>574</v>
      </c>
      <c r="F32" s="142" t="s">
        <v>565</v>
      </c>
      <c r="G32" s="140" t="s">
        <v>560</v>
      </c>
    </row>
    <row r="33" spans="1:7" s="73" customFormat="1" ht="12" x14ac:dyDescent="0.2">
      <c r="A33" s="52">
        <f t="shared" si="0"/>
        <v>29</v>
      </c>
      <c r="B33" s="140" t="s">
        <v>549</v>
      </c>
      <c r="C33" s="52" t="s">
        <v>1833</v>
      </c>
      <c r="D33" s="141">
        <v>7370024</v>
      </c>
      <c r="E33" s="140" t="s">
        <v>572</v>
      </c>
      <c r="F33" s="142" t="s">
        <v>551</v>
      </c>
      <c r="G33" s="140" t="s">
        <v>607</v>
      </c>
    </row>
    <row r="34" spans="1:7" s="73" customFormat="1" ht="12" x14ac:dyDescent="0.2">
      <c r="A34" s="52">
        <f t="shared" si="0"/>
        <v>30</v>
      </c>
      <c r="B34" s="140" t="s">
        <v>820</v>
      </c>
      <c r="C34" s="52" t="s">
        <v>1833</v>
      </c>
      <c r="D34" s="141">
        <v>7370161</v>
      </c>
      <c r="E34" s="140" t="s">
        <v>596</v>
      </c>
      <c r="F34" s="142" t="s">
        <v>826</v>
      </c>
      <c r="G34" s="140" t="s">
        <v>172</v>
      </c>
    </row>
    <row r="35" spans="1:7" s="73" customFormat="1" ht="12" x14ac:dyDescent="0.2">
      <c r="A35" s="52">
        <f t="shared" si="0"/>
        <v>31</v>
      </c>
      <c r="B35" s="140" t="s">
        <v>521</v>
      </c>
      <c r="C35" s="52" t="s">
        <v>1833</v>
      </c>
      <c r="D35" s="141">
        <v>7370142</v>
      </c>
      <c r="E35" s="140" t="s">
        <v>191</v>
      </c>
      <c r="F35" s="142" t="s">
        <v>522</v>
      </c>
      <c r="G35" s="140" t="s">
        <v>818</v>
      </c>
    </row>
    <row r="36" spans="1:7" s="73" customFormat="1" ht="12" x14ac:dyDescent="0.2">
      <c r="A36" s="52">
        <f t="shared" si="0"/>
        <v>32</v>
      </c>
      <c r="B36" s="140" t="s">
        <v>526</v>
      </c>
      <c r="C36" s="52" t="s">
        <v>1833</v>
      </c>
      <c r="D36" s="141">
        <v>7370112</v>
      </c>
      <c r="E36" s="140" t="s">
        <v>566</v>
      </c>
      <c r="F36" s="142" t="s">
        <v>527</v>
      </c>
      <c r="G36" s="140" t="s">
        <v>525</v>
      </c>
    </row>
    <row r="37" spans="1:7" s="73" customFormat="1" ht="12" x14ac:dyDescent="0.2">
      <c r="A37" s="52">
        <f t="shared" si="0"/>
        <v>33</v>
      </c>
      <c r="B37" s="140" t="s">
        <v>519</v>
      </c>
      <c r="C37" s="52" t="s">
        <v>1833</v>
      </c>
      <c r="D37" s="141">
        <v>7370125</v>
      </c>
      <c r="E37" s="140" t="s">
        <v>1025</v>
      </c>
      <c r="F37" s="142" t="s">
        <v>520</v>
      </c>
      <c r="G37" s="140" t="s">
        <v>518</v>
      </c>
    </row>
    <row r="38" spans="1:7" s="73" customFormat="1" ht="12" x14ac:dyDescent="0.2">
      <c r="A38" s="52">
        <f t="shared" si="0"/>
        <v>34</v>
      </c>
      <c r="B38" s="140" t="s">
        <v>535</v>
      </c>
      <c r="C38" s="52" t="s">
        <v>1833</v>
      </c>
      <c r="D38" s="141">
        <v>7370935</v>
      </c>
      <c r="E38" s="140" t="s">
        <v>568</v>
      </c>
      <c r="F38" s="142" t="s">
        <v>536</v>
      </c>
      <c r="G38" s="140" t="s">
        <v>534</v>
      </c>
    </row>
    <row r="39" spans="1:7" s="73" customFormat="1" ht="12" x14ac:dyDescent="0.2">
      <c r="A39" s="52">
        <f t="shared" si="0"/>
        <v>35</v>
      </c>
      <c r="B39" s="140" t="s">
        <v>546</v>
      </c>
      <c r="C39" s="52" t="s">
        <v>1833</v>
      </c>
      <c r="D39" s="141">
        <v>7370911</v>
      </c>
      <c r="E39" s="140" t="s">
        <v>571</v>
      </c>
      <c r="F39" s="142" t="s">
        <v>547</v>
      </c>
      <c r="G39" s="140" t="s">
        <v>545</v>
      </c>
    </row>
    <row r="40" spans="1:7" s="73" customFormat="1" ht="12" x14ac:dyDescent="0.2">
      <c r="A40" s="52">
        <f t="shared" si="0"/>
        <v>36</v>
      </c>
      <c r="B40" s="140" t="s">
        <v>554</v>
      </c>
      <c r="C40" s="52" t="s">
        <v>1833</v>
      </c>
      <c r="D40" s="141">
        <v>7370154</v>
      </c>
      <c r="E40" s="140" t="s">
        <v>573</v>
      </c>
      <c r="F40" s="142" t="s">
        <v>555</v>
      </c>
      <c r="G40" s="140" t="s">
        <v>553</v>
      </c>
    </row>
    <row r="41" spans="1:7" s="73" customFormat="1" ht="12" x14ac:dyDescent="0.2">
      <c r="A41" s="52">
        <f t="shared" si="0"/>
        <v>37</v>
      </c>
      <c r="B41" s="140" t="s">
        <v>542</v>
      </c>
      <c r="C41" s="52" t="s">
        <v>1833</v>
      </c>
      <c r="D41" s="141">
        <v>7378517</v>
      </c>
      <c r="E41" s="140" t="s">
        <v>570</v>
      </c>
      <c r="F41" s="142" t="s">
        <v>544</v>
      </c>
      <c r="G41" s="140" t="s">
        <v>115</v>
      </c>
    </row>
    <row r="42" spans="1:7" s="73" customFormat="1" ht="12" x14ac:dyDescent="0.2">
      <c r="A42" s="52">
        <f t="shared" si="0"/>
        <v>38</v>
      </c>
      <c r="B42" s="140" t="s">
        <v>538</v>
      </c>
      <c r="C42" s="52" t="s">
        <v>1833</v>
      </c>
      <c r="D42" s="141">
        <v>7370051</v>
      </c>
      <c r="E42" s="140" t="s">
        <v>569</v>
      </c>
      <c r="F42" s="142" t="s">
        <v>564</v>
      </c>
      <c r="G42" s="140" t="s">
        <v>537</v>
      </c>
    </row>
    <row r="43" spans="1:7" s="73" customFormat="1" ht="12" x14ac:dyDescent="0.2">
      <c r="A43" s="52">
        <f t="shared" si="0"/>
        <v>39</v>
      </c>
      <c r="B43" s="140" t="s">
        <v>540</v>
      </c>
      <c r="C43" s="52" t="s">
        <v>1833</v>
      </c>
      <c r="D43" s="141">
        <v>7370046</v>
      </c>
      <c r="E43" s="140" t="s">
        <v>821</v>
      </c>
      <c r="F43" s="142" t="s">
        <v>541</v>
      </c>
      <c r="G43" s="140" t="s">
        <v>539</v>
      </c>
    </row>
    <row r="44" spans="1:7" s="73" customFormat="1" ht="12" x14ac:dyDescent="0.2">
      <c r="A44" s="52">
        <f t="shared" si="0"/>
        <v>40</v>
      </c>
      <c r="B44" s="140" t="s">
        <v>608</v>
      </c>
      <c r="C44" s="52" t="s">
        <v>1833</v>
      </c>
      <c r="D44" s="141">
        <v>7370045</v>
      </c>
      <c r="E44" s="140" t="s">
        <v>609</v>
      </c>
      <c r="F44" s="142" t="s">
        <v>610</v>
      </c>
      <c r="G44" s="140" t="s">
        <v>611</v>
      </c>
    </row>
    <row r="45" spans="1:7" s="73" customFormat="1" ht="12" x14ac:dyDescent="0.2">
      <c r="A45" s="52">
        <f t="shared" si="0"/>
        <v>41</v>
      </c>
      <c r="B45" s="140" t="s">
        <v>1024</v>
      </c>
      <c r="C45" s="52" t="s">
        <v>1833</v>
      </c>
      <c r="D45" s="141">
        <v>7372213</v>
      </c>
      <c r="E45" s="140" t="s">
        <v>567</v>
      </c>
      <c r="F45" s="142" t="s">
        <v>489</v>
      </c>
      <c r="G45" s="140" t="s">
        <v>486</v>
      </c>
    </row>
    <row r="46" spans="1:7" s="73" customFormat="1" ht="12" x14ac:dyDescent="0.2">
      <c r="A46" s="52">
        <f t="shared" si="0"/>
        <v>42</v>
      </c>
      <c r="B46" s="140" t="s">
        <v>528</v>
      </c>
      <c r="C46" s="52" t="s">
        <v>1833</v>
      </c>
      <c r="D46" s="141">
        <v>7372302</v>
      </c>
      <c r="E46" s="140" t="s">
        <v>1023</v>
      </c>
      <c r="F46" s="142" t="s">
        <v>529</v>
      </c>
      <c r="G46" s="140" t="s">
        <v>480</v>
      </c>
    </row>
  </sheetData>
  <autoFilter ref="A4:G46">
    <sortState ref="A5:G427">
      <sortCondition ref="E4:E424"/>
    </sortState>
  </autoFilter>
  <phoneticPr fontId="5"/>
  <printOptions horizontalCentered="1"/>
  <pageMargins left="0.70866141732283472" right="0.70866141732283472" top="0.55118110236220474" bottom="0.55118110236220474" header="0.31496062992125984" footer="0.31496062992125984"/>
  <pageSetup paperSize="9" scale="86" fitToHeight="0" orientation="landscape" r:id="rId1"/>
  <headerFooter>
    <oddFooter>&amp;C&amp;P/&amp;N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6"/>
  <sheetViews>
    <sheetView showGridLines="0" view="pageBreakPreview" zoomScale="90" zoomScaleNormal="90" zoomScaleSheetLayoutView="90" workbookViewId="0">
      <pane ySplit="3" topLeftCell="A4" activePane="bottomLeft" state="frozen"/>
      <selection activeCell="D25" sqref="D25"/>
      <selection pane="bottomLeft" activeCell="C21" sqref="C21"/>
    </sheetView>
  </sheetViews>
  <sheetFormatPr defaultColWidth="9" defaultRowHeight="13" x14ac:dyDescent="0.2"/>
  <cols>
    <col min="1" max="1" width="5.1796875" style="1" customWidth="1"/>
    <col min="2" max="2" width="11.453125" style="1" customWidth="1"/>
    <col min="3" max="3" width="50.453125" style="1" customWidth="1"/>
    <col min="4" max="7" width="14.81640625" style="1" customWidth="1"/>
    <col min="8" max="16384" width="9" style="1"/>
  </cols>
  <sheetData>
    <row r="1" spans="1:7" ht="27" customHeight="1" x14ac:dyDescent="0.2">
      <c r="B1" s="9" t="s">
        <v>576</v>
      </c>
      <c r="C1" s="9"/>
      <c r="D1" s="9"/>
      <c r="E1" s="9"/>
      <c r="F1" s="9"/>
      <c r="G1" s="9"/>
    </row>
    <row r="2" spans="1:7" ht="16.5" customHeight="1" x14ac:dyDescent="0.2">
      <c r="B2" s="1" t="s">
        <v>1043</v>
      </c>
    </row>
    <row r="3" spans="1:7" ht="59.25" customHeight="1" x14ac:dyDescent="0.2">
      <c r="A3" s="2" t="s">
        <v>14</v>
      </c>
      <c r="B3" s="3" t="s">
        <v>11</v>
      </c>
      <c r="C3" s="2" t="s">
        <v>15</v>
      </c>
      <c r="D3" s="133" t="s">
        <v>38</v>
      </c>
      <c r="E3" s="133" t="s">
        <v>41</v>
      </c>
      <c r="F3" s="133" t="s">
        <v>39</v>
      </c>
      <c r="G3" s="133" t="s">
        <v>40</v>
      </c>
    </row>
    <row r="4" spans="1:7" ht="18.75" customHeight="1" x14ac:dyDescent="0.2">
      <c r="A4" s="10">
        <f t="shared" ref="A4:A6" si="0">ROW()-3</f>
        <v>1</v>
      </c>
      <c r="B4" s="25" t="s">
        <v>1037</v>
      </c>
      <c r="C4" s="134" t="s">
        <v>1038</v>
      </c>
      <c r="D4" s="4" t="s">
        <v>623</v>
      </c>
      <c r="E4" s="4" t="s">
        <v>623</v>
      </c>
      <c r="F4" s="4" t="s">
        <v>623</v>
      </c>
      <c r="G4" s="4" t="s">
        <v>623</v>
      </c>
    </row>
    <row r="5" spans="1:7" ht="18.75" customHeight="1" x14ac:dyDescent="0.2">
      <c r="A5" s="10">
        <f t="shared" si="0"/>
        <v>2</v>
      </c>
      <c r="B5" s="25" t="s">
        <v>1039</v>
      </c>
      <c r="C5" s="134" t="s">
        <v>1040</v>
      </c>
      <c r="D5" s="4" t="s">
        <v>623</v>
      </c>
      <c r="E5" s="4" t="s">
        <v>623</v>
      </c>
      <c r="F5" s="4" t="s">
        <v>623</v>
      </c>
      <c r="G5" s="4" t="s">
        <v>623</v>
      </c>
    </row>
    <row r="6" spans="1:7" ht="18.75" customHeight="1" x14ac:dyDescent="0.2">
      <c r="A6" s="10">
        <f t="shared" si="0"/>
        <v>3</v>
      </c>
      <c r="B6" s="25" t="s">
        <v>1041</v>
      </c>
      <c r="C6" s="148" t="s">
        <v>1042</v>
      </c>
      <c r="D6" s="4" t="s">
        <v>623</v>
      </c>
      <c r="E6" s="4" t="s">
        <v>623</v>
      </c>
      <c r="F6" s="4"/>
      <c r="G6" s="4" t="s">
        <v>623</v>
      </c>
    </row>
  </sheetData>
  <phoneticPr fontId="5"/>
  <pageMargins left="0.70866141732283472" right="0.70866141732283472" top="0.74803149606299213" bottom="0.74803149606299213" header="0.31496062992125984" footer="0.31496062992125984"/>
  <pageSetup paperSize="9" orientation="landscape" r:id="rId1"/>
  <colBreaks count="1" manualBreakCount="1">
    <brk id="7" max="51"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Q247"/>
  <sheetViews>
    <sheetView showGridLines="0" view="pageBreakPreview" zoomScale="50" zoomScaleNormal="90" zoomScaleSheetLayoutView="50" workbookViewId="0">
      <pane xSplit="3" ySplit="8" topLeftCell="D9" activePane="bottomRight" state="frozen"/>
      <selection pane="topRight" activeCell="E1" sqref="E1"/>
      <selection pane="bottomLeft" activeCell="A9" sqref="A9"/>
      <selection pane="bottomRight" activeCell="E3" sqref="E3:E7"/>
    </sheetView>
  </sheetViews>
  <sheetFormatPr defaultColWidth="9" defaultRowHeight="13" x14ac:dyDescent="0.2"/>
  <cols>
    <col min="1" max="1" width="4.08984375" style="80" customWidth="1"/>
    <col min="2" max="2" width="39.6328125" style="85" customWidth="1"/>
    <col min="3" max="3" width="12.6328125" style="82" customWidth="1"/>
    <col min="4" max="4" width="44.36328125" style="85" customWidth="1"/>
    <col min="5" max="5" width="19.54296875" style="85" customWidth="1"/>
    <col min="6" max="6" width="10.7265625" style="97" customWidth="1"/>
    <col min="7" max="7" width="10.453125" style="97" customWidth="1"/>
    <col min="8" max="8" width="23.1796875" style="83" customWidth="1"/>
    <col min="9" max="9" width="18.81640625" style="98" customWidth="1"/>
    <col min="10" max="10" width="8.6328125" style="83" customWidth="1"/>
    <col min="11" max="11" width="13.90625" style="83" customWidth="1"/>
    <col min="12" max="12" width="8.81640625" style="97" customWidth="1"/>
    <col min="13" max="13" width="8.81640625" style="84" customWidth="1"/>
    <col min="14" max="14" width="8.81640625" style="100" customWidth="1"/>
    <col min="15" max="15" width="8.81640625" style="101" customWidth="1"/>
    <col min="16" max="16" width="8.81640625" style="102" customWidth="1"/>
    <col min="17" max="17" width="8.81640625" style="99" customWidth="1"/>
    <col min="18" max="18" width="8.81640625" style="84" customWidth="1"/>
    <col min="19" max="19" width="8.81640625" style="99" customWidth="1"/>
    <col min="20" max="20" width="8.81640625" style="97" customWidth="1"/>
    <col min="21" max="21" width="8.81640625" style="103" customWidth="1"/>
    <col min="22" max="23" width="8.81640625" style="84" customWidth="1"/>
    <col min="24" max="24" width="8.81640625" style="97" customWidth="1"/>
    <col min="25" max="25" width="8.81640625" style="103" customWidth="1"/>
    <col min="26" max="27" width="8.81640625" style="99" customWidth="1"/>
    <col min="28" max="31" width="8.81640625" style="84" customWidth="1"/>
    <col min="32" max="32" width="8.81640625" style="99" customWidth="1"/>
    <col min="33" max="43" width="8.81640625" style="80" customWidth="1"/>
    <col min="44" max="16384" width="9" style="80"/>
  </cols>
  <sheetData>
    <row r="1" spans="1:43" ht="27" customHeight="1" x14ac:dyDescent="0.2">
      <c r="B1" s="81" t="s">
        <v>661</v>
      </c>
      <c r="D1" s="83"/>
      <c r="E1" s="83"/>
      <c r="F1" s="83"/>
      <c r="G1" s="83"/>
      <c r="I1" s="83"/>
      <c r="L1" s="83"/>
      <c r="M1" s="83"/>
      <c r="N1" s="83"/>
      <c r="O1" s="83"/>
      <c r="P1" s="83"/>
      <c r="Q1" s="83"/>
      <c r="R1" s="83"/>
      <c r="S1" s="83"/>
      <c r="T1" s="83"/>
      <c r="U1" s="83"/>
      <c r="V1" s="83"/>
      <c r="W1" s="83"/>
      <c r="X1" s="83"/>
      <c r="Y1" s="83"/>
      <c r="Z1" s="83"/>
      <c r="AA1" s="83"/>
    </row>
    <row r="2" spans="1:43" ht="17.25" customHeight="1" x14ac:dyDescent="0.2">
      <c r="B2" s="85" t="s">
        <v>1044</v>
      </c>
      <c r="D2" s="83"/>
      <c r="E2" s="83"/>
      <c r="F2" s="83"/>
      <c r="G2" s="83"/>
      <c r="I2" s="83"/>
      <c r="L2" s="83"/>
      <c r="M2" s="83"/>
      <c r="N2" s="83"/>
      <c r="O2" s="83"/>
      <c r="P2" s="83"/>
      <c r="Q2" s="83"/>
      <c r="R2" s="83"/>
      <c r="S2" s="83"/>
      <c r="T2" s="83"/>
      <c r="U2" s="86"/>
      <c r="V2" s="83"/>
      <c r="W2" s="83"/>
      <c r="X2" s="83"/>
      <c r="Y2" s="83"/>
      <c r="Z2" s="83"/>
      <c r="AA2" s="83"/>
    </row>
    <row r="3" spans="1:43" s="150" customFormat="1" ht="82.5" customHeight="1" x14ac:dyDescent="0.2">
      <c r="A3" s="261" t="s">
        <v>1045</v>
      </c>
      <c r="B3" s="256" t="s">
        <v>1046</v>
      </c>
      <c r="C3" s="256" t="s">
        <v>1047</v>
      </c>
      <c r="D3" s="256" t="s">
        <v>1048</v>
      </c>
      <c r="E3" s="247" t="s">
        <v>1049</v>
      </c>
      <c r="F3" s="247" t="s">
        <v>1050</v>
      </c>
      <c r="G3" s="247" t="s">
        <v>1051</v>
      </c>
      <c r="H3" s="235" t="s">
        <v>1052</v>
      </c>
      <c r="I3" s="251" t="s">
        <v>1053</v>
      </c>
      <c r="J3" s="252" t="s">
        <v>1054</v>
      </c>
      <c r="K3" s="247" t="s">
        <v>1055</v>
      </c>
      <c r="L3" s="256" t="s">
        <v>1056</v>
      </c>
      <c r="M3" s="256"/>
      <c r="N3" s="256"/>
      <c r="O3" s="256"/>
      <c r="P3" s="256"/>
      <c r="Q3" s="256"/>
      <c r="R3" s="256"/>
      <c r="S3" s="256"/>
      <c r="T3" s="256"/>
      <c r="U3" s="256"/>
      <c r="V3" s="256" t="s">
        <v>1057</v>
      </c>
      <c r="W3" s="256"/>
      <c r="X3" s="256"/>
      <c r="Y3" s="256"/>
      <c r="Z3" s="256"/>
      <c r="AA3" s="256"/>
      <c r="AB3" s="256"/>
      <c r="AC3" s="256"/>
      <c r="AD3" s="257" t="s">
        <v>1058</v>
      </c>
      <c r="AE3" s="257"/>
      <c r="AF3" s="247" t="s">
        <v>1182</v>
      </c>
      <c r="AG3" s="247"/>
      <c r="AH3" s="247"/>
      <c r="AI3" s="255" t="s">
        <v>1183</v>
      </c>
      <c r="AJ3" s="255"/>
      <c r="AK3" s="247" t="s">
        <v>1184</v>
      </c>
      <c r="AL3" s="247"/>
      <c r="AM3" s="247" t="s">
        <v>1185</v>
      </c>
      <c r="AN3" s="247"/>
      <c r="AO3" s="247" t="s">
        <v>1186</v>
      </c>
      <c r="AP3" s="247"/>
      <c r="AQ3" s="247"/>
    </row>
    <row r="4" spans="1:43" s="150" customFormat="1" ht="43" customHeight="1" x14ac:dyDescent="0.2">
      <c r="A4" s="261"/>
      <c r="B4" s="256"/>
      <c r="C4" s="256"/>
      <c r="D4" s="256"/>
      <c r="E4" s="247"/>
      <c r="F4" s="247"/>
      <c r="G4" s="247"/>
      <c r="H4" s="235"/>
      <c r="I4" s="251"/>
      <c r="J4" s="252"/>
      <c r="K4" s="247"/>
      <c r="L4" s="230" t="s">
        <v>1059</v>
      </c>
      <c r="M4" s="230"/>
      <c r="N4" s="230"/>
      <c r="O4" s="151" t="s">
        <v>1060</v>
      </c>
      <c r="P4" s="230" t="s">
        <v>1061</v>
      </c>
      <c r="Q4" s="230"/>
      <c r="R4" s="239" t="s">
        <v>1062</v>
      </c>
      <c r="S4" s="258"/>
      <c r="T4" s="258"/>
      <c r="U4" s="258"/>
      <c r="V4" s="259" t="s">
        <v>1063</v>
      </c>
      <c r="W4" s="251" t="s">
        <v>1064</v>
      </c>
      <c r="X4" s="251" t="s">
        <v>1065</v>
      </c>
      <c r="Y4" s="251" t="s">
        <v>1066</v>
      </c>
      <c r="Z4" s="260" t="s">
        <v>1067</v>
      </c>
      <c r="AA4" s="251" t="s">
        <v>1068</v>
      </c>
      <c r="AB4" s="251" t="s">
        <v>1069</v>
      </c>
      <c r="AC4" s="252" t="s">
        <v>1070</v>
      </c>
      <c r="AD4" s="231" t="s">
        <v>1071</v>
      </c>
      <c r="AE4" s="152"/>
      <c r="AF4" s="235" t="s">
        <v>1072</v>
      </c>
      <c r="AG4" s="251" t="s">
        <v>1073</v>
      </c>
      <c r="AH4" s="252" t="s">
        <v>1074</v>
      </c>
      <c r="AI4" s="231" t="s">
        <v>1075</v>
      </c>
      <c r="AK4" s="253" t="s">
        <v>1071</v>
      </c>
      <c r="AM4" s="144" t="s">
        <v>1076</v>
      </c>
      <c r="AN4" s="149" t="s">
        <v>1077</v>
      </c>
      <c r="AO4" s="239" t="s">
        <v>1079</v>
      </c>
      <c r="AP4" s="153"/>
      <c r="AQ4" s="154"/>
    </row>
    <row r="5" spans="1:43" s="150" customFormat="1" ht="46.5" customHeight="1" x14ac:dyDescent="0.2">
      <c r="A5" s="261"/>
      <c r="B5" s="256"/>
      <c r="C5" s="256"/>
      <c r="D5" s="256"/>
      <c r="E5" s="247"/>
      <c r="F5" s="247"/>
      <c r="G5" s="247"/>
      <c r="H5" s="235"/>
      <c r="I5" s="251"/>
      <c r="J5" s="252"/>
      <c r="K5" s="247"/>
      <c r="L5" s="239" t="s">
        <v>1080</v>
      </c>
      <c r="M5" s="240"/>
      <c r="N5" s="149" t="s">
        <v>1081</v>
      </c>
      <c r="O5" s="149" t="s">
        <v>1081</v>
      </c>
      <c r="P5" s="149" t="s">
        <v>1080</v>
      </c>
      <c r="Q5" s="149" t="s">
        <v>1081</v>
      </c>
      <c r="R5" s="149" t="s">
        <v>1080</v>
      </c>
      <c r="S5" s="149" t="s">
        <v>1081</v>
      </c>
      <c r="T5" s="241" t="s">
        <v>1082</v>
      </c>
      <c r="U5" s="241"/>
      <c r="V5" s="259"/>
      <c r="W5" s="251"/>
      <c r="X5" s="251"/>
      <c r="Y5" s="251"/>
      <c r="Z5" s="260"/>
      <c r="AA5" s="251"/>
      <c r="AB5" s="251"/>
      <c r="AC5" s="252"/>
      <c r="AD5" s="253"/>
      <c r="AE5" s="229" t="s">
        <v>1083</v>
      </c>
      <c r="AF5" s="235"/>
      <c r="AG5" s="251"/>
      <c r="AH5" s="252"/>
      <c r="AI5" s="253"/>
      <c r="AJ5" s="229" t="s">
        <v>1084</v>
      </c>
      <c r="AK5" s="253"/>
      <c r="AL5" s="229" t="s">
        <v>1085</v>
      </c>
      <c r="AM5" s="244" t="s">
        <v>1078</v>
      </c>
      <c r="AN5" s="244" t="s">
        <v>1078</v>
      </c>
      <c r="AO5" s="247"/>
      <c r="AP5" s="248" t="s">
        <v>1086</v>
      </c>
      <c r="AQ5" s="250" t="s">
        <v>1087</v>
      </c>
    </row>
    <row r="6" spans="1:43" s="150" customFormat="1" ht="19" customHeight="1" x14ac:dyDescent="0.2">
      <c r="A6" s="261"/>
      <c r="B6" s="256"/>
      <c r="C6" s="256"/>
      <c r="D6" s="256"/>
      <c r="E6" s="247"/>
      <c r="F6" s="247"/>
      <c r="G6" s="247"/>
      <c r="H6" s="235"/>
      <c r="I6" s="251"/>
      <c r="J6" s="252"/>
      <c r="K6" s="247"/>
      <c r="L6" s="235" t="s">
        <v>1088</v>
      </c>
      <c r="M6" s="236" t="s">
        <v>1089</v>
      </c>
      <c r="N6" s="237" t="s">
        <v>1090</v>
      </c>
      <c r="O6" s="237" t="s">
        <v>1090</v>
      </c>
      <c r="P6" s="229" t="s">
        <v>1091</v>
      </c>
      <c r="Q6" s="229" t="s">
        <v>1092</v>
      </c>
      <c r="R6" s="229" t="s">
        <v>1093</v>
      </c>
      <c r="S6" s="229" t="s">
        <v>1094</v>
      </c>
      <c r="T6" s="231" t="s">
        <v>1095</v>
      </c>
      <c r="U6" s="233" t="s">
        <v>1096</v>
      </c>
      <c r="V6" s="259"/>
      <c r="W6" s="251"/>
      <c r="X6" s="251"/>
      <c r="Y6" s="251"/>
      <c r="Z6" s="260"/>
      <c r="AA6" s="251"/>
      <c r="AB6" s="251"/>
      <c r="AC6" s="252"/>
      <c r="AD6" s="253"/>
      <c r="AE6" s="282"/>
      <c r="AF6" s="235"/>
      <c r="AG6" s="251"/>
      <c r="AH6" s="252"/>
      <c r="AI6" s="253"/>
      <c r="AJ6" s="282"/>
      <c r="AK6" s="253"/>
      <c r="AL6" s="282"/>
      <c r="AM6" s="245"/>
      <c r="AN6" s="245"/>
      <c r="AO6" s="247"/>
      <c r="AP6" s="249"/>
      <c r="AQ6" s="242"/>
    </row>
    <row r="7" spans="1:43" s="150" customFormat="1" ht="180.5" customHeight="1" x14ac:dyDescent="0.2">
      <c r="A7" s="261"/>
      <c r="B7" s="256"/>
      <c r="C7" s="256"/>
      <c r="D7" s="256"/>
      <c r="E7" s="247"/>
      <c r="F7" s="247"/>
      <c r="G7" s="247"/>
      <c r="H7" s="235"/>
      <c r="I7" s="251"/>
      <c r="J7" s="252"/>
      <c r="K7" s="247"/>
      <c r="L7" s="235"/>
      <c r="M7" s="236"/>
      <c r="N7" s="238"/>
      <c r="O7" s="238"/>
      <c r="P7" s="230"/>
      <c r="Q7" s="230"/>
      <c r="R7" s="230"/>
      <c r="S7" s="230"/>
      <c r="T7" s="232"/>
      <c r="U7" s="234"/>
      <c r="V7" s="259"/>
      <c r="W7" s="251"/>
      <c r="X7" s="251"/>
      <c r="Y7" s="251"/>
      <c r="Z7" s="260"/>
      <c r="AA7" s="251"/>
      <c r="AB7" s="251"/>
      <c r="AC7" s="252"/>
      <c r="AD7" s="254"/>
      <c r="AE7" s="230"/>
      <c r="AF7" s="235"/>
      <c r="AG7" s="251"/>
      <c r="AH7" s="252"/>
      <c r="AI7" s="254"/>
      <c r="AJ7" s="230"/>
      <c r="AK7" s="254"/>
      <c r="AL7" s="230"/>
      <c r="AM7" s="246"/>
      <c r="AN7" s="246"/>
      <c r="AO7" s="247"/>
      <c r="AP7" s="232"/>
      <c r="AQ7" s="243"/>
    </row>
    <row r="8" spans="1:43" s="150" customFormat="1" ht="13" customHeight="1" x14ac:dyDescent="0.2">
      <c r="A8" s="155"/>
      <c r="B8" s="156"/>
      <c r="C8" s="156"/>
      <c r="D8" s="157"/>
      <c r="E8" s="157"/>
      <c r="F8" s="156"/>
      <c r="G8" s="156"/>
      <c r="H8" s="158"/>
      <c r="I8" s="159"/>
      <c r="J8" s="159"/>
      <c r="K8" s="160"/>
      <c r="L8" s="158"/>
      <c r="M8" s="160"/>
      <c r="N8" s="144"/>
      <c r="O8" s="144"/>
      <c r="P8" s="144"/>
      <c r="Q8" s="144"/>
      <c r="R8" s="144"/>
      <c r="S8" s="144"/>
      <c r="T8" s="162"/>
      <c r="U8" s="163"/>
      <c r="V8" s="165"/>
      <c r="W8" s="159"/>
      <c r="X8" s="159"/>
      <c r="Y8" s="159"/>
      <c r="Z8" s="159"/>
      <c r="AA8" s="159"/>
      <c r="AB8" s="166"/>
      <c r="AC8" s="167"/>
      <c r="AD8" s="161"/>
      <c r="AE8" s="156"/>
      <c r="AF8" s="158"/>
      <c r="AG8" s="159"/>
      <c r="AH8" s="160"/>
      <c r="AI8" s="161"/>
      <c r="AJ8" s="349"/>
      <c r="AK8" s="161"/>
      <c r="AL8" s="156"/>
      <c r="AM8" s="156"/>
      <c r="AN8" s="158"/>
      <c r="AO8" s="144"/>
      <c r="AP8" s="158"/>
      <c r="AQ8" s="160"/>
    </row>
    <row r="9" spans="1:43" s="150" customFormat="1" x14ac:dyDescent="0.2">
      <c r="A9" s="155">
        <v>1</v>
      </c>
      <c r="B9" s="157" t="s">
        <v>1097</v>
      </c>
      <c r="C9" s="144" t="s">
        <v>1098</v>
      </c>
      <c r="D9" s="157" t="s">
        <v>1099</v>
      </c>
      <c r="E9" s="157"/>
      <c r="F9" s="189" t="s">
        <v>259</v>
      </c>
      <c r="G9" s="143" t="s">
        <v>827</v>
      </c>
      <c r="H9" s="158" t="s">
        <v>834</v>
      </c>
      <c r="I9" s="159" t="s">
        <v>1100</v>
      </c>
      <c r="J9" s="159"/>
      <c r="K9" s="173" t="s">
        <v>835</v>
      </c>
      <c r="L9" s="165"/>
      <c r="M9" s="167"/>
      <c r="N9" s="144"/>
      <c r="O9" s="144"/>
      <c r="P9" s="144"/>
      <c r="Q9" s="144"/>
      <c r="R9" s="144" t="s">
        <v>591</v>
      </c>
      <c r="S9" s="144"/>
      <c r="T9" s="175">
        <v>0</v>
      </c>
      <c r="U9" s="176">
        <v>0</v>
      </c>
      <c r="V9" s="165"/>
      <c r="W9" s="166"/>
      <c r="X9" s="166"/>
      <c r="Y9" s="166"/>
      <c r="Z9" s="166"/>
      <c r="AA9" s="166"/>
      <c r="AB9" s="166"/>
      <c r="AC9" s="167"/>
      <c r="AD9" s="178"/>
      <c r="AE9" s="347"/>
      <c r="AF9" s="179">
        <v>0</v>
      </c>
      <c r="AG9" s="180">
        <v>0</v>
      </c>
      <c r="AH9" s="181">
        <v>0</v>
      </c>
      <c r="AI9" s="178"/>
      <c r="AJ9" s="349"/>
      <c r="AK9" s="178"/>
      <c r="AL9" s="349"/>
      <c r="AM9" s="165"/>
      <c r="AN9" s="165"/>
      <c r="AO9" s="144"/>
      <c r="AP9" s="158"/>
      <c r="AQ9" s="160"/>
    </row>
    <row r="10" spans="1:43" s="150" customFormat="1" ht="26" x14ac:dyDescent="0.2">
      <c r="A10" s="155">
        <v>2</v>
      </c>
      <c r="B10" s="157" t="s">
        <v>590</v>
      </c>
      <c r="C10" s="144" t="s">
        <v>1098</v>
      </c>
      <c r="D10" s="157" t="s">
        <v>1101</v>
      </c>
      <c r="E10" s="157"/>
      <c r="F10" s="189" t="s">
        <v>232</v>
      </c>
      <c r="G10" s="143" t="s">
        <v>827</v>
      </c>
      <c r="H10" s="158" t="s">
        <v>833</v>
      </c>
      <c r="I10" s="159" t="s">
        <v>1102</v>
      </c>
      <c r="J10" s="159"/>
      <c r="K10" s="173" t="s">
        <v>616</v>
      </c>
      <c r="L10" s="165" t="s">
        <v>591</v>
      </c>
      <c r="M10" s="167" t="s">
        <v>591</v>
      </c>
      <c r="N10" s="144" t="s">
        <v>591</v>
      </c>
      <c r="O10" s="144" t="s">
        <v>591</v>
      </c>
      <c r="P10" s="144" t="s">
        <v>591</v>
      </c>
      <c r="Q10" s="144" t="s">
        <v>591</v>
      </c>
      <c r="R10" s="144"/>
      <c r="S10" s="144"/>
      <c r="T10" s="175">
        <v>0</v>
      </c>
      <c r="U10" s="176">
        <v>0</v>
      </c>
      <c r="V10" s="165"/>
      <c r="W10" s="166" t="s">
        <v>591</v>
      </c>
      <c r="X10" s="166"/>
      <c r="Y10" s="166"/>
      <c r="Z10" s="166" t="s">
        <v>591</v>
      </c>
      <c r="AA10" s="166"/>
      <c r="AB10" s="166" t="s">
        <v>591</v>
      </c>
      <c r="AC10" s="167"/>
      <c r="AD10" s="178"/>
      <c r="AE10" s="347"/>
      <c r="AF10" s="179"/>
      <c r="AG10" s="180"/>
      <c r="AH10" s="181"/>
      <c r="AI10" s="178"/>
      <c r="AJ10" s="349"/>
      <c r="AK10" s="178"/>
      <c r="AL10" s="349"/>
      <c r="AM10" s="165"/>
      <c r="AN10" s="165" t="s">
        <v>591</v>
      </c>
      <c r="AO10" s="144"/>
      <c r="AP10" s="161"/>
      <c r="AQ10" s="160"/>
    </row>
    <row r="11" spans="1:43" s="150" customFormat="1" ht="26" x14ac:dyDescent="0.2">
      <c r="A11" s="155">
        <v>3</v>
      </c>
      <c r="B11" s="157" t="s">
        <v>69</v>
      </c>
      <c r="C11" s="144" t="s">
        <v>1098</v>
      </c>
      <c r="D11" s="157" t="s">
        <v>1104</v>
      </c>
      <c r="E11" s="157"/>
      <c r="F11" s="189" t="s">
        <v>66</v>
      </c>
      <c r="G11" s="143" t="s">
        <v>827</v>
      </c>
      <c r="H11" s="158" t="s">
        <v>1105</v>
      </c>
      <c r="I11" s="159" t="s">
        <v>1106</v>
      </c>
      <c r="J11" s="159"/>
      <c r="K11" s="173" t="s">
        <v>71</v>
      </c>
      <c r="L11" s="165" t="s">
        <v>591</v>
      </c>
      <c r="M11" s="167"/>
      <c r="N11" s="144"/>
      <c r="O11" s="144"/>
      <c r="P11" s="144"/>
      <c r="Q11" s="144"/>
      <c r="R11" s="144" t="s">
        <v>591</v>
      </c>
      <c r="S11" s="144"/>
      <c r="T11" s="175" t="s">
        <v>842</v>
      </c>
      <c r="U11" s="176" t="s">
        <v>842</v>
      </c>
      <c r="V11" s="165"/>
      <c r="W11" s="166"/>
      <c r="X11" s="166"/>
      <c r="Y11" s="166"/>
      <c r="Z11" s="166"/>
      <c r="AA11" s="166"/>
      <c r="AB11" s="166"/>
      <c r="AC11" s="167"/>
      <c r="AD11" s="178"/>
      <c r="AE11" s="347"/>
      <c r="AF11" s="179"/>
      <c r="AG11" s="180"/>
      <c r="AH11" s="181"/>
      <c r="AI11" s="178"/>
      <c r="AJ11" s="349"/>
      <c r="AK11" s="178"/>
      <c r="AL11" s="349"/>
      <c r="AM11" s="165"/>
      <c r="AN11" s="165"/>
      <c r="AO11" s="144" t="s">
        <v>591</v>
      </c>
      <c r="AP11" s="186" t="s">
        <v>842</v>
      </c>
      <c r="AQ11" s="188" t="s">
        <v>842</v>
      </c>
    </row>
    <row r="12" spans="1:43" s="150" customFormat="1" ht="26" x14ac:dyDescent="0.2">
      <c r="A12" s="155">
        <v>4</v>
      </c>
      <c r="B12" s="157" t="s">
        <v>1107</v>
      </c>
      <c r="C12" s="144" t="s">
        <v>1098</v>
      </c>
      <c r="D12" s="157" t="s">
        <v>1108</v>
      </c>
      <c r="E12" s="157"/>
      <c r="F12" s="189" t="s">
        <v>83</v>
      </c>
      <c r="G12" s="143" t="s">
        <v>827</v>
      </c>
      <c r="H12" s="158" t="s">
        <v>836</v>
      </c>
      <c r="I12" s="159" t="s">
        <v>1109</v>
      </c>
      <c r="J12" s="159"/>
      <c r="K12" s="173" t="s">
        <v>613</v>
      </c>
      <c r="L12" s="165" t="s">
        <v>591</v>
      </c>
      <c r="M12" s="167" t="s">
        <v>591</v>
      </c>
      <c r="N12" s="144" t="s">
        <v>591</v>
      </c>
      <c r="O12" s="144" t="s">
        <v>591</v>
      </c>
      <c r="P12" s="144" t="s">
        <v>591</v>
      </c>
      <c r="Q12" s="144" t="s">
        <v>591</v>
      </c>
      <c r="R12" s="144" t="s">
        <v>591</v>
      </c>
      <c r="S12" s="144" t="s">
        <v>591</v>
      </c>
      <c r="T12" s="175">
        <v>0</v>
      </c>
      <c r="U12" s="176" t="s">
        <v>842</v>
      </c>
      <c r="V12" s="165"/>
      <c r="W12" s="166" t="s">
        <v>591</v>
      </c>
      <c r="X12" s="166" t="s">
        <v>591</v>
      </c>
      <c r="Y12" s="166"/>
      <c r="Z12" s="166" t="s">
        <v>591</v>
      </c>
      <c r="AA12" s="166" t="s">
        <v>591</v>
      </c>
      <c r="AB12" s="166" t="s">
        <v>591</v>
      </c>
      <c r="AC12" s="167"/>
      <c r="AD12" s="178" t="s">
        <v>591</v>
      </c>
      <c r="AE12" s="347">
        <v>6</v>
      </c>
      <c r="AF12" s="179">
        <v>4</v>
      </c>
      <c r="AG12" s="180">
        <v>70</v>
      </c>
      <c r="AH12" s="181">
        <v>0</v>
      </c>
      <c r="AI12" s="178"/>
      <c r="AJ12" s="349"/>
      <c r="AK12" s="178" t="s">
        <v>591</v>
      </c>
      <c r="AL12" s="352">
        <v>2</v>
      </c>
      <c r="AM12" s="165"/>
      <c r="AN12" s="165" t="s">
        <v>591</v>
      </c>
      <c r="AO12" s="144"/>
      <c r="AP12" s="158"/>
      <c r="AQ12" s="160"/>
    </row>
    <row r="13" spans="1:43" s="150" customFormat="1" ht="26" x14ac:dyDescent="0.2">
      <c r="A13" s="155">
        <v>5</v>
      </c>
      <c r="B13" s="157" t="s">
        <v>1111</v>
      </c>
      <c r="C13" s="144" t="s">
        <v>1098</v>
      </c>
      <c r="D13" s="157" t="s">
        <v>1112</v>
      </c>
      <c r="E13" s="157"/>
      <c r="F13" s="189" t="s">
        <v>358</v>
      </c>
      <c r="G13" s="143" t="s">
        <v>827</v>
      </c>
      <c r="H13" s="158" t="s">
        <v>839</v>
      </c>
      <c r="I13" s="159" t="s">
        <v>1113</v>
      </c>
      <c r="J13" s="159"/>
      <c r="K13" s="173" t="s">
        <v>615</v>
      </c>
      <c r="L13" s="165" t="s">
        <v>591</v>
      </c>
      <c r="M13" s="167" t="s">
        <v>591</v>
      </c>
      <c r="N13" s="144" t="s">
        <v>591</v>
      </c>
      <c r="O13" s="144" t="s">
        <v>591</v>
      </c>
      <c r="P13" s="144" t="s">
        <v>591</v>
      </c>
      <c r="Q13" s="144" t="s">
        <v>591</v>
      </c>
      <c r="R13" s="144" t="s">
        <v>591</v>
      </c>
      <c r="S13" s="144"/>
      <c r="T13" s="175">
        <v>0</v>
      </c>
      <c r="U13" s="176">
        <v>0</v>
      </c>
      <c r="V13" s="165" t="s">
        <v>591</v>
      </c>
      <c r="W13" s="166" t="s">
        <v>591</v>
      </c>
      <c r="X13" s="166" t="s">
        <v>591</v>
      </c>
      <c r="Y13" s="166"/>
      <c r="Z13" s="166" t="s">
        <v>591</v>
      </c>
      <c r="AA13" s="166" t="s">
        <v>591</v>
      </c>
      <c r="AB13" s="166" t="s">
        <v>591</v>
      </c>
      <c r="AC13" s="167"/>
      <c r="AD13" s="178" t="s">
        <v>591</v>
      </c>
      <c r="AE13" s="347">
        <v>5</v>
      </c>
      <c r="AF13" s="179">
        <v>1</v>
      </c>
      <c r="AG13" s="180">
        <v>35</v>
      </c>
      <c r="AH13" s="181">
        <v>0</v>
      </c>
      <c r="AI13" s="178" t="s">
        <v>591</v>
      </c>
      <c r="AJ13" s="350" t="s">
        <v>842</v>
      </c>
      <c r="AK13" s="178" t="s">
        <v>591</v>
      </c>
      <c r="AL13" s="353">
        <v>4</v>
      </c>
      <c r="AM13" s="165"/>
      <c r="AN13" s="165"/>
      <c r="AO13" s="144" t="s">
        <v>591</v>
      </c>
      <c r="AP13" s="185">
        <v>1</v>
      </c>
      <c r="AQ13" s="188" t="s">
        <v>842</v>
      </c>
    </row>
    <row r="14" spans="1:43" s="150" customFormat="1" ht="39" x14ac:dyDescent="0.2">
      <c r="A14" s="155">
        <v>6</v>
      </c>
      <c r="B14" s="157" t="s">
        <v>1117</v>
      </c>
      <c r="C14" s="144" t="s">
        <v>1098</v>
      </c>
      <c r="D14" s="157" t="s">
        <v>1118</v>
      </c>
      <c r="E14" s="157"/>
      <c r="F14" s="189" t="s">
        <v>259</v>
      </c>
      <c r="G14" s="143" t="s">
        <v>827</v>
      </c>
      <c r="H14" s="158" t="s">
        <v>1119</v>
      </c>
      <c r="I14" s="159" t="s">
        <v>1120</v>
      </c>
      <c r="J14" s="159"/>
      <c r="K14" s="173" t="s">
        <v>614</v>
      </c>
      <c r="L14" s="165" t="s">
        <v>591</v>
      </c>
      <c r="M14" s="167" t="s">
        <v>591</v>
      </c>
      <c r="N14" s="144" t="s">
        <v>591</v>
      </c>
      <c r="O14" s="144" t="s">
        <v>591</v>
      </c>
      <c r="P14" s="144" t="s">
        <v>591</v>
      </c>
      <c r="Q14" s="144" t="s">
        <v>591</v>
      </c>
      <c r="R14" s="144" t="s">
        <v>591</v>
      </c>
      <c r="S14" s="144" t="s">
        <v>591</v>
      </c>
      <c r="T14" s="175">
        <v>0</v>
      </c>
      <c r="U14" s="176">
        <v>0</v>
      </c>
      <c r="V14" s="165"/>
      <c r="W14" s="166" t="s">
        <v>591</v>
      </c>
      <c r="X14" s="166" t="s">
        <v>591</v>
      </c>
      <c r="Y14" s="166" t="s">
        <v>591</v>
      </c>
      <c r="Z14" s="166" t="s">
        <v>591</v>
      </c>
      <c r="AA14" s="166" t="s">
        <v>591</v>
      </c>
      <c r="AB14" s="166" t="s">
        <v>591</v>
      </c>
      <c r="AC14" s="167"/>
      <c r="AD14" s="178"/>
      <c r="AE14" s="347"/>
      <c r="AF14" s="179">
        <v>0</v>
      </c>
      <c r="AG14" s="180">
        <v>161</v>
      </c>
      <c r="AH14" s="181">
        <v>0</v>
      </c>
      <c r="AI14" s="178"/>
      <c r="AJ14" s="349"/>
      <c r="AK14" s="178" t="s">
        <v>591</v>
      </c>
      <c r="AL14" s="350" t="s">
        <v>842</v>
      </c>
      <c r="AM14" s="165"/>
      <c r="AN14" s="165"/>
      <c r="AO14" s="144"/>
      <c r="AP14" s="158"/>
      <c r="AQ14" s="160"/>
    </row>
    <row r="15" spans="1:43" s="150" customFormat="1" x14ac:dyDescent="0.2">
      <c r="A15" s="155">
        <v>7</v>
      </c>
      <c r="B15" s="157" t="s">
        <v>1122</v>
      </c>
      <c r="C15" s="144" t="s">
        <v>1098</v>
      </c>
      <c r="D15" s="157" t="s">
        <v>1123</v>
      </c>
      <c r="E15" s="157"/>
      <c r="F15" s="189" t="s">
        <v>294</v>
      </c>
      <c r="G15" s="143" t="s">
        <v>827</v>
      </c>
      <c r="H15" s="158" t="s">
        <v>832</v>
      </c>
      <c r="I15" s="159" t="s">
        <v>1124</v>
      </c>
      <c r="J15" s="159"/>
      <c r="K15" s="173" t="s">
        <v>612</v>
      </c>
      <c r="L15" s="165" t="s">
        <v>591</v>
      </c>
      <c r="M15" s="167" t="s">
        <v>591</v>
      </c>
      <c r="N15" s="144" t="s">
        <v>591</v>
      </c>
      <c r="O15" s="144" t="s">
        <v>591</v>
      </c>
      <c r="P15" s="144"/>
      <c r="Q15" s="144"/>
      <c r="R15" s="144"/>
      <c r="S15" s="144"/>
      <c r="T15" s="175">
        <v>0</v>
      </c>
      <c r="U15" s="176">
        <v>0</v>
      </c>
      <c r="V15" s="165"/>
      <c r="W15" s="166" t="s">
        <v>591</v>
      </c>
      <c r="X15" s="166" t="s">
        <v>591</v>
      </c>
      <c r="Y15" s="166"/>
      <c r="Z15" s="166" t="s">
        <v>591</v>
      </c>
      <c r="AA15" s="166" t="s">
        <v>591</v>
      </c>
      <c r="AB15" s="166" t="s">
        <v>591</v>
      </c>
      <c r="AC15" s="167"/>
      <c r="AD15" s="178" t="s">
        <v>591</v>
      </c>
      <c r="AE15" s="347">
        <v>2</v>
      </c>
      <c r="AF15" s="179">
        <v>0</v>
      </c>
      <c r="AG15" s="180">
        <v>0</v>
      </c>
      <c r="AH15" s="181">
        <v>300</v>
      </c>
      <c r="AI15" s="178"/>
      <c r="AJ15" s="349"/>
      <c r="AK15" s="178" t="s">
        <v>591</v>
      </c>
      <c r="AL15" s="352">
        <v>5</v>
      </c>
      <c r="AM15" s="165"/>
      <c r="AN15" s="165"/>
      <c r="AO15" s="144"/>
      <c r="AP15" s="158"/>
      <c r="AQ15" s="160"/>
    </row>
    <row r="16" spans="1:43" s="150" customFormat="1" x14ac:dyDescent="0.2">
      <c r="A16" s="155">
        <v>8</v>
      </c>
      <c r="B16" s="157" t="s">
        <v>1125</v>
      </c>
      <c r="C16" s="144" t="s">
        <v>1126</v>
      </c>
      <c r="D16" s="157" t="s">
        <v>1127</v>
      </c>
      <c r="E16" s="157"/>
      <c r="F16" s="189" t="s">
        <v>128</v>
      </c>
      <c r="G16" s="143" t="s">
        <v>827</v>
      </c>
      <c r="H16" s="158" t="s">
        <v>1128</v>
      </c>
      <c r="I16" s="159" t="s">
        <v>1129</v>
      </c>
      <c r="J16" s="159"/>
      <c r="K16" s="173" t="s">
        <v>37</v>
      </c>
      <c r="L16" s="165" t="s">
        <v>591</v>
      </c>
      <c r="M16" s="167" t="s">
        <v>591</v>
      </c>
      <c r="N16" s="144" t="s">
        <v>591</v>
      </c>
      <c r="O16" s="144" t="s">
        <v>591</v>
      </c>
      <c r="P16" s="144" t="s">
        <v>591</v>
      </c>
      <c r="Q16" s="144" t="s">
        <v>591</v>
      </c>
      <c r="R16" s="144" t="s">
        <v>591</v>
      </c>
      <c r="S16" s="144" t="s">
        <v>591</v>
      </c>
      <c r="T16" s="175">
        <v>5</v>
      </c>
      <c r="U16" s="180">
        <v>0</v>
      </c>
      <c r="V16" s="165" t="s">
        <v>591</v>
      </c>
      <c r="W16" s="166" t="s">
        <v>591</v>
      </c>
      <c r="X16" s="166" t="s">
        <v>591</v>
      </c>
      <c r="Y16" s="166"/>
      <c r="Z16" s="166" t="s">
        <v>591</v>
      </c>
      <c r="AA16" s="166" t="s">
        <v>591</v>
      </c>
      <c r="AB16" s="166" t="s">
        <v>591</v>
      </c>
      <c r="AC16" s="167"/>
      <c r="AD16" s="178" t="s">
        <v>591</v>
      </c>
      <c r="AE16" s="347">
        <v>73</v>
      </c>
      <c r="AF16" s="179">
        <v>733</v>
      </c>
      <c r="AG16" s="180">
        <v>4775</v>
      </c>
      <c r="AH16" s="181">
        <v>117</v>
      </c>
      <c r="AI16" s="184"/>
      <c r="AJ16" s="351"/>
      <c r="AK16" s="184"/>
      <c r="AL16" s="351"/>
      <c r="AM16" s="165"/>
      <c r="AN16" s="165" t="s">
        <v>591</v>
      </c>
      <c r="AO16" s="144" t="s">
        <v>591</v>
      </c>
      <c r="AP16" s="186" t="s">
        <v>842</v>
      </c>
      <c r="AQ16" s="188" t="s">
        <v>842</v>
      </c>
    </row>
    <row r="17" spans="1:43" s="150" customFormat="1" x14ac:dyDescent="0.2">
      <c r="A17" s="155">
        <v>9</v>
      </c>
      <c r="B17" s="157" t="s">
        <v>1130</v>
      </c>
      <c r="C17" s="144" t="s">
        <v>1126</v>
      </c>
      <c r="D17" s="157" t="s">
        <v>1131</v>
      </c>
      <c r="E17" s="157"/>
      <c r="F17" s="189" t="s">
        <v>1132</v>
      </c>
      <c r="G17" s="143" t="s">
        <v>827</v>
      </c>
      <c r="H17" s="158" t="s">
        <v>830</v>
      </c>
      <c r="I17" s="159" t="s">
        <v>831</v>
      </c>
      <c r="J17" s="159"/>
      <c r="K17" s="173" t="s">
        <v>619</v>
      </c>
      <c r="L17" s="165" t="s">
        <v>591</v>
      </c>
      <c r="M17" s="167" t="s">
        <v>591</v>
      </c>
      <c r="N17" s="144"/>
      <c r="O17" s="144" t="s">
        <v>591</v>
      </c>
      <c r="P17" s="144" t="s">
        <v>591</v>
      </c>
      <c r="Q17" s="144" t="s">
        <v>591</v>
      </c>
      <c r="R17" s="144" t="s">
        <v>591</v>
      </c>
      <c r="S17" s="144" t="s">
        <v>591</v>
      </c>
      <c r="T17" s="175">
        <v>28</v>
      </c>
      <c r="U17" s="176">
        <v>9</v>
      </c>
      <c r="V17" s="165"/>
      <c r="W17" s="166" t="s">
        <v>591</v>
      </c>
      <c r="X17" s="166" t="s">
        <v>591</v>
      </c>
      <c r="Y17" s="166" t="s">
        <v>591</v>
      </c>
      <c r="Z17" s="166" t="s">
        <v>591</v>
      </c>
      <c r="AA17" s="166" t="s">
        <v>591</v>
      </c>
      <c r="AB17" s="166"/>
      <c r="AC17" s="167"/>
      <c r="AD17" s="178" t="s">
        <v>591</v>
      </c>
      <c r="AE17" s="347">
        <v>124</v>
      </c>
      <c r="AF17" s="179">
        <v>112</v>
      </c>
      <c r="AG17" s="180">
        <v>1425</v>
      </c>
      <c r="AH17" s="181">
        <v>0</v>
      </c>
      <c r="AI17" s="178"/>
      <c r="AJ17" s="349"/>
      <c r="AK17" s="178" t="s">
        <v>591</v>
      </c>
      <c r="AL17" s="352">
        <v>1</v>
      </c>
      <c r="AM17" s="165"/>
      <c r="AN17" s="165"/>
      <c r="AO17" s="144"/>
      <c r="AP17" s="161"/>
      <c r="AQ17" s="160"/>
    </row>
    <row r="18" spans="1:43" s="150" customFormat="1" ht="26" x14ac:dyDescent="0.2">
      <c r="A18" s="155">
        <v>10</v>
      </c>
      <c r="B18" s="157" t="s">
        <v>1134</v>
      </c>
      <c r="C18" s="144" t="s">
        <v>1126</v>
      </c>
      <c r="D18" s="157" t="s">
        <v>1135</v>
      </c>
      <c r="E18" s="157" t="s">
        <v>1136</v>
      </c>
      <c r="F18" s="189" t="s">
        <v>190</v>
      </c>
      <c r="G18" s="143" t="s">
        <v>827</v>
      </c>
      <c r="H18" s="158" t="s">
        <v>829</v>
      </c>
      <c r="I18" s="159" t="s">
        <v>1137</v>
      </c>
      <c r="J18" s="159"/>
      <c r="K18" s="173" t="s">
        <v>620</v>
      </c>
      <c r="L18" s="165"/>
      <c r="M18" s="167"/>
      <c r="N18" s="144"/>
      <c r="O18" s="144"/>
      <c r="P18" s="144"/>
      <c r="Q18" s="144" t="s">
        <v>591</v>
      </c>
      <c r="R18" s="144"/>
      <c r="S18" s="144"/>
      <c r="T18" s="175">
        <v>0</v>
      </c>
      <c r="U18" s="176">
        <v>0</v>
      </c>
      <c r="V18" s="165"/>
      <c r="W18" s="166" t="s">
        <v>591</v>
      </c>
      <c r="X18" s="166"/>
      <c r="Y18" s="166"/>
      <c r="Z18" s="166"/>
      <c r="AA18" s="166"/>
      <c r="AB18" s="166"/>
      <c r="AC18" s="167"/>
      <c r="AD18" s="178" t="s">
        <v>591</v>
      </c>
      <c r="AE18" s="347">
        <v>6</v>
      </c>
      <c r="AF18" s="179">
        <v>0</v>
      </c>
      <c r="AG18" s="180">
        <v>0</v>
      </c>
      <c r="AH18" s="181">
        <v>0</v>
      </c>
      <c r="AI18" s="178"/>
      <c r="AJ18" s="349"/>
      <c r="AK18" s="178"/>
      <c r="AL18" s="349"/>
      <c r="AM18" s="165"/>
      <c r="AN18" s="165"/>
      <c r="AO18" s="144"/>
      <c r="AP18" s="158"/>
      <c r="AQ18" s="160"/>
    </row>
    <row r="19" spans="1:43" s="150" customFormat="1" x14ac:dyDescent="0.2">
      <c r="A19" s="155">
        <v>11</v>
      </c>
      <c r="B19" s="157" t="s">
        <v>1138</v>
      </c>
      <c r="C19" s="144" t="s">
        <v>1126</v>
      </c>
      <c r="D19" s="157" t="s">
        <v>1139</v>
      </c>
      <c r="E19" s="157"/>
      <c r="F19" s="189" t="s">
        <v>1140</v>
      </c>
      <c r="G19" s="143" t="s">
        <v>827</v>
      </c>
      <c r="H19" s="158" t="s">
        <v>1141</v>
      </c>
      <c r="I19" s="159" t="s">
        <v>1142</v>
      </c>
      <c r="J19" s="159"/>
      <c r="K19" s="173" t="s">
        <v>618</v>
      </c>
      <c r="L19" s="165" t="s">
        <v>591</v>
      </c>
      <c r="M19" s="167" t="s">
        <v>591</v>
      </c>
      <c r="N19" s="144" t="s">
        <v>591</v>
      </c>
      <c r="O19" s="144" t="s">
        <v>591</v>
      </c>
      <c r="P19" s="144"/>
      <c r="Q19" s="144" t="s">
        <v>591</v>
      </c>
      <c r="R19" s="144" t="s">
        <v>591</v>
      </c>
      <c r="S19" s="144" t="s">
        <v>591</v>
      </c>
      <c r="T19" s="175">
        <v>5</v>
      </c>
      <c r="U19" s="176">
        <v>0</v>
      </c>
      <c r="V19" s="165"/>
      <c r="W19" s="166" t="s">
        <v>591</v>
      </c>
      <c r="X19" s="166" t="s">
        <v>591</v>
      </c>
      <c r="Y19" s="166" t="s">
        <v>591</v>
      </c>
      <c r="Z19" s="166" t="s">
        <v>591</v>
      </c>
      <c r="AA19" s="166" t="s">
        <v>591</v>
      </c>
      <c r="AB19" s="166" t="s">
        <v>591</v>
      </c>
      <c r="AC19" s="167"/>
      <c r="AD19" s="178" t="s">
        <v>591</v>
      </c>
      <c r="AE19" s="347">
        <v>57</v>
      </c>
      <c r="AF19" s="179">
        <v>25</v>
      </c>
      <c r="AG19" s="180">
        <v>139</v>
      </c>
      <c r="AH19" s="181">
        <v>0</v>
      </c>
      <c r="AI19" s="178"/>
      <c r="AJ19" s="349"/>
      <c r="AK19" s="178" t="s">
        <v>591</v>
      </c>
      <c r="AL19" s="352">
        <v>3</v>
      </c>
      <c r="AM19" s="165"/>
      <c r="AN19" s="165"/>
      <c r="AO19" s="144" t="s">
        <v>591</v>
      </c>
      <c r="AP19" s="183">
        <v>33</v>
      </c>
      <c r="AQ19" s="188" t="s">
        <v>842</v>
      </c>
    </row>
    <row r="20" spans="1:43" s="150" customFormat="1" ht="117" x14ac:dyDescent="0.2">
      <c r="A20" s="155">
        <v>12</v>
      </c>
      <c r="B20" s="157" t="s">
        <v>1143</v>
      </c>
      <c r="C20" s="144" t="s">
        <v>1098</v>
      </c>
      <c r="D20" s="157" t="s">
        <v>1144</v>
      </c>
      <c r="E20" s="157" t="s">
        <v>1145</v>
      </c>
      <c r="F20" s="189" t="s">
        <v>1146</v>
      </c>
      <c r="G20" s="143" t="s">
        <v>827</v>
      </c>
      <c r="H20" s="158" t="s">
        <v>1147</v>
      </c>
      <c r="I20" s="159" t="s">
        <v>1148</v>
      </c>
      <c r="J20" s="159"/>
      <c r="K20" s="173" t="s">
        <v>1149</v>
      </c>
      <c r="L20" s="165" t="s">
        <v>591</v>
      </c>
      <c r="M20" s="167" t="s">
        <v>591</v>
      </c>
      <c r="N20" s="144" t="s">
        <v>591</v>
      </c>
      <c r="O20" s="144"/>
      <c r="P20" s="144" t="s">
        <v>591</v>
      </c>
      <c r="Q20" s="144" t="s">
        <v>591</v>
      </c>
      <c r="R20" s="144" t="s">
        <v>591</v>
      </c>
      <c r="S20" s="144"/>
      <c r="T20" s="175">
        <v>0</v>
      </c>
      <c r="U20" s="176">
        <v>0</v>
      </c>
      <c r="V20" s="165"/>
      <c r="W20" s="166"/>
      <c r="X20" s="166"/>
      <c r="Y20" s="166"/>
      <c r="Z20" s="166"/>
      <c r="AA20" s="166"/>
      <c r="AB20" s="166"/>
      <c r="AC20" s="167"/>
      <c r="AD20" s="178"/>
      <c r="AE20" s="347"/>
      <c r="AF20" s="179">
        <v>0</v>
      </c>
      <c r="AG20" s="180">
        <v>0</v>
      </c>
      <c r="AH20" s="181">
        <v>0</v>
      </c>
      <c r="AI20" s="178" t="s">
        <v>591</v>
      </c>
      <c r="AJ20" s="350" t="s">
        <v>842</v>
      </c>
      <c r="AK20" s="178" t="s">
        <v>591</v>
      </c>
      <c r="AL20" s="350" t="s">
        <v>842</v>
      </c>
      <c r="AM20" s="165"/>
      <c r="AN20" s="165"/>
      <c r="AO20" s="144" t="s">
        <v>591</v>
      </c>
      <c r="AP20" s="346" t="s">
        <v>842</v>
      </c>
      <c r="AQ20" s="188" t="s">
        <v>842</v>
      </c>
    </row>
    <row r="21" spans="1:43" s="150" customFormat="1" ht="26" x14ac:dyDescent="0.2">
      <c r="A21" s="155">
        <v>13</v>
      </c>
      <c r="B21" s="157" t="s">
        <v>1151</v>
      </c>
      <c r="C21" s="144" t="s">
        <v>1098</v>
      </c>
      <c r="D21" s="157" t="s">
        <v>1152</v>
      </c>
      <c r="E21" s="157"/>
      <c r="F21" s="189" t="s">
        <v>375</v>
      </c>
      <c r="G21" s="143" t="s">
        <v>827</v>
      </c>
      <c r="H21" s="158" t="s">
        <v>838</v>
      </c>
      <c r="I21" s="159" t="s">
        <v>1153</v>
      </c>
      <c r="J21" s="159"/>
      <c r="K21" s="173" t="s">
        <v>1154</v>
      </c>
      <c r="L21" s="165" t="s">
        <v>591</v>
      </c>
      <c r="M21" s="167" t="s">
        <v>591</v>
      </c>
      <c r="N21" s="144" t="s">
        <v>591</v>
      </c>
      <c r="O21" s="144" t="s">
        <v>591</v>
      </c>
      <c r="P21" s="144" t="s">
        <v>591</v>
      </c>
      <c r="Q21" s="144" t="s">
        <v>591</v>
      </c>
      <c r="R21" s="144"/>
      <c r="S21" s="144"/>
      <c r="T21" s="175">
        <v>0</v>
      </c>
      <c r="U21" s="176">
        <v>0</v>
      </c>
      <c r="V21" s="165"/>
      <c r="W21" s="166" t="s">
        <v>591</v>
      </c>
      <c r="X21" s="166" t="s">
        <v>591</v>
      </c>
      <c r="Y21" s="166"/>
      <c r="Z21" s="166" t="s">
        <v>591</v>
      </c>
      <c r="AA21" s="166" t="s">
        <v>591</v>
      </c>
      <c r="AB21" s="166"/>
      <c r="AC21" s="167"/>
      <c r="AD21" s="178"/>
      <c r="AE21" s="347"/>
      <c r="AF21" s="179">
        <v>0</v>
      </c>
      <c r="AG21" s="180">
        <v>0</v>
      </c>
      <c r="AH21" s="181">
        <v>0</v>
      </c>
      <c r="AI21" s="178"/>
      <c r="AJ21" s="349"/>
      <c r="AK21" s="178" t="s">
        <v>591</v>
      </c>
      <c r="AL21" s="352">
        <v>3</v>
      </c>
      <c r="AM21" s="165"/>
      <c r="AN21" s="165"/>
      <c r="AO21" s="144" t="s">
        <v>591</v>
      </c>
      <c r="AP21" s="183">
        <v>4</v>
      </c>
      <c r="AQ21" s="182">
        <v>4</v>
      </c>
    </row>
    <row r="22" spans="1:43" s="150" customFormat="1" ht="26" x14ac:dyDescent="0.2">
      <c r="A22" s="155">
        <v>14</v>
      </c>
      <c r="B22" s="157" t="s">
        <v>1158</v>
      </c>
      <c r="C22" s="144" t="s">
        <v>1126</v>
      </c>
      <c r="D22" s="157" t="s">
        <v>1159</v>
      </c>
      <c r="E22" s="157"/>
      <c r="F22" s="189" t="s">
        <v>375</v>
      </c>
      <c r="G22" s="143" t="s">
        <v>827</v>
      </c>
      <c r="H22" s="158" t="s">
        <v>838</v>
      </c>
      <c r="I22" s="159" t="s">
        <v>1160</v>
      </c>
      <c r="J22" s="159"/>
      <c r="K22" s="173" t="s">
        <v>621</v>
      </c>
      <c r="L22" s="165" t="s">
        <v>591</v>
      </c>
      <c r="M22" s="167" t="s">
        <v>591</v>
      </c>
      <c r="N22" s="144" t="s">
        <v>591</v>
      </c>
      <c r="O22" s="144" t="s">
        <v>591</v>
      </c>
      <c r="P22" s="144" t="s">
        <v>591</v>
      </c>
      <c r="Q22" s="144" t="s">
        <v>591</v>
      </c>
      <c r="R22" s="144" t="s">
        <v>591</v>
      </c>
      <c r="S22" s="144" t="s">
        <v>591</v>
      </c>
      <c r="T22" s="175">
        <v>3</v>
      </c>
      <c r="U22" s="176">
        <v>0</v>
      </c>
      <c r="V22" s="165"/>
      <c r="W22" s="166" t="s">
        <v>591</v>
      </c>
      <c r="X22" s="166" t="s">
        <v>591</v>
      </c>
      <c r="Y22" s="166"/>
      <c r="Z22" s="166" t="s">
        <v>591</v>
      </c>
      <c r="AA22" s="166" t="s">
        <v>591</v>
      </c>
      <c r="AB22" s="166" t="s">
        <v>591</v>
      </c>
      <c r="AC22" s="167"/>
      <c r="AD22" s="178" t="s">
        <v>591</v>
      </c>
      <c r="AE22" s="347">
        <v>12</v>
      </c>
      <c r="AF22" s="179">
        <v>34</v>
      </c>
      <c r="AG22" s="180">
        <v>211</v>
      </c>
      <c r="AH22" s="181">
        <v>182</v>
      </c>
      <c r="AI22" s="178"/>
      <c r="AJ22" s="349"/>
      <c r="AK22" s="178" t="s">
        <v>591</v>
      </c>
      <c r="AL22" s="350" t="s">
        <v>842</v>
      </c>
      <c r="AM22" s="165"/>
      <c r="AN22" s="165"/>
      <c r="AO22" s="144" t="s">
        <v>591</v>
      </c>
      <c r="AP22" s="346" t="s">
        <v>842</v>
      </c>
      <c r="AQ22" s="188" t="s">
        <v>842</v>
      </c>
    </row>
    <row r="23" spans="1:43" s="150" customFormat="1" x14ac:dyDescent="0.2">
      <c r="A23" s="155">
        <v>15</v>
      </c>
      <c r="B23" s="157" t="s">
        <v>1161</v>
      </c>
      <c r="C23" s="144" t="s">
        <v>1126</v>
      </c>
      <c r="D23" s="157" t="s">
        <v>1162</v>
      </c>
      <c r="E23" s="157"/>
      <c r="F23" s="189" t="s">
        <v>100</v>
      </c>
      <c r="G23" s="143" t="s">
        <v>827</v>
      </c>
      <c r="H23" s="158" t="s">
        <v>828</v>
      </c>
      <c r="I23" s="159" t="s">
        <v>1163</v>
      </c>
      <c r="J23" s="159"/>
      <c r="K23" s="173" t="s">
        <v>617</v>
      </c>
      <c r="L23" s="165"/>
      <c r="M23" s="167"/>
      <c r="N23" s="144"/>
      <c r="O23" s="144" t="s">
        <v>591</v>
      </c>
      <c r="P23" s="144"/>
      <c r="Q23" s="144" t="s">
        <v>591</v>
      </c>
      <c r="R23" s="144"/>
      <c r="S23" s="144" t="s">
        <v>591</v>
      </c>
      <c r="T23" s="175">
        <v>7</v>
      </c>
      <c r="U23" s="176">
        <v>3</v>
      </c>
      <c r="V23" s="165"/>
      <c r="W23" s="166"/>
      <c r="X23" s="166" t="s">
        <v>591</v>
      </c>
      <c r="Y23" s="166"/>
      <c r="Z23" s="166" t="s">
        <v>591</v>
      </c>
      <c r="AA23" s="166"/>
      <c r="AB23" s="166"/>
      <c r="AC23" s="167"/>
      <c r="AD23" s="178" t="s">
        <v>591</v>
      </c>
      <c r="AE23" s="347">
        <v>57</v>
      </c>
      <c r="AF23" s="179">
        <v>40</v>
      </c>
      <c r="AG23" s="180">
        <v>389</v>
      </c>
      <c r="AH23" s="181">
        <v>2</v>
      </c>
      <c r="AI23" s="178"/>
      <c r="AJ23" s="349"/>
      <c r="AK23" s="178"/>
      <c r="AL23" s="349"/>
      <c r="AM23" s="165"/>
      <c r="AN23" s="165" t="s">
        <v>591</v>
      </c>
      <c r="AO23" s="144" t="s">
        <v>591</v>
      </c>
      <c r="AP23" s="183">
        <v>3</v>
      </c>
      <c r="AQ23" s="182">
        <v>3</v>
      </c>
    </row>
    <row r="24" spans="1:43" s="150" customFormat="1" x14ac:dyDescent="0.2">
      <c r="A24" s="155">
        <v>16</v>
      </c>
      <c r="B24" s="156" t="s">
        <v>1170</v>
      </c>
      <c r="C24" s="144" t="s">
        <v>1098</v>
      </c>
      <c r="D24" s="157" t="s">
        <v>1171</v>
      </c>
      <c r="E24" s="156"/>
      <c r="F24" s="144" t="s">
        <v>1172</v>
      </c>
      <c r="G24" s="156" t="s">
        <v>1173</v>
      </c>
      <c r="H24" s="158" t="s">
        <v>1174</v>
      </c>
      <c r="I24" s="159" t="s">
        <v>1175</v>
      </c>
      <c r="J24" s="159"/>
      <c r="K24" s="160" t="s">
        <v>1176</v>
      </c>
      <c r="L24" s="165" t="s">
        <v>591</v>
      </c>
      <c r="M24" s="167" t="s">
        <v>591</v>
      </c>
      <c r="N24" s="144" t="s">
        <v>591</v>
      </c>
      <c r="O24" s="144" t="s">
        <v>591</v>
      </c>
      <c r="P24" s="144" t="s">
        <v>591</v>
      </c>
      <c r="Q24" s="144" t="s">
        <v>591</v>
      </c>
      <c r="R24" s="144" t="s">
        <v>591</v>
      </c>
      <c r="S24" s="144" t="s">
        <v>591</v>
      </c>
      <c r="T24" s="186" t="s">
        <v>1177</v>
      </c>
      <c r="U24" s="187" t="s">
        <v>1178</v>
      </c>
      <c r="V24" s="156"/>
      <c r="W24" s="166" t="s">
        <v>591</v>
      </c>
      <c r="X24" s="166" t="s">
        <v>591</v>
      </c>
      <c r="Y24" s="166" t="s">
        <v>591</v>
      </c>
      <c r="Z24" s="166" t="s">
        <v>591</v>
      </c>
      <c r="AA24" s="166" t="s">
        <v>591</v>
      </c>
      <c r="AB24" s="166"/>
      <c r="AC24" s="167"/>
      <c r="AD24" s="178" t="s">
        <v>591</v>
      </c>
      <c r="AE24" s="348" t="s">
        <v>1179</v>
      </c>
      <c r="AF24" s="186" t="s">
        <v>1180</v>
      </c>
      <c r="AG24" s="187" t="s">
        <v>1181</v>
      </c>
      <c r="AH24" s="188" t="s">
        <v>1180</v>
      </c>
      <c r="AI24" s="161"/>
      <c r="AJ24" s="156"/>
      <c r="AK24" s="161"/>
      <c r="AL24" s="155"/>
      <c r="AM24" s="155"/>
      <c r="AN24" s="165" t="s">
        <v>591</v>
      </c>
      <c r="AO24" s="156"/>
      <c r="AP24" s="158"/>
      <c r="AQ24" s="160"/>
    </row>
    <row r="25" spans="1:43" s="150" customFormat="1" ht="39" x14ac:dyDescent="0.2">
      <c r="A25" s="155">
        <v>17</v>
      </c>
      <c r="B25" s="157" t="s">
        <v>1029</v>
      </c>
      <c r="C25" s="144" t="s">
        <v>1098</v>
      </c>
      <c r="D25" s="157" t="s">
        <v>1114</v>
      </c>
      <c r="E25" s="157"/>
      <c r="F25" s="189" t="s">
        <v>1115</v>
      </c>
      <c r="G25" s="143" t="s">
        <v>870</v>
      </c>
      <c r="H25" s="158" t="s">
        <v>872</v>
      </c>
      <c r="I25" s="159" t="s">
        <v>1116</v>
      </c>
      <c r="J25" s="159"/>
      <c r="K25" s="173" t="s">
        <v>622</v>
      </c>
      <c r="L25" s="165" t="s">
        <v>591</v>
      </c>
      <c r="M25" s="167" t="s">
        <v>591</v>
      </c>
      <c r="N25" s="144" t="s">
        <v>591</v>
      </c>
      <c r="O25" s="144" t="s">
        <v>591</v>
      </c>
      <c r="P25" s="144" t="s">
        <v>591</v>
      </c>
      <c r="Q25" s="144" t="s">
        <v>591</v>
      </c>
      <c r="R25" s="144" t="s">
        <v>591</v>
      </c>
      <c r="S25" s="144" t="s">
        <v>591</v>
      </c>
      <c r="T25" s="175">
        <v>10</v>
      </c>
      <c r="U25" s="176">
        <v>0</v>
      </c>
      <c r="V25" s="165" t="s">
        <v>591</v>
      </c>
      <c r="W25" s="166" t="s">
        <v>591</v>
      </c>
      <c r="X25" s="166" t="s">
        <v>591</v>
      </c>
      <c r="Y25" s="166" t="s">
        <v>591</v>
      </c>
      <c r="Z25" s="166" t="s">
        <v>591</v>
      </c>
      <c r="AA25" s="166" t="s">
        <v>591</v>
      </c>
      <c r="AB25" s="166" t="s">
        <v>591</v>
      </c>
      <c r="AC25" s="167" t="s">
        <v>591</v>
      </c>
      <c r="AD25" s="178" t="s">
        <v>591</v>
      </c>
      <c r="AE25" s="347">
        <v>186</v>
      </c>
      <c r="AF25" s="179">
        <v>39</v>
      </c>
      <c r="AG25" s="180">
        <v>4823</v>
      </c>
      <c r="AH25" s="181">
        <v>335</v>
      </c>
      <c r="AI25" s="184" t="s">
        <v>591</v>
      </c>
      <c r="AJ25" s="347" t="s">
        <v>842</v>
      </c>
      <c r="AK25" s="184" t="s">
        <v>591</v>
      </c>
      <c r="AL25" s="347" t="s">
        <v>842</v>
      </c>
      <c r="AM25" s="165"/>
      <c r="AN25" s="165"/>
      <c r="AO25" s="144" t="s">
        <v>591</v>
      </c>
      <c r="AP25" s="186" t="s">
        <v>842</v>
      </c>
      <c r="AQ25" s="188" t="s">
        <v>842</v>
      </c>
    </row>
    <row r="26" spans="1:43" s="150" customFormat="1" x14ac:dyDescent="0.2">
      <c r="A26" s="155">
        <v>18</v>
      </c>
      <c r="B26" s="157" t="s">
        <v>1032</v>
      </c>
      <c r="C26" s="144" t="s">
        <v>1126</v>
      </c>
      <c r="D26" s="157" t="s">
        <v>1155</v>
      </c>
      <c r="E26" s="157"/>
      <c r="F26" s="189" t="s">
        <v>1156</v>
      </c>
      <c r="G26" s="143" t="s">
        <v>870</v>
      </c>
      <c r="H26" s="158" t="s">
        <v>1033</v>
      </c>
      <c r="I26" s="159" t="s">
        <v>1157</v>
      </c>
      <c r="J26" s="159"/>
      <c r="K26" s="173" t="s">
        <v>1034</v>
      </c>
      <c r="L26" s="165"/>
      <c r="M26" s="167"/>
      <c r="N26" s="144" t="s">
        <v>591</v>
      </c>
      <c r="O26" s="144" t="s">
        <v>591</v>
      </c>
      <c r="P26" s="144" t="s">
        <v>591</v>
      </c>
      <c r="Q26" s="144" t="s">
        <v>591</v>
      </c>
      <c r="R26" s="144" t="s">
        <v>591</v>
      </c>
      <c r="S26" s="144" t="s">
        <v>591</v>
      </c>
      <c r="T26" s="175">
        <v>1</v>
      </c>
      <c r="U26" s="176">
        <v>5</v>
      </c>
      <c r="V26" s="165" t="s">
        <v>591</v>
      </c>
      <c r="W26" s="166" t="s">
        <v>591</v>
      </c>
      <c r="X26" s="166" t="s">
        <v>591</v>
      </c>
      <c r="Y26" s="166"/>
      <c r="Z26" s="166" t="s">
        <v>591</v>
      </c>
      <c r="AA26" s="166" t="s">
        <v>591</v>
      </c>
      <c r="AB26" s="166" t="s">
        <v>591</v>
      </c>
      <c r="AC26" s="167"/>
      <c r="AD26" s="178" t="s">
        <v>591</v>
      </c>
      <c r="AE26" s="347">
        <v>73</v>
      </c>
      <c r="AF26" s="179">
        <v>513</v>
      </c>
      <c r="AG26" s="180">
        <v>418</v>
      </c>
      <c r="AH26" s="181">
        <v>0</v>
      </c>
      <c r="AI26" s="178" t="s">
        <v>591</v>
      </c>
      <c r="AJ26" s="352">
        <v>3</v>
      </c>
      <c r="AK26" s="178" t="s">
        <v>591</v>
      </c>
      <c r="AL26" s="352">
        <v>13</v>
      </c>
      <c r="AM26" s="165"/>
      <c r="AN26" s="165"/>
      <c r="AO26" s="144"/>
      <c r="AP26" s="158"/>
      <c r="AQ26" s="160"/>
    </row>
    <row r="27" spans="1:43" s="150" customFormat="1" ht="26" x14ac:dyDescent="0.2">
      <c r="A27" s="155">
        <v>19</v>
      </c>
      <c r="B27" s="157" t="s">
        <v>1030</v>
      </c>
      <c r="C27" s="144" t="s">
        <v>1098</v>
      </c>
      <c r="D27" s="157" t="s">
        <v>1164</v>
      </c>
      <c r="E27" s="157"/>
      <c r="F27" s="189" t="s">
        <v>1165</v>
      </c>
      <c r="G27" s="143" t="s">
        <v>870</v>
      </c>
      <c r="H27" s="158" t="s">
        <v>998</v>
      </c>
      <c r="I27" s="159" t="s">
        <v>1166</v>
      </c>
      <c r="J27" s="159"/>
      <c r="K27" s="173" t="s">
        <v>1031</v>
      </c>
      <c r="L27" s="165" t="s">
        <v>591</v>
      </c>
      <c r="M27" s="167" t="s">
        <v>591</v>
      </c>
      <c r="N27" s="144" t="s">
        <v>591</v>
      </c>
      <c r="O27" s="144" t="s">
        <v>591</v>
      </c>
      <c r="P27" s="144" t="s">
        <v>591</v>
      </c>
      <c r="Q27" s="144" t="s">
        <v>591</v>
      </c>
      <c r="R27" s="144" t="s">
        <v>591</v>
      </c>
      <c r="S27" s="144" t="s">
        <v>591</v>
      </c>
      <c r="T27" s="175">
        <v>4</v>
      </c>
      <c r="U27" s="176">
        <v>0</v>
      </c>
      <c r="V27" s="165" t="s">
        <v>591</v>
      </c>
      <c r="W27" s="166" t="s">
        <v>591</v>
      </c>
      <c r="X27" s="166" t="s">
        <v>591</v>
      </c>
      <c r="Y27" s="166" t="s">
        <v>591</v>
      </c>
      <c r="Z27" s="166" t="s">
        <v>591</v>
      </c>
      <c r="AA27" s="166" t="s">
        <v>591</v>
      </c>
      <c r="AB27" s="166" t="s">
        <v>591</v>
      </c>
      <c r="AC27" s="167" t="s">
        <v>591</v>
      </c>
      <c r="AD27" s="178"/>
      <c r="AE27" s="347"/>
      <c r="AF27" s="179">
        <v>22</v>
      </c>
      <c r="AG27" s="180">
        <v>4893</v>
      </c>
      <c r="AH27" s="181">
        <v>146</v>
      </c>
      <c r="AI27" s="178"/>
      <c r="AJ27" s="349"/>
      <c r="AK27" s="178" t="s">
        <v>591</v>
      </c>
      <c r="AL27" s="350" t="s">
        <v>842</v>
      </c>
      <c r="AM27" s="165"/>
      <c r="AN27" s="165" t="s">
        <v>591</v>
      </c>
      <c r="AO27" s="144" t="s">
        <v>591</v>
      </c>
      <c r="AP27" s="346" t="s">
        <v>842</v>
      </c>
      <c r="AQ27" s="188" t="s">
        <v>842</v>
      </c>
    </row>
    <row r="28" spans="1:43" s="150" customFormat="1" x14ac:dyDescent="0.2">
      <c r="A28" s="155">
        <v>20</v>
      </c>
      <c r="B28" s="157" t="s">
        <v>1167</v>
      </c>
      <c r="C28" s="144" t="s">
        <v>1126</v>
      </c>
      <c r="D28" s="157" t="s">
        <v>1168</v>
      </c>
      <c r="E28" s="157"/>
      <c r="F28" s="189" t="s">
        <v>471</v>
      </c>
      <c r="G28" s="143" t="s">
        <v>870</v>
      </c>
      <c r="H28" s="158" t="s">
        <v>1035</v>
      </c>
      <c r="I28" s="159" t="s">
        <v>1169</v>
      </c>
      <c r="J28" s="159"/>
      <c r="K28" s="173" t="s">
        <v>1036</v>
      </c>
      <c r="L28" s="165"/>
      <c r="M28" s="167"/>
      <c r="N28" s="144"/>
      <c r="O28" s="144" t="s">
        <v>591</v>
      </c>
      <c r="P28" s="144"/>
      <c r="Q28" s="144" t="s">
        <v>591</v>
      </c>
      <c r="R28" s="144"/>
      <c r="S28" s="144" t="s">
        <v>591</v>
      </c>
      <c r="T28" s="175">
        <v>0</v>
      </c>
      <c r="U28" s="176">
        <v>0</v>
      </c>
      <c r="V28" s="165"/>
      <c r="W28" s="166"/>
      <c r="X28" s="166"/>
      <c r="Y28" s="166"/>
      <c r="Z28" s="166"/>
      <c r="AA28" s="166"/>
      <c r="AB28" s="166"/>
      <c r="AC28" s="167"/>
      <c r="AD28" s="178" t="s">
        <v>591</v>
      </c>
      <c r="AE28" s="347">
        <v>1</v>
      </c>
      <c r="AF28" s="179">
        <v>9</v>
      </c>
      <c r="AG28" s="180">
        <v>3</v>
      </c>
      <c r="AH28" s="181">
        <v>2</v>
      </c>
      <c r="AI28" s="178"/>
      <c r="AJ28" s="349"/>
      <c r="AK28" s="178"/>
      <c r="AL28" s="349"/>
      <c r="AM28" s="165" t="s">
        <v>591</v>
      </c>
      <c r="AN28" s="165" t="s">
        <v>591</v>
      </c>
      <c r="AO28" s="144" t="s">
        <v>591</v>
      </c>
      <c r="AP28" s="183">
        <v>40</v>
      </c>
      <c r="AQ28" s="182">
        <v>60</v>
      </c>
    </row>
    <row r="29" spans="1:43" s="88" customFormat="1" x14ac:dyDescent="0.2">
      <c r="B29" s="89"/>
      <c r="C29" s="90"/>
      <c r="D29" s="91"/>
      <c r="E29" s="91"/>
      <c r="F29" s="90"/>
      <c r="G29" s="90"/>
      <c r="H29" s="90"/>
      <c r="I29" s="90"/>
      <c r="J29" s="90"/>
      <c r="K29" s="90"/>
      <c r="L29" s="90"/>
      <c r="M29" s="91"/>
      <c r="N29" s="91"/>
      <c r="O29" s="91"/>
      <c r="P29" s="91"/>
      <c r="Q29" s="90"/>
      <c r="R29" s="91"/>
      <c r="S29" s="90"/>
      <c r="T29" s="90"/>
      <c r="U29" s="90"/>
      <c r="V29" s="91"/>
      <c r="W29" s="91"/>
      <c r="X29" s="90"/>
      <c r="Y29" s="90"/>
      <c r="Z29" s="90"/>
      <c r="AA29" s="90"/>
      <c r="AB29" s="91"/>
      <c r="AC29" s="91"/>
      <c r="AD29" s="91"/>
      <c r="AE29" s="91"/>
      <c r="AF29" s="90"/>
    </row>
    <row r="30" spans="1:43" s="88" customFormat="1" x14ac:dyDescent="0.2">
      <c r="B30" s="89"/>
      <c r="C30" s="90"/>
      <c r="D30" s="91"/>
      <c r="E30" s="91"/>
      <c r="F30" s="90"/>
      <c r="G30" s="90"/>
      <c r="H30" s="90"/>
      <c r="I30" s="90"/>
      <c r="J30" s="90"/>
      <c r="K30" s="90"/>
      <c r="L30" s="90"/>
      <c r="M30" s="91"/>
      <c r="N30" s="91"/>
      <c r="O30" s="91"/>
      <c r="P30" s="91"/>
      <c r="Q30" s="90"/>
      <c r="R30" s="91"/>
      <c r="S30" s="90"/>
      <c r="T30" s="90"/>
      <c r="U30" s="90"/>
      <c r="V30" s="91"/>
      <c r="W30" s="91"/>
      <c r="X30" s="90"/>
      <c r="Y30" s="90"/>
      <c r="Z30" s="90"/>
      <c r="AA30" s="90"/>
      <c r="AB30" s="91"/>
      <c r="AC30" s="91"/>
      <c r="AD30" s="91"/>
      <c r="AE30" s="91"/>
      <c r="AF30" s="90"/>
    </row>
    <row r="31" spans="1:43" s="88" customFormat="1" x14ac:dyDescent="0.2">
      <c r="B31" s="89"/>
      <c r="C31" s="90"/>
      <c r="D31" s="91"/>
      <c r="E31" s="91"/>
      <c r="F31" s="90"/>
      <c r="G31" s="90"/>
      <c r="H31" s="90"/>
      <c r="I31" s="90"/>
      <c r="J31" s="90"/>
      <c r="K31" s="90"/>
      <c r="L31" s="90"/>
      <c r="M31" s="91"/>
      <c r="N31" s="91"/>
      <c r="O31" s="91"/>
      <c r="P31" s="91"/>
      <c r="Q31" s="90"/>
      <c r="R31" s="91"/>
      <c r="S31" s="90"/>
      <c r="T31" s="90"/>
      <c r="U31" s="90"/>
      <c r="V31" s="91"/>
      <c r="W31" s="91"/>
      <c r="X31" s="90"/>
      <c r="Y31" s="90"/>
      <c r="Z31" s="90"/>
      <c r="AA31" s="90"/>
      <c r="AB31" s="91"/>
      <c r="AC31" s="91"/>
      <c r="AD31" s="91"/>
      <c r="AE31" s="91"/>
      <c r="AF31" s="90"/>
    </row>
    <row r="32" spans="1:43" s="88" customFormat="1" x14ac:dyDescent="0.2">
      <c r="B32" s="89"/>
      <c r="C32" s="90"/>
      <c r="D32" s="91"/>
      <c r="E32" s="91"/>
      <c r="F32" s="90"/>
      <c r="G32" s="90"/>
      <c r="H32" s="90"/>
      <c r="I32" s="90"/>
      <c r="J32" s="90"/>
      <c r="K32" s="90"/>
      <c r="L32" s="90"/>
      <c r="M32" s="91"/>
      <c r="N32" s="91"/>
      <c r="O32" s="91"/>
      <c r="P32" s="91"/>
      <c r="Q32" s="90"/>
      <c r="R32" s="91"/>
      <c r="S32" s="90"/>
      <c r="T32" s="90"/>
      <c r="U32" s="90"/>
      <c r="V32" s="91"/>
      <c r="W32" s="91"/>
      <c r="X32" s="90"/>
      <c r="Y32" s="90"/>
      <c r="Z32" s="90"/>
      <c r="AA32" s="90"/>
      <c r="AB32" s="91"/>
      <c r="AC32" s="91"/>
      <c r="AD32" s="91"/>
      <c r="AE32" s="91"/>
      <c r="AF32" s="90"/>
    </row>
    <row r="33" spans="2:32" s="88" customFormat="1" x14ac:dyDescent="0.2">
      <c r="B33" s="89"/>
      <c r="C33" s="90"/>
      <c r="D33" s="91"/>
      <c r="E33" s="91"/>
      <c r="F33" s="90"/>
      <c r="G33" s="90"/>
      <c r="H33" s="90"/>
      <c r="I33" s="90"/>
      <c r="J33" s="90"/>
      <c r="K33" s="90"/>
      <c r="L33" s="90"/>
      <c r="M33" s="91"/>
      <c r="N33" s="91"/>
      <c r="O33" s="91"/>
      <c r="P33" s="91"/>
      <c r="Q33" s="90"/>
      <c r="R33" s="91"/>
      <c r="S33" s="90"/>
      <c r="T33" s="90"/>
      <c r="U33" s="90"/>
      <c r="V33" s="91"/>
      <c r="W33" s="91"/>
      <c r="X33" s="90"/>
      <c r="Y33" s="90"/>
      <c r="Z33" s="90"/>
      <c r="AA33" s="90"/>
      <c r="AB33" s="91"/>
      <c r="AC33" s="91"/>
      <c r="AD33" s="91"/>
      <c r="AE33" s="91"/>
      <c r="AF33" s="90"/>
    </row>
    <row r="34" spans="2:32" s="88" customFormat="1" x14ac:dyDescent="0.2">
      <c r="B34" s="89"/>
      <c r="C34" s="90"/>
      <c r="D34" s="91"/>
      <c r="E34" s="91"/>
      <c r="F34" s="90"/>
      <c r="G34" s="90"/>
      <c r="H34" s="90"/>
      <c r="I34" s="90"/>
      <c r="J34" s="90"/>
      <c r="K34" s="90"/>
      <c r="L34" s="90"/>
      <c r="M34" s="91"/>
      <c r="N34" s="91"/>
      <c r="O34" s="91"/>
      <c r="P34" s="91"/>
      <c r="Q34" s="90"/>
      <c r="R34" s="91"/>
      <c r="S34" s="90"/>
      <c r="T34" s="90"/>
      <c r="U34" s="90"/>
      <c r="V34" s="91"/>
      <c r="W34" s="91"/>
      <c r="X34" s="90"/>
      <c r="Y34" s="90"/>
      <c r="Z34" s="90"/>
      <c r="AA34" s="90"/>
      <c r="AB34" s="91"/>
      <c r="AC34" s="91"/>
      <c r="AD34" s="91"/>
      <c r="AE34" s="91"/>
      <c r="AF34" s="90"/>
    </row>
    <row r="35" spans="2:32" s="88" customFormat="1" x14ac:dyDescent="0.2">
      <c r="B35" s="89"/>
      <c r="C35" s="90"/>
      <c r="D35" s="91"/>
      <c r="E35" s="91"/>
      <c r="F35" s="90"/>
      <c r="G35" s="90"/>
      <c r="H35" s="90"/>
      <c r="I35" s="90"/>
      <c r="J35" s="90"/>
      <c r="K35" s="90"/>
      <c r="L35" s="90"/>
      <c r="M35" s="91"/>
      <c r="N35" s="91"/>
      <c r="O35" s="91"/>
      <c r="P35" s="91"/>
      <c r="Q35" s="90"/>
      <c r="R35" s="91"/>
      <c r="S35" s="90"/>
      <c r="T35" s="90"/>
      <c r="U35" s="90"/>
      <c r="V35" s="91"/>
      <c r="W35" s="91"/>
      <c r="X35" s="90"/>
      <c r="Y35" s="90"/>
      <c r="Z35" s="90"/>
      <c r="AA35" s="90"/>
      <c r="AB35" s="91"/>
      <c r="AC35" s="91"/>
      <c r="AD35" s="91"/>
      <c r="AE35" s="91"/>
      <c r="AF35" s="90"/>
    </row>
    <row r="36" spans="2:32" s="88" customFormat="1" x14ac:dyDescent="0.2">
      <c r="B36" s="89"/>
      <c r="C36" s="90"/>
      <c r="D36" s="91"/>
      <c r="E36" s="91"/>
      <c r="F36" s="90"/>
      <c r="G36" s="90"/>
      <c r="H36" s="90"/>
      <c r="I36" s="90"/>
      <c r="J36" s="90"/>
      <c r="K36" s="90"/>
      <c r="L36" s="90"/>
      <c r="M36" s="91"/>
      <c r="N36" s="91"/>
      <c r="O36" s="91"/>
      <c r="P36" s="91"/>
      <c r="Q36" s="90"/>
      <c r="R36" s="91"/>
      <c r="S36" s="90"/>
      <c r="T36" s="90"/>
      <c r="U36" s="90"/>
      <c r="V36" s="91"/>
      <c r="W36" s="91"/>
      <c r="X36" s="90"/>
      <c r="Y36" s="90"/>
      <c r="Z36" s="90"/>
      <c r="AA36" s="90"/>
      <c r="AB36" s="91"/>
      <c r="AC36" s="91"/>
      <c r="AD36" s="91"/>
      <c r="AE36" s="91"/>
      <c r="AF36" s="90"/>
    </row>
    <row r="37" spans="2:32" s="88" customFormat="1" x14ac:dyDescent="0.2">
      <c r="B37" s="89"/>
      <c r="C37" s="90"/>
      <c r="D37" s="91"/>
      <c r="E37" s="91"/>
      <c r="F37" s="90"/>
      <c r="G37" s="90"/>
      <c r="H37" s="90"/>
      <c r="I37" s="90"/>
      <c r="J37" s="90"/>
      <c r="K37" s="90"/>
      <c r="L37" s="90"/>
      <c r="M37" s="91"/>
      <c r="N37" s="91"/>
      <c r="O37" s="91"/>
      <c r="P37" s="91"/>
      <c r="Q37" s="90"/>
      <c r="R37" s="91"/>
      <c r="S37" s="90"/>
      <c r="T37" s="90"/>
      <c r="U37" s="90"/>
      <c r="V37" s="91"/>
      <c r="W37" s="91"/>
      <c r="X37" s="90"/>
      <c r="Y37" s="90"/>
      <c r="Z37" s="90"/>
      <c r="AA37" s="90"/>
      <c r="AB37" s="91"/>
      <c r="AC37" s="91"/>
      <c r="AD37" s="91"/>
      <c r="AE37" s="91"/>
      <c r="AF37" s="90"/>
    </row>
    <row r="38" spans="2:32" s="88" customFormat="1" x14ac:dyDescent="0.2">
      <c r="B38" s="89"/>
      <c r="C38" s="90"/>
      <c r="D38" s="91"/>
      <c r="E38" s="91"/>
      <c r="F38" s="90"/>
      <c r="G38" s="90"/>
      <c r="H38" s="90"/>
      <c r="I38" s="90"/>
      <c r="J38" s="90"/>
      <c r="K38" s="90"/>
      <c r="L38" s="90"/>
      <c r="M38" s="91"/>
      <c r="N38" s="91"/>
      <c r="O38" s="91"/>
      <c r="P38" s="91"/>
      <c r="Q38" s="90"/>
      <c r="R38" s="91"/>
      <c r="S38" s="90"/>
      <c r="T38" s="90"/>
      <c r="U38" s="90"/>
      <c r="V38" s="91"/>
      <c r="W38" s="91"/>
      <c r="X38" s="90"/>
      <c r="Y38" s="90"/>
      <c r="Z38" s="90"/>
      <c r="AA38" s="90"/>
      <c r="AB38" s="91"/>
      <c r="AC38" s="91"/>
      <c r="AD38" s="91"/>
      <c r="AE38" s="91"/>
      <c r="AF38" s="90"/>
    </row>
    <row r="39" spans="2:32" s="88" customFormat="1" x14ac:dyDescent="0.2">
      <c r="B39" s="89"/>
      <c r="C39" s="90"/>
      <c r="D39" s="91"/>
      <c r="E39" s="91"/>
      <c r="F39" s="90"/>
      <c r="G39" s="90"/>
      <c r="H39" s="90"/>
      <c r="I39" s="90"/>
      <c r="J39" s="90"/>
      <c r="K39" s="90"/>
      <c r="L39" s="90"/>
      <c r="M39" s="91"/>
      <c r="N39" s="91"/>
      <c r="O39" s="91"/>
      <c r="P39" s="91"/>
      <c r="Q39" s="90"/>
      <c r="R39" s="91"/>
      <c r="S39" s="90"/>
      <c r="T39" s="90"/>
      <c r="U39" s="90"/>
      <c r="V39" s="91"/>
      <c r="W39" s="91"/>
      <c r="X39" s="90"/>
      <c r="Y39" s="90"/>
      <c r="Z39" s="90"/>
      <c r="AA39" s="90"/>
      <c r="AB39" s="91"/>
      <c r="AC39" s="91"/>
      <c r="AD39" s="91"/>
      <c r="AE39" s="91"/>
      <c r="AF39" s="90"/>
    </row>
    <row r="40" spans="2:32" s="88" customFormat="1" x14ac:dyDescent="0.2">
      <c r="B40" s="89"/>
      <c r="C40" s="90"/>
      <c r="D40" s="91"/>
      <c r="E40" s="91"/>
      <c r="F40" s="90"/>
      <c r="G40" s="90"/>
      <c r="H40" s="90"/>
      <c r="I40" s="90"/>
      <c r="J40" s="90"/>
      <c r="K40" s="90"/>
      <c r="L40" s="90"/>
      <c r="M40" s="91"/>
      <c r="N40" s="91"/>
      <c r="O40" s="91"/>
      <c r="P40" s="91"/>
      <c r="Q40" s="90"/>
      <c r="R40" s="91"/>
      <c r="S40" s="90"/>
      <c r="T40" s="90"/>
      <c r="U40" s="90"/>
      <c r="V40" s="91"/>
      <c r="W40" s="91"/>
      <c r="X40" s="90"/>
      <c r="Y40" s="90"/>
      <c r="Z40" s="90"/>
      <c r="AA40" s="90"/>
      <c r="AB40" s="91"/>
      <c r="AC40" s="91"/>
      <c r="AD40" s="91"/>
      <c r="AE40" s="91"/>
      <c r="AF40" s="90"/>
    </row>
    <row r="41" spans="2:32" s="88" customFormat="1" x14ac:dyDescent="0.2">
      <c r="B41" s="89"/>
      <c r="C41" s="90"/>
      <c r="D41" s="91"/>
      <c r="E41" s="91"/>
      <c r="F41" s="90"/>
      <c r="G41" s="90"/>
      <c r="H41" s="90"/>
      <c r="I41" s="90"/>
      <c r="J41" s="90"/>
      <c r="K41" s="90"/>
      <c r="L41" s="90"/>
      <c r="M41" s="91"/>
      <c r="N41" s="91"/>
      <c r="O41" s="91"/>
      <c r="P41" s="91"/>
      <c r="Q41" s="90"/>
      <c r="R41" s="91"/>
      <c r="S41" s="90"/>
      <c r="T41" s="90"/>
      <c r="U41" s="90"/>
      <c r="V41" s="91"/>
      <c r="W41" s="91"/>
      <c r="X41" s="90"/>
      <c r="Y41" s="90"/>
      <c r="Z41" s="90"/>
      <c r="AA41" s="90"/>
      <c r="AB41" s="91"/>
      <c r="AC41" s="91"/>
      <c r="AD41" s="91"/>
      <c r="AE41" s="91"/>
      <c r="AF41" s="90"/>
    </row>
    <row r="42" spans="2:32" s="88" customFormat="1" x14ac:dyDescent="0.2">
      <c r="B42" s="89"/>
      <c r="C42" s="90"/>
      <c r="D42" s="91"/>
      <c r="E42" s="91"/>
      <c r="F42" s="90"/>
      <c r="G42" s="90"/>
      <c r="H42" s="90"/>
      <c r="I42" s="90"/>
      <c r="J42" s="90"/>
      <c r="K42" s="90"/>
      <c r="L42" s="90"/>
      <c r="M42" s="91"/>
      <c r="N42" s="91"/>
      <c r="O42" s="91"/>
      <c r="P42" s="91"/>
      <c r="Q42" s="90"/>
      <c r="R42" s="91"/>
      <c r="S42" s="90"/>
      <c r="T42" s="90"/>
      <c r="U42" s="90"/>
      <c r="V42" s="91"/>
      <c r="W42" s="91"/>
      <c r="X42" s="90"/>
      <c r="Y42" s="90"/>
      <c r="Z42" s="90"/>
      <c r="AA42" s="90"/>
      <c r="AB42" s="91"/>
      <c r="AC42" s="91"/>
      <c r="AD42" s="91"/>
      <c r="AE42" s="91"/>
      <c r="AF42" s="90"/>
    </row>
    <row r="43" spans="2:32" s="88" customFormat="1" x14ac:dyDescent="0.2">
      <c r="B43" s="89"/>
      <c r="C43" s="90"/>
      <c r="D43" s="91"/>
      <c r="E43" s="91"/>
      <c r="F43" s="90"/>
      <c r="G43" s="90"/>
      <c r="H43" s="90"/>
      <c r="I43" s="90"/>
      <c r="J43" s="90"/>
      <c r="K43" s="90"/>
      <c r="L43" s="90"/>
      <c r="M43" s="91"/>
      <c r="N43" s="91"/>
      <c r="O43" s="91"/>
      <c r="P43" s="91"/>
      <c r="Q43" s="90"/>
      <c r="R43" s="91"/>
      <c r="S43" s="90"/>
      <c r="T43" s="90"/>
      <c r="U43" s="90"/>
      <c r="V43" s="91"/>
      <c r="W43" s="91"/>
      <c r="X43" s="90"/>
      <c r="Y43" s="90"/>
      <c r="Z43" s="90"/>
      <c r="AA43" s="90"/>
      <c r="AB43" s="91"/>
      <c r="AC43" s="91"/>
      <c r="AD43" s="91"/>
      <c r="AE43" s="91"/>
      <c r="AF43" s="90"/>
    </row>
    <row r="44" spans="2:32" s="88" customFormat="1" x14ac:dyDescent="0.2">
      <c r="B44" s="89"/>
      <c r="C44" s="90"/>
      <c r="D44" s="91"/>
      <c r="E44" s="91"/>
      <c r="F44" s="90"/>
      <c r="G44" s="90"/>
      <c r="H44" s="90"/>
      <c r="I44" s="90"/>
      <c r="J44" s="90"/>
      <c r="K44" s="90"/>
      <c r="L44" s="90"/>
      <c r="M44" s="91"/>
      <c r="N44" s="91"/>
      <c r="O44" s="91"/>
      <c r="P44" s="91"/>
      <c r="Q44" s="90"/>
      <c r="R44" s="91"/>
      <c r="S44" s="90"/>
      <c r="T44" s="90"/>
      <c r="U44" s="90"/>
      <c r="V44" s="91"/>
      <c r="W44" s="91"/>
      <c r="X44" s="90"/>
      <c r="Y44" s="90"/>
      <c r="Z44" s="90"/>
      <c r="AA44" s="90"/>
      <c r="AB44" s="91"/>
      <c r="AC44" s="91"/>
      <c r="AD44" s="91"/>
      <c r="AE44" s="91"/>
      <c r="AF44" s="90"/>
    </row>
    <row r="45" spans="2:32" s="88" customFormat="1" x14ac:dyDescent="0.2">
      <c r="B45" s="89"/>
      <c r="C45" s="90"/>
      <c r="D45" s="91"/>
      <c r="E45" s="91"/>
      <c r="F45" s="90"/>
      <c r="G45" s="90"/>
      <c r="H45" s="90"/>
      <c r="I45" s="90"/>
      <c r="J45" s="90"/>
      <c r="K45" s="90"/>
      <c r="L45" s="90"/>
      <c r="M45" s="91"/>
      <c r="N45" s="91"/>
      <c r="O45" s="91"/>
      <c r="P45" s="91"/>
      <c r="Q45" s="90"/>
      <c r="R45" s="91"/>
      <c r="S45" s="90"/>
      <c r="T45" s="90"/>
      <c r="U45" s="90"/>
      <c r="V45" s="91"/>
      <c r="W45" s="91"/>
      <c r="X45" s="90"/>
      <c r="Y45" s="90"/>
      <c r="Z45" s="90"/>
      <c r="AA45" s="90"/>
      <c r="AB45" s="91"/>
      <c r="AC45" s="91"/>
      <c r="AD45" s="91"/>
      <c r="AE45" s="91"/>
      <c r="AF45" s="90"/>
    </row>
    <row r="46" spans="2:32" s="88" customFormat="1" x14ac:dyDescent="0.2">
      <c r="B46" s="89"/>
      <c r="C46" s="90"/>
      <c r="D46" s="91"/>
      <c r="E46" s="91"/>
      <c r="F46" s="90"/>
      <c r="G46" s="90"/>
      <c r="H46" s="90"/>
      <c r="I46" s="90"/>
      <c r="J46" s="90"/>
      <c r="K46" s="90"/>
      <c r="L46" s="90"/>
      <c r="M46" s="91"/>
      <c r="N46" s="91"/>
      <c r="O46" s="91"/>
      <c r="P46" s="91"/>
      <c r="Q46" s="90"/>
      <c r="R46" s="91"/>
      <c r="S46" s="90"/>
      <c r="T46" s="90"/>
      <c r="U46" s="90"/>
      <c r="V46" s="91"/>
      <c r="W46" s="91"/>
      <c r="X46" s="90"/>
      <c r="Y46" s="90"/>
      <c r="Z46" s="90"/>
      <c r="AA46" s="90"/>
      <c r="AB46" s="91"/>
      <c r="AC46" s="91"/>
      <c r="AD46" s="91"/>
      <c r="AE46" s="91"/>
      <c r="AF46" s="90"/>
    </row>
    <row r="47" spans="2:32" s="88" customFormat="1" x14ac:dyDescent="0.2">
      <c r="B47" s="91"/>
      <c r="C47" s="90"/>
      <c r="D47" s="91"/>
      <c r="E47" s="91"/>
      <c r="F47" s="90"/>
      <c r="G47" s="90"/>
      <c r="H47" s="90"/>
      <c r="I47" s="90"/>
      <c r="J47" s="90"/>
      <c r="K47" s="90"/>
      <c r="L47" s="90"/>
      <c r="M47" s="91"/>
      <c r="N47" s="91"/>
      <c r="O47" s="91"/>
      <c r="P47" s="91"/>
      <c r="Q47" s="90"/>
      <c r="R47" s="91"/>
      <c r="S47" s="90"/>
      <c r="T47" s="90"/>
      <c r="U47" s="90"/>
      <c r="V47" s="91"/>
      <c r="W47" s="91"/>
      <c r="X47" s="90"/>
      <c r="Y47" s="90"/>
      <c r="Z47" s="90"/>
      <c r="AA47" s="90"/>
      <c r="AB47" s="91"/>
      <c r="AC47" s="91"/>
      <c r="AD47" s="91"/>
      <c r="AE47" s="91"/>
      <c r="AF47" s="90"/>
    </row>
    <row r="48" spans="2:32" s="88" customFormat="1" x14ac:dyDescent="0.2">
      <c r="B48" s="91"/>
      <c r="C48" s="90"/>
      <c r="D48" s="91"/>
      <c r="E48" s="91"/>
      <c r="F48" s="90"/>
      <c r="G48" s="90"/>
      <c r="H48" s="90"/>
      <c r="I48" s="90"/>
      <c r="J48" s="90"/>
      <c r="K48" s="90"/>
      <c r="L48" s="90"/>
      <c r="M48" s="91"/>
      <c r="N48" s="91"/>
      <c r="O48" s="91"/>
      <c r="P48" s="91"/>
      <c r="Q48" s="90"/>
      <c r="R48" s="91"/>
      <c r="S48" s="90"/>
      <c r="T48" s="90"/>
      <c r="U48" s="90"/>
      <c r="V48" s="91"/>
      <c r="W48" s="91"/>
      <c r="X48" s="90"/>
      <c r="Y48" s="90"/>
      <c r="Z48" s="90"/>
      <c r="AA48" s="90"/>
      <c r="AB48" s="91"/>
      <c r="AC48" s="91"/>
      <c r="AD48" s="91"/>
      <c r="AE48" s="91"/>
      <c r="AF48" s="90"/>
    </row>
    <row r="49" spans="2:32" s="88" customFormat="1" x14ac:dyDescent="0.2">
      <c r="B49" s="91"/>
      <c r="C49" s="90"/>
      <c r="D49" s="91"/>
      <c r="E49" s="91"/>
      <c r="F49" s="90"/>
      <c r="G49" s="90"/>
      <c r="H49" s="90"/>
      <c r="I49" s="90"/>
      <c r="J49" s="90"/>
      <c r="K49" s="90"/>
      <c r="L49" s="90"/>
      <c r="M49" s="91"/>
      <c r="N49" s="91"/>
      <c r="O49" s="91"/>
      <c r="P49" s="91"/>
      <c r="Q49" s="90"/>
      <c r="R49" s="91"/>
      <c r="S49" s="90"/>
      <c r="T49" s="90"/>
      <c r="U49" s="90"/>
      <c r="V49" s="91"/>
      <c r="W49" s="91"/>
      <c r="X49" s="90"/>
      <c r="Y49" s="90"/>
      <c r="Z49" s="90"/>
      <c r="AA49" s="90"/>
      <c r="AB49" s="91"/>
      <c r="AC49" s="91"/>
      <c r="AD49" s="91"/>
      <c r="AE49" s="91"/>
      <c r="AF49" s="90"/>
    </row>
    <row r="50" spans="2:32" s="88" customFormat="1" x14ac:dyDescent="0.2">
      <c r="B50" s="91"/>
      <c r="C50" s="90"/>
      <c r="D50" s="91"/>
      <c r="E50" s="91"/>
      <c r="F50" s="90"/>
      <c r="G50" s="90"/>
      <c r="H50" s="90"/>
      <c r="I50" s="90"/>
      <c r="J50" s="90"/>
      <c r="K50" s="90"/>
      <c r="L50" s="90"/>
      <c r="M50" s="91"/>
      <c r="N50" s="91"/>
      <c r="O50" s="91"/>
      <c r="P50" s="91"/>
      <c r="Q50" s="90"/>
      <c r="R50" s="91"/>
      <c r="S50" s="90"/>
      <c r="T50" s="90"/>
      <c r="U50" s="90"/>
      <c r="V50" s="91"/>
      <c r="W50" s="91"/>
      <c r="X50" s="90"/>
      <c r="Y50" s="90"/>
      <c r="Z50" s="90"/>
      <c r="AA50" s="90"/>
      <c r="AB50" s="91"/>
      <c r="AC50" s="91"/>
      <c r="AD50" s="91"/>
      <c r="AE50" s="91"/>
      <c r="AF50" s="90"/>
    </row>
    <row r="51" spans="2:32" s="88" customFormat="1" x14ac:dyDescent="0.2">
      <c r="B51" s="91"/>
      <c r="C51" s="90"/>
      <c r="D51" s="91"/>
      <c r="E51" s="91"/>
      <c r="F51" s="90"/>
      <c r="G51" s="90"/>
      <c r="H51" s="90"/>
      <c r="I51" s="90"/>
      <c r="J51" s="90"/>
      <c r="K51" s="90"/>
      <c r="L51" s="90"/>
      <c r="M51" s="91"/>
      <c r="N51" s="91"/>
      <c r="O51" s="91"/>
      <c r="P51" s="91"/>
      <c r="Q51" s="90"/>
      <c r="R51" s="91"/>
      <c r="S51" s="90"/>
      <c r="T51" s="90"/>
      <c r="U51" s="90"/>
      <c r="V51" s="91"/>
      <c r="W51" s="91"/>
      <c r="X51" s="90"/>
      <c r="Y51" s="90"/>
      <c r="Z51" s="90"/>
      <c r="AA51" s="90"/>
      <c r="AB51" s="91"/>
      <c r="AC51" s="91"/>
      <c r="AD51" s="91"/>
      <c r="AE51" s="91"/>
      <c r="AF51" s="90"/>
    </row>
    <row r="52" spans="2:32" s="88" customFormat="1" x14ac:dyDescent="0.2">
      <c r="B52" s="91"/>
      <c r="C52" s="90"/>
      <c r="D52" s="91"/>
      <c r="E52" s="91"/>
      <c r="F52" s="90"/>
      <c r="G52" s="90"/>
      <c r="H52" s="90"/>
      <c r="I52" s="90"/>
      <c r="J52" s="90"/>
      <c r="K52" s="90"/>
      <c r="L52" s="90"/>
      <c r="M52" s="91"/>
      <c r="N52" s="91"/>
      <c r="O52" s="91"/>
      <c r="P52" s="91"/>
      <c r="Q52" s="90"/>
      <c r="R52" s="91"/>
      <c r="S52" s="90"/>
      <c r="T52" s="90"/>
      <c r="U52" s="90"/>
      <c r="V52" s="91"/>
      <c r="W52" s="91"/>
      <c r="X52" s="90"/>
      <c r="Y52" s="90"/>
      <c r="Z52" s="90"/>
      <c r="AA52" s="90"/>
      <c r="AB52" s="91"/>
      <c r="AC52" s="91"/>
      <c r="AD52" s="91"/>
      <c r="AE52" s="91"/>
      <c r="AF52" s="90"/>
    </row>
    <row r="53" spans="2:32" s="88" customFormat="1" x14ac:dyDescent="0.2">
      <c r="B53" s="91"/>
      <c r="C53" s="90"/>
      <c r="D53" s="91"/>
      <c r="E53" s="91"/>
      <c r="F53" s="90"/>
      <c r="G53" s="90"/>
      <c r="H53" s="90"/>
      <c r="I53" s="90"/>
      <c r="J53" s="90"/>
      <c r="K53" s="90"/>
      <c r="L53" s="90"/>
      <c r="M53" s="91"/>
      <c r="N53" s="91"/>
      <c r="O53" s="91"/>
      <c r="P53" s="91"/>
      <c r="Q53" s="90"/>
      <c r="R53" s="91"/>
      <c r="S53" s="90"/>
      <c r="T53" s="90"/>
      <c r="U53" s="90"/>
      <c r="V53" s="91"/>
      <c r="W53" s="91"/>
      <c r="X53" s="90"/>
      <c r="Y53" s="90"/>
      <c r="Z53" s="90"/>
      <c r="AA53" s="90"/>
      <c r="AB53" s="91"/>
      <c r="AC53" s="91"/>
      <c r="AD53" s="91"/>
      <c r="AE53" s="91"/>
      <c r="AF53" s="90"/>
    </row>
    <row r="54" spans="2:32" s="88" customFormat="1" x14ac:dyDescent="0.2">
      <c r="B54" s="91"/>
      <c r="C54" s="90"/>
      <c r="D54" s="91"/>
      <c r="E54" s="91"/>
      <c r="F54" s="90"/>
      <c r="G54" s="90"/>
      <c r="H54" s="90"/>
      <c r="I54" s="90"/>
      <c r="J54" s="90"/>
      <c r="K54" s="90"/>
      <c r="L54" s="90"/>
      <c r="M54" s="91"/>
      <c r="N54" s="91"/>
      <c r="O54" s="91"/>
      <c r="P54" s="91"/>
      <c r="Q54" s="90"/>
      <c r="R54" s="91"/>
      <c r="S54" s="90"/>
      <c r="T54" s="90"/>
      <c r="U54" s="90"/>
      <c r="V54" s="91"/>
      <c r="W54" s="91"/>
      <c r="X54" s="90"/>
      <c r="Y54" s="90"/>
      <c r="Z54" s="90"/>
      <c r="AA54" s="90"/>
      <c r="AB54" s="91"/>
      <c r="AC54" s="91"/>
      <c r="AD54" s="91"/>
      <c r="AE54" s="91"/>
      <c r="AF54" s="90"/>
    </row>
    <row r="55" spans="2:32" s="88" customFormat="1" x14ac:dyDescent="0.2">
      <c r="B55" s="91"/>
      <c r="C55" s="90"/>
      <c r="D55" s="91"/>
      <c r="E55" s="91"/>
      <c r="F55" s="90"/>
      <c r="G55" s="90"/>
      <c r="H55" s="90"/>
      <c r="I55" s="90"/>
      <c r="J55" s="90"/>
      <c r="K55" s="90"/>
      <c r="L55" s="90"/>
      <c r="M55" s="91"/>
      <c r="N55" s="91"/>
      <c r="O55" s="91"/>
      <c r="P55" s="91"/>
      <c r="Q55" s="90"/>
      <c r="R55" s="91"/>
      <c r="S55" s="90"/>
      <c r="T55" s="90"/>
      <c r="U55" s="90"/>
      <c r="V55" s="91"/>
      <c r="W55" s="91"/>
      <c r="X55" s="90"/>
      <c r="Y55" s="90"/>
      <c r="Z55" s="90"/>
      <c r="AA55" s="90"/>
      <c r="AB55" s="91"/>
      <c r="AC55" s="91"/>
      <c r="AD55" s="91"/>
      <c r="AE55" s="91"/>
      <c r="AF55" s="90"/>
    </row>
    <row r="56" spans="2:32" s="88" customFormat="1" x14ac:dyDescent="0.2">
      <c r="B56" s="91"/>
      <c r="C56" s="90"/>
      <c r="D56" s="91"/>
      <c r="E56" s="91"/>
      <c r="F56" s="90"/>
      <c r="G56" s="90"/>
      <c r="H56" s="90"/>
      <c r="I56" s="90"/>
      <c r="J56" s="90"/>
      <c r="K56" s="90"/>
      <c r="L56" s="90"/>
      <c r="M56" s="91"/>
      <c r="N56" s="91"/>
      <c r="O56" s="91"/>
      <c r="P56" s="91"/>
      <c r="Q56" s="90"/>
      <c r="R56" s="91"/>
      <c r="S56" s="90"/>
      <c r="T56" s="90"/>
      <c r="U56" s="90"/>
      <c r="V56" s="91"/>
      <c r="W56" s="91"/>
      <c r="X56" s="90"/>
      <c r="Y56" s="90"/>
      <c r="Z56" s="90"/>
      <c r="AA56" s="90"/>
      <c r="AB56" s="91"/>
      <c r="AC56" s="91"/>
      <c r="AD56" s="91"/>
      <c r="AE56" s="91"/>
      <c r="AF56" s="90"/>
    </row>
    <row r="57" spans="2:32" s="88" customFormat="1" x14ac:dyDescent="0.2">
      <c r="B57" s="91"/>
      <c r="C57" s="90"/>
      <c r="D57" s="91"/>
      <c r="E57" s="91"/>
      <c r="F57" s="90"/>
      <c r="G57" s="90"/>
      <c r="H57" s="90"/>
      <c r="I57" s="90"/>
      <c r="J57" s="90"/>
      <c r="K57" s="90"/>
      <c r="L57" s="90"/>
      <c r="M57" s="91"/>
      <c r="N57" s="91"/>
      <c r="O57" s="91"/>
      <c r="P57" s="91"/>
      <c r="Q57" s="90"/>
      <c r="R57" s="91"/>
      <c r="S57" s="90"/>
      <c r="T57" s="90"/>
      <c r="U57" s="90"/>
      <c r="V57" s="91"/>
      <c r="W57" s="91"/>
      <c r="X57" s="90"/>
      <c r="Y57" s="90"/>
      <c r="Z57" s="90"/>
      <c r="AA57" s="90"/>
      <c r="AB57" s="91"/>
      <c r="AC57" s="91"/>
      <c r="AD57" s="91"/>
      <c r="AE57" s="91"/>
      <c r="AF57" s="90"/>
    </row>
    <row r="58" spans="2:32" s="88" customFormat="1" x14ac:dyDescent="0.2">
      <c r="B58" s="91"/>
      <c r="C58" s="90"/>
      <c r="D58" s="91"/>
      <c r="E58" s="91"/>
      <c r="F58" s="90"/>
      <c r="G58" s="90"/>
      <c r="H58" s="90"/>
      <c r="I58" s="90"/>
      <c r="J58" s="90"/>
      <c r="K58" s="90"/>
      <c r="L58" s="90"/>
      <c r="M58" s="91"/>
      <c r="N58" s="91"/>
      <c r="O58" s="91"/>
      <c r="P58" s="91"/>
      <c r="Q58" s="90"/>
      <c r="R58" s="91"/>
      <c r="S58" s="90"/>
      <c r="T58" s="90"/>
      <c r="U58" s="90"/>
      <c r="V58" s="91"/>
      <c r="W58" s="91"/>
      <c r="X58" s="90"/>
      <c r="Y58" s="90"/>
      <c r="Z58" s="90"/>
      <c r="AA58" s="90"/>
      <c r="AB58" s="91"/>
      <c r="AC58" s="91"/>
      <c r="AD58" s="91"/>
      <c r="AE58" s="91"/>
      <c r="AF58" s="90"/>
    </row>
    <row r="59" spans="2:32" s="88" customFormat="1" x14ac:dyDescent="0.2">
      <c r="B59" s="91"/>
      <c r="C59" s="90"/>
      <c r="D59" s="91"/>
      <c r="E59" s="91"/>
      <c r="F59" s="90"/>
      <c r="G59" s="90"/>
      <c r="H59" s="90"/>
      <c r="I59" s="90"/>
      <c r="J59" s="90"/>
      <c r="K59" s="90"/>
      <c r="L59" s="90"/>
      <c r="M59" s="91"/>
      <c r="N59" s="91"/>
      <c r="O59" s="91"/>
      <c r="P59" s="91"/>
      <c r="Q59" s="90"/>
      <c r="R59" s="91"/>
      <c r="S59" s="90"/>
      <c r="T59" s="90"/>
      <c r="U59" s="90"/>
      <c r="V59" s="91"/>
      <c r="W59" s="91"/>
      <c r="X59" s="90"/>
      <c r="Y59" s="90"/>
      <c r="Z59" s="90"/>
      <c r="AA59" s="90"/>
      <c r="AB59" s="91"/>
      <c r="AC59" s="91"/>
      <c r="AD59" s="91"/>
      <c r="AE59" s="91"/>
      <c r="AF59" s="90"/>
    </row>
    <row r="60" spans="2:32" s="88" customFormat="1" x14ac:dyDescent="0.2">
      <c r="B60" s="91"/>
      <c r="C60" s="90"/>
      <c r="D60" s="91"/>
      <c r="E60" s="91"/>
      <c r="F60" s="90"/>
      <c r="G60" s="90"/>
      <c r="H60" s="90"/>
      <c r="I60" s="90"/>
      <c r="J60" s="90"/>
      <c r="K60" s="90"/>
      <c r="L60" s="90"/>
      <c r="M60" s="91"/>
      <c r="N60" s="91"/>
      <c r="O60" s="91"/>
      <c r="P60" s="91"/>
      <c r="Q60" s="90"/>
      <c r="R60" s="91"/>
      <c r="S60" s="90"/>
      <c r="T60" s="90"/>
      <c r="U60" s="90"/>
      <c r="V60" s="91"/>
      <c r="W60" s="91"/>
      <c r="X60" s="90"/>
      <c r="Y60" s="90"/>
      <c r="Z60" s="90"/>
      <c r="AA60" s="90"/>
      <c r="AB60" s="91"/>
      <c r="AC60" s="91"/>
      <c r="AD60" s="91"/>
      <c r="AE60" s="91"/>
      <c r="AF60" s="90"/>
    </row>
    <row r="61" spans="2:32" s="88" customFormat="1" x14ac:dyDescent="0.2">
      <c r="B61" s="91"/>
      <c r="C61" s="90"/>
      <c r="D61" s="91"/>
      <c r="E61" s="91"/>
      <c r="F61" s="90"/>
      <c r="G61" s="90"/>
      <c r="H61" s="90"/>
      <c r="I61" s="90"/>
      <c r="J61" s="90"/>
      <c r="K61" s="90"/>
      <c r="L61" s="90"/>
      <c r="M61" s="91"/>
      <c r="N61" s="91"/>
      <c r="O61" s="91"/>
      <c r="P61" s="91"/>
      <c r="Q61" s="90"/>
      <c r="R61" s="91"/>
      <c r="S61" s="90"/>
      <c r="T61" s="90"/>
      <c r="U61" s="90"/>
      <c r="V61" s="91"/>
      <c r="W61" s="91"/>
      <c r="X61" s="90"/>
      <c r="Y61" s="90"/>
      <c r="Z61" s="90"/>
      <c r="AA61" s="90"/>
      <c r="AB61" s="91"/>
      <c r="AC61" s="91"/>
      <c r="AD61" s="91"/>
      <c r="AE61" s="91"/>
      <c r="AF61" s="90"/>
    </row>
    <row r="62" spans="2:32" s="88" customFormat="1" x14ac:dyDescent="0.2">
      <c r="B62" s="91"/>
      <c r="C62" s="90"/>
      <c r="D62" s="91"/>
      <c r="E62" s="91"/>
      <c r="F62" s="90"/>
      <c r="G62" s="90"/>
      <c r="H62" s="90"/>
      <c r="I62" s="90"/>
      <c r="J62" s="90"/>
      <c r="K62" s="90"/>
      <c r="L62" s="90"/>
      <c r="M62" s="91"/>
      <c r="N62" s="91"/>
      <c r="O62" s="91"/>
      <c r="P62" s="91"/>
      <c r="Q62" s="90"/>
      <c r="R62" s="91"/>
      <c r="S62" s="90"/>
      <c r="T62" s="90"/>
      <c r="U62" s="90"/>
      <c r="V62" s="91"/>
      <c r="W62" s="91"/>
      <c r="X62" s="90"/>
      <c r="Y62" s="90"/>
      <c r="Z62" s="90"/>
      <c r="AA62" s="90"/>
      <c r="AB62" s="91"/>
      <c r="AC62" s="91"/>
      <c r="AD62" s="91"/>
      <c r="AE62" s="91"/>
      <c r="AF62" s="90"/>
    </row>
    <row r="63" spans="2:32" s="88" customFormat="1" x14ac:dyDescent="0.2">
      <c r="B63" s="91"/>
      <c r="C63" s="90"/>
      <c r="D63" s="91"/>
      <c r="E63" s="91"/>
      <c r="F63" s="90"/>
      <c r="G63" s="90"/>
      <c r="H63" s="90"/>
      <c r="I63" s="90"/>
      <c r="J63" s="90"/>
      <c r="K63" s="90"/>
      <c r="L63" s="90"/>
      <c r="M63" s="91"/>
      <c r="N63" s="91"/>
      <c r="O63" s="91"/>
      <c r="P63" s="91"/>
      <c r="Q63" s="90"/>
      <c r="R63" s="91"/>
      <c r="S63" s="90"/>
      <c r="T63" s="90"/>
      <c r="U63" s="90"/>
      <c r="V63" s="91"/>
      <c r="W63" s="91"/>
      <c r="X63" s="90"/>
      <c r="Y63" s="90"/>
      <c r="Z63" s="90"/>
      <c r="AA63" s="90"/>
      <c r="AB63" s="91"/>
      <c r="AC63" s="91"/>
      <c r="AD63" s="91"/>
      <c r="AE63" s="91"/>
      <c r="AF63" s="90"/>
    </row>
    <row r="64" spans="2:32" s="88" customFormat="1" x14ac:dyDescent="0.2">
      <c r="B64" s="91"/>
      <c r="C64" s="90"/>
      <c r="D64" s="91"/>
      <c r="E64" s="91"/>
      <c r="F64" s="90"/>
      <c r="G64" s="90"/>
      <c r="H64" s="90"/>
      <c r="I64" s="90"/>
      <c r="J64" s="90"/>
      <c r="K64" s="90"/>
      <c r="L64" s="90"/>
      <c r="M64" s="91"/>
      <c r="N64" s="91"/>
      <c r="O64" s="91"/>
      <c r="P64" s="91"/>
      <c r="Q64" s="90"/>
      <c r="R64" s="91"/>
      <c r="S64" s="90"/>
      <c r="T64" s="90"/>
      <c r="U64" s="90"/>
      <c r="V64" s="91"/>
      <c r="W64" s="91"/>
      <c r="X64" s="90"/>
      <c r="Y64" s="90"/>
      <c r="Z64" s="90"/>
      <c r="AA64" s="90"/>
      <c r="AB64" s="91"/>
      <c r="AC64" s="91"/>
      <c r="AD64" s="91"/>
      <c r="AE64" s="91"/>
      <c r="AF64" s="90"/>
    </row>
    <row r="65" spans="2:32" s="88" customFormat="1" x14ac:dyDescent="0.2">
      <c r="B65" s="91"/>
      <c r="C65" s="90"/>
      <c r="D65" s="91"/>
      <c r="E65" s="91"/>
      <c r="F65" s="90"/>
      <c r="G65" s="90"/>
      <c r="H65" s="90"/>
      <c r="I65" s="90"/>
      <c r="J65" s="90"/>
      <c r="K65" s="90"/>
      <c r="L65" s="90"/>
      <c r="M65" s="91"/>
      <c r="N65" s="91"/>
      <c r="O65" s="91"/>
      <c r="P65" s="91"/>
      <c r="Q65" s="90"/>
      <c r="R65" s="91"/>
      <c r="S65" s="90"/>
      <c r="T65" s="90"/>
      <c r="U65" s="90"/>
      <c r="V65" s="91"/>
      <c r="W65" s="91"/>
      <c r="X65" s="90"/>
      <c r="Y65" s="90"/>
      <c r="Z65" s="90"/>
      <c r="AA65" s="90"/>
      <c r="AB65" s="91"/>
      <c r="AC65" s="91"/>
      <c r="AD65" s="91"/>
      <c r="AE65" s="91"/>
      <c r="AF65" s="90"/>
    </row>
    <row r="66" spans="2:32" s="88" customFormat="1" x14ac:dyDescent="0.2">
      <c r="B66" s="91"/>
      <c r="C66" s="90"/>
      <c r="D66" s="91"/>
      <c r="E66" s="91"/>
      <c r="F66" s="90"/>
      <c r="G66" s="90"/>
      <c r="H66" s="90"/>
      <c r="I66" s="90"/>
      <c r="J66" s="90"/>
      <c r="K66" s="90"/>
      <c r="L66" s="90"/>
      <c r="M66" s="91"/>
      <c r="N66" s="91"/>
      <c r="O66" s="91"/>
      <c r="P66" s="91"/>
      <c r="Q66" s="90"/>
      <c r="R66" s="91"/>
      <c r="S66" s="90"/>
      <c r="T66" s="90"/>
      <c r="U66" s="90"/>
      <c r="V66" s="91"/>
      <c r="W66" s="91"/>
      <c r="X66" s="90"/>
      <c r="Y66" s="90"/>
      <c r="Z66" s="90"/>
      <c r="AA66" s="90"/>
      <c r="AB66" s="91"/>
      <c r="AC66" s="91"/>
      <c r="AD66" s="91"/>
      <c r="AE66" s="91"/>
      <c r="AF66" s="90"/>
    </row>
    <row r="67" spans="2:32" s="88" customFormat="1" x14ac:dyDescent="0.2">
      <c r="B67" s="91"/>
      <c r="C67" s="90"/>
      <c r="D67" s="91"/>
      <c r="E67" s="91"/>
      <c r="F67" s="90"/>
      <c r="G67" s="90"/>
      <c r="H67" s="90"/>
      <c r="I67" s="90"/>
      <c r="J67" s="90"/>
      <c r="K67" s="90"/>
      <c r="L67" s="90"/>
      <c r="M67" s="91"/>
      <c r="N67" s="91"/>
      <c r="O67" s="91"/>
      <c r="P67" s="91"/>
      <c r="Q67" s="90"/>
      <c r="R67" s="91"/>
      <c r="S67" s="90"/>
      <c r="T67" s="90"/>
      <c r="U67" s="90"/>
      <c r="V67" s="91"/>
      <c r="W67" s="91"/>
      <c r="X67" s="90"/>
      <c r="Y67" s="90"/>
      <c r="Z67" s="90"/>
      <c r="AA67" s="90"/>
      <c r="AB67" s="91"/>
      <c r="AC67" s="91"/>
      <c r="AD67" s="91"/>
      <c r="AE67" s="91"/>
      <c r="AF67" s="90"/>
    </row>
    <row r="68" spans="2:32" s="88" customFormat="1" x14ac:dyDescent="0.2">
      <c r="B68" s="91"/>
      <c r="C68" s="90"/>
      <c r="D68" s="91"/>
      <c r="E68" s="91"/>
      <c r="F68" s="90"/>
      <c r="G68" s="90"/>
      <c r="H68" s="90"/>
      <c r="I68" s="90"/>
      <c r="J68" s="90"/>
      <c r="K68" s="90"/>
      <c r="L68" s="90"/>
      <c r="M68" s="91"/>
      <c r="N68" s="91"/>
      <c r="O68" s="91"/>
      <c r="P68" s="91"/>
      <c r="Q68" s="90"/>
      <c r="R68" s="91"/>
      <c r="S68" s="90"/>
      <c r="T68" s="90"/>
      <c r="U68" s="90"/>
      <c r="V68" s="91"/>
      <c r="W68" s="91"/>
      <c r="X68" s="90"/>
      <c r="Y68" s="90"/>
      <c r="Z68" s="90"/>
      <c r="AA68" s="90"/>
      <c r="AB68" s="91"/>
      <c r="AC68" s="91"/>
      <c r="AD68" s="91"/>
      <c r="AE68" s="91"/>
      <c r="AF68" s="90"/>
    </row>
    <row r="69" spans="2:32" s="88" customFormat="1" x14ac:dyDescent="0.2">
      <c r="B69" s="91"/>
      <c r="C69" s="90"/>
      <c r="D69" s="91"/>
      <c r="E69" s="91"/>
      <c r="F69" s="90"/>
      <c r="G69" s="90"/>
      <c r="H69" s="90"/>
      <c r="I69" s="90"/>
      <c r="J69" s="90"/>
      <c r="K69" s="90"/>
      <c r="L69" s="90"/>
      <c r="M69" s="91"/>
      <c r="N69" s="91"/>
      <c r="O69" s="91"/>
      <c r="P69" s="91"/>
      <c r="Q69" s="90"/>
      <c r="R69" s="91"/>
      <c r="S69" s="90"/>
      <c r="T69" s="90"/>
      <c r="U69" s="90"/>
      <c r="V69" s="91"/>
      <c r="W69" s="91"/>
      <c r="X69" s="90"/>
      <c r="Y69" s="90"/>
      <c r="Z69" s="90"/>
      <c r="AA69" s="90"/>
      <c r="AB69" s="91"/>
      <c r="AC69" s="91"/>
      <c r="AD69" s="91"/>
      <c r="AE69" s="91"/>
      <c r="AF69" s="90"/>
    </row>
    <row r="70" spans="2:32" s="88" customFormat="1" x14ac:dyDescent="0.2">
      <c r="B70" s="91"/>
      <c r="C70" s="90"/>
      <c r="D70" s="91"/>
      <c r="E70" s="91"/>
      <c r="F70" s="90"/>
      <c r="G70" s="90"/>
      <c r="H70" s="90"/>
      <c r="I70" s="90"/>
      <c r="J70" s="90"/>
      <c r="K70" s="90"/>
      <c r="L70" s="90"/>
      <c r="M70" s="91"/>
      <c r="N70" s="91"/>
      <c r="O70" s="91"/>
      <c r="P70" s="91"/>
      <c r="Q70" s="90"/>
      <c r="R70" s="91"/>
      <c r="S70" s="90"/>
      <c r="T70" s="90"/>
      <c r="U70" s="90"/>
      <c r="V70" s="91"/>
      <c r="W70" s="91"/>
      <c r="X70" s="90"/>
      <c r="Y70" s="90"/>
      <c r="Z70" s="90"/>
      <c r="AA70" s="90"/>
      <c r="AB70" s="91"/>
      <c r="AC70" s="91"/>
      <c r="AD70" s="91"/>
      <c r="AE70" s="91"/>
      <c r="AF70" s="90"/>
    </row>
    <row r="71" spans="2:32" s="88" customFormat="1" x14ac:dyDescent="0.2">
      <c r="B71" s="91"/>
      <c r="C71" s="90"/>
      <c r="D71" s="91"/>
      <c r="E71" s="91"/>
      <c r="F71" s="90"/>
      <c r="G71" s="90"/>
      <c r="H71" s="90"/>
      <c r="I71" s="90"/>
      <c r="J71" s="90"/>
      <c r="K71" s="90"/>
      <c r="L71" s="90"/>
      <c r="M71" s="91"/>
      <c r="N71" s="91"/>
      <c r="O71" s="91"/>
      <c r="P71" s="91"/>
      <c r="Q71" s="90"/>
      <c r="R71" s="91"/>
      <c r="S71" s="90"/>
      <c r="T71" s="90"/>
      <c r="U71" s="90"/>
      <c r="V71" s="91"/>
      <c r="W71" s="91"/>
      <c r="X71" s="90"/>
      <c r="Y71" s="90"/>
      <c r="Z71" s="90"/>
      <c r="AA71" s="90"/>
      <c r="AB71" s="91"/>
      <c r="AC71" s="91"/>
      <c r="AD71" s="91"/>
      <c r="AE71" s="91"/>
      <c r="AF71" s="90"/>
    </row>
    <row r="72" spans="2:32" s="88" customFormat="1" x14ac:dyDescent="0.2">
      <c r="B72" s="91"/>
      <c r="C72" s="90"/>
      <c r="D72" s="91"/>
      <c r="E72" s="91"/>
      <c r="F72" s="90"/>
      <c r="G72" s="90"/>
      <c r="H72" s="90"/>
      <c r="I72" s="90"/>
      <c r="J72" s="90"/>
      <c r="K72" s="90"/>
      <c r="L72" s="90"/>
      <c r="M72" s="91"/>
      <c r="N72" s="91"/>
      <c r="O72" s="91"/>
      <c r="P72" s="91"/>
      <c r="Q72" s="90"/>
      <c r="R72" s="91"/>
      <c r="S72" s="90"/>
      <c r="T72" s="90"/>
      <c r="U72" s="90"/>
      <c r="V72" s="91"/>
      <c r="W72" s="91"/>
      <c r="X72" s="90"/>
      <c r="Y72" s="90"/>
      <c r="Z72" s="90"/>
      <c r="AA72" s="90"/>
      <c r="AB72" s="91"/>
      <c r="AC72" s="91"/>
      <c r="AD72" s="91"/>
      <c r="AE72" s="91"/>
      <c r="AF72" s="90"/>
    </row>
    <row r="73" spans="2:32" s="88" customFormat="1" x14ac:dyDescent="0.2">
      <c r="B73" s="91"/>
      <c r="C73" s="90"/>
      <c r="D73" s="91"/>
      <c r="E73" s="91"/>
      <c r="F73" s="90"/>
      <c r="G73" s="90"/>
      <c r="H73" s="90"/>
      <c r="I73" s="90"/>
      <c r="J73" s="90"/>
      <c r="K73" s="90"/>
      <c r="L73" s="90"/>
      <c r="M73" s="91"/>
      <c r="N73" s="91"/>
      <c r="O73" s="91"/>
      <c r="P73" s="91"/>
      <c r="Q73" s="90"/>
      <c r="R73" s="91"/>
      <c r="S73" s="90"/>
      <c r="T73" s="90"/>
      <c r="U73" s="90"/>
      <c r="V73" s="91"/>
      <c r="W73" s="91"/>
      <c r="X73" s="90"/>
      <c r="Y73" s="90"/>
      <c r="Z73" s="90"/>
      <c r="AA73" s="90"/>
      <c r="AB73" s="91"/>
      <c r="AC73" s="91"/>
      <c r="AD73" s="91"/>
      <c r="AE73" s="91"/>
      <c r="AF73" s="90"/>
    </row>
    <row r="74" spans="2:32" s="88" customFormat="1" x14ac:dyDescent="0.2">
      <c r="B74" s="91"/>
      <c r="C74" s="90"/>
      <c r="D74" s="91"/>
      <c r="E74" s="91"/>
      <c r="F74" s="90"/>
      <c r="G74" s="90"/>
      <c r="H74" s="90"/>
      <c r="I74" s="90"/>
      <c r="J74" s="90"/>
      <c r="K74" s="90"/>
      <c r="L74" s="90"/>
      <c r="M74" s="91"/>
      <c r="N74" s="91"/>
      <c r="O74" s="91"/>
      <c r="P74" s="91"/>
      <c r="Q74" s="90"/>
      <c r="R74" s="91"/>
      <c r="S74" s="90"/>
      <c r="T74" s="90"/>
      <c r="U74" s="90"/>
      <c r="V74" s="91"/>
      <c r="W74" s="91"/>
      <c r="X74" s="90"/>
      <c r="Y74" s="90"/>
      <c r="Z74" s="90"/>
      <c r="AA74" s="90"/>
      <c r="AB74" s="91"/>
      <c r="AC74" s="91"/>
      <c r="AD74" s="91"/>
      <c r="AE74" s="91"/>
      <c r="AF74" s="90"/>
    </row>
    <row r="75" spans="2:32" s="88" customFormat="1" x14ac:dyDescent="0.2">
      <c r="B75" s="91"/>
      <c r="C75" s="90"/>
      <c r="D75" s="91"/>
      <c r="E75" s="91"/>
      <c r="F75" s="90"/>
      <c r="G75" s="90"/>
      <c r="H75" s="90"/>
      <c r="I75" s="90"/>
      <c r="J75" s="90"/>
      <c r="K75" s="90"/>
      <c r="L75" s="90"/>
      <c r="M75" s="91"/>
      <c r="N75" s="91"/>
      <c r="O75" s="91"/>
      <c r="P75" s="91"/>
      <c r="Q75" s="90"/>
      <c r="R75" s="91"/>
      <c r="S75" s="90"/>
      <c r="T75" s="90"/>
      <c r="U75" s="90"/>
      <c r="V75" s="91"/>
      <c r="W75" s="91"/>
      <c r="X75" s="90"/>
      <c r="Y75" s="90"/>
      <c r="Z75" s="90"/>
      <c r="AA75" s="90"/>
      <c r="AB75" s="91"/>
      <c r="AC75" s="91"/>
      <c r="AD75" s="91"/>
      <c r="AE75" s="91"/>
      <c r="AF75" s="90"/>
    </row>
    <row r="76" spans="2:32" s="88" customFormat="1" x14ac:dyDescent="0.2">
      <c r="B76" s="91"/>
      <c r="C76" s="90"/>
      <c r="D76" s="91"/>
      <c r="E76" s="91"/>
      <c r="F76" s="90"/>
      <c r="G76" s="90"/>
      <c r="H76" s="90"/>
      <c r="I76" s="90"/>
      <c r="J76" s="90"/>
      <c r="K76" s="90"/>
      <c r="L76" s="90"/>
      <c r="M76" s="91"/>
      <c r="N76" s="91"/>
      <c r="O76" s="91"/>
      <c r="P76" s="91"/>
      <c r="Q76" s="90"/>
      <c r="R76" s="91"/>
      <c r="S76" s="90"/>
      <c r="T76" s="90"/>
      <c r="U76" s="90"/>
      <c r="V76" s="91"/>
      <c r="W76" s="91"/>
      <c r="X76" s="90"/>
      <c r="Y76" s="90"/>
      <c r="Z76" s="90"/>
      <c r="AA76" s="90"/>
      <c r="AB76" s="91"/>
      <c r="AC76" s="91"/>
      <c r="AD76" s="91"/>
      <c r="AE76" s="91"/>
      <c r="AF76" s="90"/>
    </row>
    <row r="77" spans="2:32" s="88" customFormat="1" x14ac:dyDescent="0.2">
      <c r="B77" s="91"/>
      <c r="C77" s="90"/>
      <c r="D77" s="91"/>
      <c r="E77" s="91"/>
      <c r="F77" s="90"/>
      <c r="G77" s="90"/>
      <c r="H77" s="90"/>
      <c r="I77" s="90"/>
      <c r="J77" s="90"/>
      <c r="K77" s="90"/>
      <c r="L77" s="90"/>
      <c r="M77" s="91"/>
      <c r="N77" s="91"/>
      <c r="O77" s="91"/>
      <c r="P77" s="91"/>
      <c r="Q77" s="90"/>
      <c r="R77" s="91"/>
      <c r="S77" s="90"/>
      <c r="T77" s="90"/>
      <c r="U77" s="90"/>
      <c r="V77" s="91"/>
      <c r="W77" s="91"/>
      <c r="X77" s="90"/>
      <c r="Y77" s="90"/>
      <c r="Z77" s="90"/>
      <c r="AA77" s="90"/>
      <c r="AB77" s="91"/>
      <c r="AC77" s="91"/>
      <c r="AD77" s="91"/>
      <c r="AE77" s="91"/>
      <c r="AF77" s="90"/>
    </row>
    <row r="78" spans="2:32" s="88" customFormat="1" x14ac:dyDescent="0.2">
      <c r="B78" s="91"/>
      <c r="C78" s="90"/>
      <c r="D78" s="91"/>
      <c r="E78" s="91"/>
      <c r="F78" s="90"/>
      <c r="G78" s="90"/>
      <c r="H78" s="90"/>
      <c r="I78" s="90"/>
      <c r="J78" s="90"/>
      <c r="K78" s="90"/>
      <c r="L78" s="90"/>
      <c r="M78" s="91"/>
      <c r="N78" s="91"/>
      <c r="O78" s="91"/>
      <c r="P78" s="91"/>
      <c r="Q78" s="90"/>
      <c r="R78" s="91"/>
      <c r="S78" s="90"/>
      <c r="T78" s="90"/>
      <c r="U78" s="90"/>
      <c r="V78" s="91"/>
      <c r="W78" s="91"/>
      <c r="X78" s="90"/>
      <c r="Y78" s="90"/>
      <c r="Z78" s="90"/>
      <c r="AA78" s="90"/>
      <c r="AB78" s="91"/>
      <c r="AC78" s="91"/>
      <c r="AD78" s="91"/>
      <c r="AE78" s="91"/>
      <c r="AF78" s="90"/>
    </row>
    <row r="79" spans="2:32" s="88" customFormat="1" x14ac:dyDescent="0.2">
      <c r="B79" s="91"/>
      <c r="C79" s="90"/>
      <c r="D79" s="91"/>
      <c r="E79" s="91"/>
      <c r="F79" s="90"/>
      <c r="G79" s="90"/>
      <c r="H79" s="90"/>
      <c r="I79" s="90"/>
      <c r="J79" s="90"/>
      <c r="K79" s="90"/>
      <c r="L79" s="90"/>
      <c r="M79" s="91"/>
      <c r="N79" s="91"/>
      <c r="O79" s="91"/>
      <c r="P79" s="91"/>
      <c r="Q79" s="90"/>
      <c r="R79" s="91"/>
      <c r="S79" s="90"/>
      <c r="T79" s="90"/>
      <c r="U79" s="90"/>
      <c r="V79" s="91"/>
      <c r="W79" s="91"/>
      <c r="X79" s="90"/>
      <c r="Y79" s="90"/>
      <c r="Z79" s="90"/>
      <c r="AA79" s="90"/>
      <c r="AB79" s="91"/>
      <c r="AC79" s="91"/>
      <c r="AD79" s="91"/>
      <c r="AE79" s="91"/>
      <c r="AF79" s="90"/>
    </row>
    <row r="80" spans="2:32" s="88" customFormat="1" x14ac:dyDescent="0.2">
      <c r="B80" s="91"/>
      <c r="C80" s="90"/>
      <c r="D80" s="91"/>
      <c r="E80" s="91"/>
      <c r="F80" s="90"/>
      <c r="G80" s="90"/>
      <c r="H80" s="90"/>
      <c r="I80" s="90"/>
      <c r="J80" s="90"/>
      <c r="K80" s="90"/>
      <c r="L80" s="90"/>
      <c r="M80" s="91"/>
      <c r="N80" s="91"/>
      <c r="O80" s="91"/>
      <c r="P80" s="91"/>
      <c r="Q80" s="90"/>
      <c r="R80" s="91"/>
      <c r="S80" s="90"/>
      <c r="T80" s="90"/>
      <c r="U80" s="90"/>
      <c r="V80" s="91"/>
      <c r="W80" s="91"/>
      <c r="X80" s="90"/>
      <c r="Y80" s="90"/>
      <c r="Z80" s="90"/>
      <c r="AA80" s="90"/>
      <c r="AB80" s="91"/>
      <c r="AC80" s="91"/>
      <c r="AD80" s="91"/>
      <c r="AE80" s="91"/>
      <c r="AF80" s="90"/>
    </row>
    <row r="81" spans="2:32" s="88" customFormat="1" x14ac:dyDescent="0.2">
      <c r="B81" s="91"/>
      <c r="C81" s="90"/>
      <c r="D81" s="91"/>
      <c r="E81" s="91"/>
      <c r="F81" s="90"/>
      <c r="G81" s="90"/>
      <c r="H81" s="90"/>
      <c r="I81" s="90"/>
      <c r="J81" s="90"/>
      <c r="K81" s="90"/>
      <c r="L81" s="90"/>
      <c r="M81" s="91"/>
      <c r="N81" s="91"/>
      <c r="O81" s="91"/>
      <c r="P81" s="91"/>
      <c r="Q81" s="90"/>
      <c r="R81" s="91"/>
      <c r="S81" s="90"/>
      <c r="T81" s="90"/>
      <c r="U81" s="90"/>
      <c r="V81" s="91"/>
      <c r="W81" s="91"/>
      <c r="X81" s="90"/>
      <c r="Y81" s="90"/>
      <c r="Z81" s="90"/>
      <c r="AA81" s="90"/>
      <c r="AB81" s="91"/>
      <c r="AC81" s="91"/>
      <c r="AD81" s="91"/>
      <c r="AE81" s="91"/>
      <c r="AF81" s="90"/>
    </row>
    <row r="82" spans="2:32" s="88" customFormat="1" x14ac:dyDescent="0.2">
      <c r="B82" s="91"/>
      <c r="C82" s="90"/>
      <c r="D82" s="91"/>
      <c r="E82" s="91"/>
      <c r="F82" s="90"/>
      <c r="G82" s="90"/>
      <c r="H82" s="90"/>
      <c r="I82" s="90"/>
      <c r="J82" s="90"/>
      <c r="K82" s="90"/>
      <c r="L82" s="90"/>
      <c r="M82" s="91"/>
      <c r="N82" s="91"/>
      <c r="O82" s="91"/>
      <c r="P82" s="91"/>
      <c r="Q82" s="90"/>
      <c r="R82" s="91"/>
      <c r="S82" s="90"/>
      <c r="T82" s="90"/>
      <c r="U82" s="90"/>
      <c r="V82" s="91"/>
      <c r="W82" s="91"/>
      <c r="X82" s="90"/>
      <c r="Y82" s="90"/>
      <c r="Z82" s="90"/>
      <c r="AA82" s="90"/>
      <c r="AB82" s="91"/>
      <c r="AC82" s="91"/>
      <c r="AD82" s="91"/>
      <c r="AE82" s="91"/>
      <c r="AF82" s="90"/>
    </row>
    <row r="83" spans="2:32" s="88" customFormat="1" x14ac:dyDescent="0.2">
      <c r="B83" s="91"/>
      <c r="C83" s="90"/>
      <c r="D83" s="91"/>
      <c r="E83" s="91"/>
      <c r="F83" s="90"/>
      <c r="G83" s="90"/>
      <c r="H83" s="90"/>
      <c r="I83" s="90"/>
      <c r="J83" s="90"/>
      <c r="K83" s="90"/>
      <c r="L83" s="90"/>
      <c r="M83" s="91"/>
      <c r="N83" s="91"/>
      <c r="O83" s="91"/>
      <c r="P83" s="91"/>
      <c r="Q83" s="90"/>
      <c r="R83" s="91"/>
      <c r="S83" s="90"/>
      <c r="T83" s="90"/>
      <c r="U83" s="90"/>
      <c r="V83" s="91"/>
      <c r="W83" s="91"/>
      <c r="X83" s="90"/>
      <c r="Y83" s="90"/>
      <c r="Z83" s="90"/>
      <c r="AA83" s="90"/>
      <c r="AB83" s="91"/>
      <c r="AC83" s="91"/>
      <c r="AD83" s="91"/>
      <c r="AE83" s="91"/>
      <c r="AF83" s="90"/>
    </row>
    <row r="84" spans="2:32" s="88" customFormat="1" x14ac:dyDescent="0.2">
      <c r="B84" s="91"/>
      <c r="C84" s="90"/>
      <c r="D84" s="91"/>
      <c r="E84" s="91"/>
      <c r="F84" s="90"/>
      <c r="G84" s="90"/>
      <c r="H84" s="90"/>
      <c r="I84" s="90"/>
      <c r="J84" s="90"/>
      <c r="K84" s="90"/>
      <c r="L84" s="90"/>
      <c r="M84" s="91"/>
      <c r="N84" s="91"/>
      <c r="O84" s="91"/>
      <c r="P84" s="91"/>
      <c r="Q84" s="90"/>
      <c r="R84" s="91"/>
      <c r="S84" s="90"/>
      <c r="T84" s="90"/>
      <c r="U84" s="90"/>
      <c r="V84" s="91"/>
      <c r="W84" s="91"/>
      <c r="X84" s="90"/>
      <c r="Y84" s="90"/>
      <c r="Z84" s="90"/>
      <c r="AA84" s="90"/>
      <c r="AB84" s="91"/>
      <c r="AC84" s="91"/>
      <c r="AD84" s="91"/>
      <c r="AE84" s="91"/>
      <c r="AF84" s="90"/>
    </row>
    <row r="85" spans="2:32" s="88" customFormat="1" x14ac:dyDescent="0.2">
      <c r="B85" s="91"/>
      <c r="C85" s="90"/>
      <c r="D85" s="91"/>
      <c r="E85" s="91"/>
      <c r="F85" s="90"/>
      <c r="G85" s="90"/>
      <c r="H85" s="90"/>
      <c r="I85" s="90"/>
      <c r="J85" s="90"/>
      <c r="K85" s="90"/>
      <c r="L85" s="90"/>
      <c r="M85" s="91"/>
      <c r="N85" s="91"/>
      <c r="O85" s="91"/>
      <c r="P85" s="91"/>
      <c r="Q85" s="90"/>
      <c r="R85" s="91"/>
      <c r="S85" s="90"/>
      <c r="T85" s="90"/>
      <c r="U85" s="90"/>
      <c r="V85" s="91"/>
      <c r="W85" s="91"/>
      <c r="X85" s="90"/>
      <c r="Y85" s="90"/>
      <c r="Z85" s="90"/>
      <c r="AA85" s="90"/>
      <c r="AB85" s="91"/>
      <c r="AC85" s="91"/>
      <c r="AD85" s="91"/>
      <c r="AE85" s="91"/>
      <c r="AF85" s="90"/>
    </row>
    <row r="86" spans="2:32" s="88" customFormat="1" x14ac:dyDescent="0.2">
      <c r="B86" s="91"/>
      <c r="C86" s="90"/>
      <c r="D86" s="91"/>
      <c r="E86" s="91"/>
      <c r="F86" s="90"/>
      <c r="G86" s="90"/>
      <c r="H86" s="90"/>
      <c r="I86" s="90"/>
      <c r="J86" s="90"/>
      <c r="K86" s="90"/>
      <c r="L86" s="90"/>
      <c r="M86" s="91"/>
      <c r="N86" s="91"/>
      <c r="O86" s="91"/>
      <c r="P86" s="91"/>
      <c r="Q86" s="90"/>
      <c r="R86" s="91"/>
      <c r="S86" s="90"/>
      <c r="T86" s="90"/>
      <c r="U86" s="90"/>
      <c r="V86" s="91"/>
      <c r="W86" s="91"/>
      <c r="X86" s="90"/>
      <c r="Y86" s="90"/>
      <c r="Z86" s="90"/>
      <c r="AA86" s="90"/>
      <c r="AB86" s="91"/>
      <c r="AC86" s="91"/>
      <c r="AD86" s="91"/>
      <c r="AE86" s="91"/>
      <c r="AF86" s="90"/>
    </row>
    <row r="87" spans="2:32" s="88" customFormat="1" x14ac:dyDescent="0.2">
      <c r="B87" s="91"/>
      <c r="C87" s="90"/>
      <c r="D87" s="91"/>
      <c r="E87" s="91"/>
      <c r="F87" s="90"/>
      <c r="G87" s="90"/>
      <c r="H87" s="90"/>
      <c r="I87" s="90"/>
      <c r="J87" s="90"/>
      <c r="K87" s="90"/>
      <c r="L87" s="90"/>
      <c r="M87" s="91"/>
      <c r="N87" s="91"/>
      <c r="O87" s="91"/>
      <c r="P87" s="91"/>
      <c r="Q87" s="90"/>
      <c r="R87" s="91"/>
      <c r="S87" s="90"/>
      <c r="T87" s="90"/>
      <c r="U87" s="90"/>
      <c r="V87" s="91"/>
      <c r="W87" s="91"/>
      <c r="X87" s="90"/>
      <c r="Y87" s="90"/>
      <c r="Z87" s="90"/>
      <c r="AA87" s="90"/>
      <c r="AB87" s="91"/>
      <c r="AC87" s="91"/>
      <c r="AD87" s="91"/>
      <c r="AE87" s="91"/>
      <c r="AF87" s="90"/>
    </row>
    <row r="88" spans="2:32" s="88" customFormat="1" x14ac:dyDescent="0.2">
      <c r="B88" s="91"/>
      <c r="C88" s="90"/>
      <c r="D88" s="91"/>
      <c r="E88" s="91"/>
      <c r="F88" s="90"/>
      <c r="G88" s="90"/>
      <c r="H88" s="90"/>
      <c r="I88" s="90"/>
      <c r="J88" s="90"/>
      <c r="K88" s="90"/>
      <c r="L88" s="90"/>
      <c r="M88" s="91"/>
      <c r="N88" s="91"/>
      <c r="O88" s="91"/>
      <c r="P88" s="91"/>
      <c r="Q88" s="90"/>
      <c r="R88" s="91"/>
      <c r="S88" s="90"/>
      <c r="T88" s="90"/>
      <c r="U88" s="90"/>
      <c r="V88" s="91"/>
      <c r="W88" s="91"/>
      <c r="X88" s="90"/>
      <c r="Y88" s="90"/>
      <c r="Z88" s="90"/>
      <c r="AA88" s="90"/>
      <c r="AB88" s="91"/>
      <c r="AC88" s="91"/>
      <c r="AD88" s="91"/>
      <c r="AE88" s="91"/>
      <c r="AF88" s="90"/>
    </row>
    <row r="89" spans="2:32" s="88" customFormat="1" x14ac:dyDescent="0.2">
      <c r="B89" s="91"/>
      <c r="C89" s="90"/>
      <c r="D89" s="91"/>
      <c r="E89" s="91"/>
      <c r="F89" s="90"/>
      <c r="G89" s="90"/>
      <c r="H89" s="90"/>
      <c r="I89" s="90"/>
      <c r="J89" s="90"/>
      <c r="K89" s="90"/>
      <c r="L89" s="90"/>
      <c r="M89" s="91"/>
      <c r="N89" s="91"/>
      <c r="O89" s="91"/>
      <c r="P89" s="91"/>
      <c r="Q89" s="90"/>
      <c r="R89" s="91"/>
      <c r="S89" s="90"/>
      <c r="T89" s="90"/>
      <c r="U89" s="90"/>
      <c r="V89" s="91"/>
      <c r="W89" s="91"/>
      <c r="X89" s="90"/>
      <c r="Y89" s="90"/>
      <c r="Z89" s="90"/>
      <c r="AA89" s="90"/>
      <c r="AB89" s="91"/>
      <c r="AC89" s="91"/>
      <c r="AD89" s="91"/>
      <c r="AE89" s="91"/>
      <c r="AF89" s="90"/>
    </row>
    <row r="90" spans="2:32" s="88" customFormat="1" x14ac:dyDescent="0.2">
      <c r="B90" s="91"/>
      <c r="C90" s="90"/>
      <c r="D90" s="91"/>
      <c r="E90" s="91"/>
      <c r="F90" s="90"/>
      <c r="G90" s="90"/>
      <c r="H90" s="90"/>
      <c r="I90" s="90"/>
      <c r="J90" s="90"/>
      <c r="K90" s="90"/>
      <c r="L90" s="90"/>
      <c r="M90" s="91"/>
      <c r="N90" s="91"/>
      <c r="O90" s="91"/>
      <c r="P90" s="91"/>
      <c r="Q90" s="90"/>
      <c r="R90" s="91"/>
      <c r="S90" s="90"/>
      <c r="T90" s="90"/>
      <c r="U90" s="90"/>
      <c r="V90" s="91"/>
      <c r="W90" s="91"/>
      <c r="X90" s="90"/>
      <c r="Y90" s="90"/>
      <c r="Z90" s="90"/>
      <c r="AA90" s="90"/>
      <c r="AB90" s="91"/>
      <c r="AC90" s="91"/>
      <c r="AD90" s="91"/>
      <c r="AE90" s="91"/>
      <c r="AF90" s="90"/>
    </row>
    <row r="91" spans="2:32" s="88" customFormat="1" x14ac:dyDescent="0.2">
      <c r="B91" s="91"/>
      <c r="C91" s="90"/>
      <c r="D91" s="91"/>
      <c r="E91" s="91"/>
      <c r="F91" s="90"/>
      <c r="G91" s="90"/>
      <c r="H91" s="90"/>
      <c r="I91" s="90"/>
      <c r="J91" s="90"/>
      <c r="K91" s="90"/>
      <c r="L91" s="90"/>
      <c r="M91" s="91"/>
      <c r="N91" s="91"/>
      <c r="O91" s="91"/>
      <c r="P91" s="91"/>
      <c r="Q91" s="90"/>
      <c r="R91" s="91"/>
      <c r="S91" s="90"/>
      <c r="T91" s="90"/>
      <c r="U91" s="90"/>
      <c r="V91" s="91"/>
      <c r="W91" s="91"/>
      <c r="X91" s="90"/>
      <c r="Y91" s="90"/>
      <c r="Z91" s="90"/>
      <c r="AA91" s="90"/>
      <c r="AB91" s="91"/>
      <c r="AC91" s="91"/>
      <c r="AD91" s="91"/>
      <c r="AE91" s="91"/>
      <c r="AF91" s="90"/>
    </row>
    <row r="92" spans="2:32" s="88" customFormat="1" x14ac:dyDescent="0.2">
      <c r="B92" s="91"/>
      <c r="C92" s="90"/>
      <c r="D92" s="91"/>
      <c r="E92" s="91"/>
      <c r="F92" s="90"/>
      <c r="G92" s="90"/>
      <c r="H92" s="90"/>
      <c r="I92" s="90"/>
      <c r="J92" s="90"/>
      <c r="K92" s="90"/>
      <c r="L92" s="90"/>
      <c r="M92" s="91"/>
      <c r="N92" s="91"/>
      <c r="O92" s="91"/>
      <c r="P92" s="91"/>
      <c r="Q92" s="90"/>
      <c r="R92" s="91"/>
      <c r="S92" s="90"/>
      <c r="T92" s="90"/>
      <c r="U92" s="90"/>
      <c r="V92" s="91"/>
      <c r="W92" s="91"/>
      <c r="X92" s="90"/>
      <c r="Y92" s="90"/>
      <c r="Z92" s="90"/>
      <c r="AA92" s="90"/>
      <c r="AB92" s="91"/>
      <c r="AC92" s="91"/>
      <c r="AD92" s="91"/>
      <c r="AE92" s="91"/>
      <c r="AF92" s="90"/>
    </row>
    <row r="93" spans="2:32" s="88" customFormat="1" x14ac:dyDescent="0.2">
      <c r="B93" s="91"/>
      <c r="C93" s="90"/>
      <c r="D93" s="91"/>
      <c r="E93" s="91"/>
      <c r="F93" s="90"/>
      <c r="G93" s="90"/>
      <c r="H93" s="90"/>
      <c r="I93" s="90"/>
      <c r="J93" s="90"/>
      <c r="K93" s="90"/>
      <c r="L93" s="90"/>
      <c r="M93" s="91"/>
      <c r="N93" s="91"/>
      <c r="O93" s="91"/>
      <c r="P93" s="91"/>
      <c r="Q93" s="90"/>
      <c r="R93" s="91"/>
      <c r="S93" s="90"/>
      <c r="T93" s="90"/>
      <c r="U93" s="90"/>
      <c r="V93" s="91"/>
      <c r="W93" s="91"/>
      <c r="X93" s="90"/>
      <c r="Y93" s="90"/>
      <c r="Z93" s="90"/>
      <c r="AA93" s="90"/>
      <c r="AB93" s="91"/>
      <c r="AC93" s="91"/>
      <c r="AD93" s="91"/>
      <c r="AE93" s="91"/>
      <c r="AF93" s="90"/>
    </row>
    <row r="94" spans="2:32" s="88" customFormat="1" x14ac:dyDescent="0.2">
      <c r="B94" s="91"/>
      <c r="C94" s="90"/>
      <c r="D94" s="91"/>
      <c r="E94" s="91"/>
      <c r="F94" s="90"/>
      <c r="G94" s="90"/>
      <c r="H94" s="90"/>
      <c r="I94" s="90"/>
      <c r="J94" s="90"/>
      <c r="K94" s="90"/>
      <c r="L94" s="90"/>
      <c r="M94" s="91"/>
      <c r="N94" s="91"/>
      <c r="O94" s="91"/>
      <c r="P94" s="91"/>
      <c r="Q94" s="90"/>
      <c r="R94" s="91"/>
      <c r="S94" s="90"/>
      <c r="T94" s="90"/>
      <c r="U94" s="90"/>
      <c r="V94" s="91"/>
      <c r="W94" s="91"/>
      <c r="X94" s="90"/>
      <c r="Y94" s="90"/>
      <c r="Z94" s="90"/>
      <c r="AA94" s="90"/>
      <c r="AB94" s="91"/>
      <c r="AC94" s="91"/>
      <c r="AD94" s="91"/>
      <c r="AE94" s="91"/>
      <c r="AF94" s="90"/>
    </row>
    <row r="95" spans="2:32" s="88" customFormat="1" x14ac:dyDescent="0.2">
      <c r="B95" s="91"/>
      <c r="C95" s="90"/>
      <c r="D95" s="91"/>
      <c r="E95" s="91"/>
      <c r="F95" s="90"/>
      <c r="G95" s="90"/>
      <c r="H95" s="90"/>
      <c r="I95" s="90"/>
      <c r="J95" s="90"/>
      <c r="K95" s="90"/>
      <c r="L95" s="90"/>
      <c r="M95" s="91"/>
      <c r="N95" s="91"/>
      <c r="O95" s="91"/>
      <c r="P95" s="91"/>
      <c r="Q95" s="90"/>
      <c r="R95" s="91"/>
      <c r="S95" s="90"/>
      <c r="T95" s="90"/>
      <c r="U95" s="90"/>
      <c r="V95" s="91"/>
      <c r="W95" s="91"/>
      <c r="X95" s="90"/>
      <c r="Y95" s="90"/>
      <c r="Z95" s="90"/>
      <c r="AA95" s="90"/>
      <c r="AB95" s="91"/>
      <c r="AC95" s="91"/>
      <c r="AD95" s="91"/>
      <c r="AE95" s="91"/>
      <c r="AF95" s="90"/>
    </row>
    <row r="96" spans="2:32" s="88" customFormat="1" x14ac:dyDescent="0.2">
      <c r="B96" s="91"/>
      <c r="C96" s="90"/>
      <c r="D96" s="91"/>
      <c r="E96" s="91"/>
      <c r="F96" s="90"/>
      <c r="G96" s="90"/>
      <c r="H96" s="90"/>
      <c r="I96" s="90"/>
      <c r="J96" s="90"/>
      <c r="K96" s="90"/>
      <c r="L96" s="90"/>
      <c r="M96" s="91"/>
      <c r="N96" s="91"/>
      <c r="O96" s="91"/>
      <c r="P96" s="91"/>
      <c r="Q96" s="90"/>
      <c r="R96" s="91"/>
      <c r="S96" s="90"/>
      <c r="T96" s="90"/>
      <c r="U96" s="90"/>
      <c r="V96" s="91"/>
      <c r="W96" s="91"/>
      <c r="X96" s="90"/>
      <c r="Y96" s="90"/>
      <c r="Z96" s="90"/>
      <c r="AA96" s="90"/>
      <c r="AB96" s="91"/>
      <c r="AC96" s="91"/>
      <c r="AD96" s="91"/>
      <c r="AE96" s="91"/>
      <c r="AF96" s="90"/>
    </row>
    <row r="97" spans="2:32" s="88" customFormat="1" x14ac:dyDescent="0.2">
      <c r="B97" s="91"/>
      <c r="C97" s="90"/>
      <c r="D97" s="91"/>
      <c r="E97" s="91"/>
      <c r="F97" s="90"/>
      <c r="G97" s="90"/>
      <c r="H97" s="90"/>
      <c r="I97" s="90"/>
      <c r="J97" s="90"/>
      <c r="K97" s="90"/>
      <c r="L97" s="90"/>
      <c r="M97" s="91"/>
      <c r="N97" s="91"/>
      <c r="O97" s="91"/>
      <c r="P97" s="91"/>
      <c r="Q97" s="90"/>
      <c r="R97" s="91"/>
      <c r="S97" s="90"/>
      <c r="T97" s="90"/>
      <c r="U97" s="90"/>
      <c r="V97" s="91"/>
      <c r="W97" s="91"/>
      <c r="X97" s="90"/>
      <c r="Y97" s="90"/>
      <c r="Z97" s="90"/>
      <c r="AA97" s="90"/>
      <c r="AB97" s="91"/>
      <c r="AC97" s="91"/>
      <c r="AD97" s="91"/>
      <c r="AE97" s="91"/>
      <c r="AF97" s="90"/>
    </row>
    <row r="98" spans="2:32" s="88" customFormat="1" x14ac:dyDescent="0.2">
      <c r="B98" s="91"/>
      <c r="C98" s="90"/>
      <c r="D98" s="91"/>
      <c r="E98" s="91"/>
      <c r="F98" s="90"/>
      <c r="G98" s="90"/>
      <c r="H98" s="90"/>
      <c r="I98" s="90"/>
      <c r="J98" s="90"/>
      <c r="K98" s="90"/>
      <c r="L98" s="90"/>
      <c r="M98" s="91"/>
      <c r="N98" s="91"/>
      <c r="O98" s="91"/>
      <c r="P98" s="91"/>
      <c r="Q98" s="90"/>
      <c r="R98" s="91"/>
      <c r="S98" s="90"/>
      <c r="T98" s="90"/>
      <c r="U98" s="90"/>
      <c r="V98" s="91"/>
      <c r="W98" s="91"/>
      <c r="X98" s="90"/>
      <c r="Y98" s="90"/>
      <c r="Z98" s="90"/>
      <c r="AA98" s="90"/>
      <c r="AB98" s="91"/>
      <c r="AC98" s="91"/>
      <c r="AD98" s="91"/>
      <c r="AE98" s="91"/>
      <c r="AF98" s="90"/>
    </row>
    <row r="99" spans="2:32" s="88" customFormat="1" x14ac:dyDescent="0.2">
      <c r="B99" s="91"/>
      <c r="C99" s="90"/>
      <c r="D99" s="91"/>
      <c r="E99" s="91"/>
      <c r="F99" s="90"/>
      <c r="G99" s="90"/>
      <c r="H99" s="90"/>
      <c r="I99" s="90"/>
      <c r="J99" s="90"/>
      <c r="K99" s="90"/>
      <c r="L99" s="90"/>
      <c r="M99" s="91"/>
      <c r="N99" s="91"/>
      <c r="O99" s="91"/>
      <c r="P99" s="91"/>
      <c r="Q99" s="90"/>
      <c r="R99" s="91"/>
      <c r="S99" s="90"/>
      <c r="T99" s="90"/>
      <c r="U99" s="90"/>
      <c r="V99" s="91"/>
      <c r="W99" s="91"/>
      <c r="X99" s="90"/>
      <c r="Y99" s="90"/>
      <c r="Z99" s="90"/>
      <c r="AA99" s="90"/>
      <c r="AB99" s="91"/>
      <c r="AC99" s="91"/>
      <c r="AD99" s="91"/>
      <c r="AE99" s="91"/>
      <c r="AF99" s="90"/>
    </row>
    <row r="100" spans="2:32" s="88" customFormat="1" x14ac:dyDescent="0.2">
      <c r="B100" s="91"/>
      <c r="C100" s="90"/>
      <c r="D100" s="91"/>
      <c r="E100" s="91"/>
      <c r="F100" s="90"/>
      <c r="G100" s="90"/>
      <c r="H100" s="90"/>
      <c r="I100" s="90"/>
      <c r="J100" s="90"/>
      <c r="K100" s="90"/>
      <c r="L100" s="90"/>
      <c r="M100" s="91"/>
      <c r="N100" s="91"/>
      <c r="O100" s="91"/>
      <c r="P100" s="91"/>
      <c r="Q100" s="90"/>
      <c r="R100" s="91"/>
      <c r="S100" s="90"/>
      <c r="T100" s="90"/>
      <c r="U100" s="90"/>
      <c r="V100" s="91"/>
      <c r="W100" s="91"/>
      <c r="X100" s="90"/>
      <c r="Y100" s="90"/>
      <c r="Z100" s="90"/>
      <c r="AA100" s="90"/>
      <c r="AB100" s="91"/>
      <c r="AC100" s="91"/>
      <c r="AD100" s="91"/>
      <c r="AE100" s="91"/>
      <c r="AF100" s="90"/>
    </row>
    <row r="101" spans="2:32" s="88" customFormat="1" x14ac:dyDescent="0.2">
      <c r="B101" s="91"/>
      <c r="C101" s="90"/>
      <c r="D101" s="91"/>
      <c r="E101" s="91"/>
      <c r="F101" s="90"/>
      <c r="G101" s="90"/>
      <c r="H101" s="90"/>
      <c r="I101" s="90"/>
      <c r="J101" s="90"/>
      <c r="K101" s="90"/>
      <c r="L101" s="90"/>
      <c r="M101" s="91"/>
      <c r="N101" s="91"/>
      <c r="O101" s="91"/>
      <c r="P101" s="91"/>
      <c r="Q101" s="90"/>
      <c r="R101" s="91"/>
      <c r="S101" s="90"/>
      <c r="T101" s="90"/>
      <c r="U101" s="90"/>
      <c r="V101" s="91"/>
      <c r="W101" s="91"/>
      <c r="X101" s="90"/>
      <c r="Y101" s="90"/>
      <c r="Z101" s="90"/>
      <c r="AA101" s="90"/>
      <c r="AB101" s="91"/>
      <c r="AC101" s="91"/>
      <c r="AD101" s="91"/>
      <c r="AE101" s="91"/>
      <c r="AF101" s="90"/>
    </row>
    <row r="102" spans="2:32" s="88" customFormat="1" x14ac:dyDescent="0.2">
      <c r="B102" s="91"/>
      <c r="C102" s="90"/>
      <c r="D102" s="91"/>
      <c r="E102" s="91"/>
      <c r="F102" s="90"/>
      <c r="G102" s="90"/>
      <c r="H102" s="90"/>
      <c r="I102" s="90"/>
      <c r="J102" s="90"/>
      <c r="K102" s="90"/>
      <c r="L102" s="90"/>
      <c r="M102" s="91"/>
      <c r="N102" s="91"/>
      <c r="O102" s="91"/>
      <c r="P102" s="91"/>
      <c r="Q102" s="90"/>
      <c r="R102" s="91"/>
      <c r="S102" s="90"/>
      <c r="T102" s="90"/>
      <c r="U102" s="90"/>
      <c r="V102" s="91"/>
      <c r="W102" s="91"/>
      <c r="X102" s="90"/>
      <c r="Y102" s="90"/>
      <c r="Z102" s="90"/>
      <c r="AA102" s="90"/>
      <c r="AB102" s="91"/>
      <c r="AC102" s="91"/>
      <c r="AD102" s="91"/>
      <c r="AE102" s="91"/>
      <c r="AF102" s="90"/>
    </row>
    <row r="103" spans="2:32" s="88" customFormat="1" x14ac:dyDescent="0.2">
      <c r="B103" s="91"/>
      <c r="C103" s="90"/>
      <c r="D103" s="91"/>
      <c r="E103" s="91"/>
      <c r="F103" s="90"/>
      <c r="G103" s="90"/>
      <c r="H103" s="90"/>
      <c r="I103" s="90"/>
      <c r="J103" s="90"/>
      <c r="K103" s="90"/>
      <c r="L103" s="90"/>
      <c r="M103" s="91"/>
      <c r="N103" s="91"/>
      <c r="O103" s="91"/>
      <c r="P103" s="91"/>
      <c r="Q103" s="90"/>
      <c r="R103" s="91"/>
      <c r="S103" s="90"/>
      <c r="T103" s="90"/>
      <c r="U103" s="90"/>
      <c r="V103" s="91"/>
      <c r="W103" s="91"/>
      <c r="X103" s="90"/>
      <c r="Y103" s="90"/>
      <c r="Z103" s="90"/>
      <c r="AA103" s="90"/>
      <c r="AB103" s="91"/>
      <c r="AC103" s="91"/>
      <c r="AD103" s="91"/>
      <c r="AE103" s="91"/>
      <c r="AF103" s="90"/>
    </row>
    <row r="104" spans="2:32" s="88" customFormat="1" x14ac:dyDescent="0.2">
      <c r="B104" s="91"/>
      <c r="C104" s="90"/>
      <c r="D104" s="91"/>
      <c r="E104" s="91"/>
      <c r="F104" s="90"/>
      <c r="G104" s="90"/>
      <c r="H104" s="90"/>
      <c r="I104" s="90"/>
      <c r="J104" s="90"/>
      <c r="K104" s="90"/>
      <c r="L104" s="90"/>
      <c r="M104" s="91"/>
      <c r="N104" s="91"/>
      <c r="O104" s="91"/>
      <c r="P104" s="91"/>
      <c r="Q104" s="90"/>
      <c r="R104" s="91"/>
      <c r="S104" s="90"/>
      <c r="T104" s="90"/>
      <c r="U104" s="90"/>
      <c r="V104" s="91"/>
      <c r="W104" s="91"/>
      <c r="X104" s="90"/>
      <c r="Y104" s="90"/>
      <c r="Z104" s="90"/>
      <c r="AA104" s="90"/>
      <c r="AB104" s="91"/>
      <c r="AC104" s="91"/>
      <c r="AD104" s="91"/>
      <c r="AE104" s="91"/>
      <c r="AF104" s="90"/>
    </row>
    <row r="105" spans="2:32" s="88" customFormat="1" x14ac:dyDescent="0.2">
      <c r="B105" s="91"/>
      <c r="C105" s="90"/>
      <c r="D105" s="91"/>
      <c r="E105" s="91"/>
      <c r="F105" s="90"/>
      <c r="G105" s="90"/>
      <c r="H105" s="90"/>
      <c r="I105" s="90"/>
      <c r="J105" s="90"/>
      <c r="K105" s="90"/>
      <c r="L105" s="90"/>
      <c r="M105" s="91"/>
      <c r="N105" s="91"/>
      <c r="O105" s="91"/>
      <c r="P105" s="91"/>
      <c r="Q105" s="90"/>
      <c r="R105" s="91"/>
      <c r="S105" s="90"/>
      <c r="T105" s="90"/>
      <c r="U105" s="90"/>
      <c r="V105" s="91"/>
      <c r="W105" s="91"/>
      <c r="X105" s="90"/>
      <c r="Y105" s="90"/>
      <c r="Z105" s="90"/>
      <c r="AA105" s="90"/>
      <c r="AB105" s="91"/>
      <c r="AC105" s="91"/>
      <c r="AD105" s="91"/>
      <c r="AE105" s="91"/>
      <c r="AF105" s="90"/>
    </row>
    <row r="106" spans="2:32" s="88" customFormat="1" x14ac:dyDescent="0.2">
      <c r="B106" s="91"/>
      <c r="C106" s="90"/>
      <c r="D106" s="91"/>
      <c r="E106" s="91"/>
      <c r="F106" s="90"/>
      <c r="G106" s="90"/>
      <c r="H106" s="90"/>
      <c r="I106" s="90"/>
      <c r="J106" s="90"/>
      <c r="K106" s="90"/>
      <c r="L106" s="90"/>
      <c r="M106" s="91"/>
      <c r="N106" s="91"/>
      <c r="O106" s="91"/>
      <c r="P106" s="91"/>
      <c r="Q106" s="90"/>
      <c r="R106" s="91"/>
      <c r="S106" s="90"/>
      <c r="T106" s="90"/>
      <c r="U106" s="90"/>
      <c r="V106" s="91"/>
      <c r="W106" s="91"/>
      <c r="X106" s="90"/>
      <c r="Y106" s="90"/>
      <c r="Z106" s="90"/>
      <c r="AA106" s="90"/>
      <c r="AB106" s="91"/>
      <c r="AC106" s="91"/>
      <c r="AD106" s="91"/>
      <c r="AE106" s="91"/>
      <c r="AF106" s="90"/>
    </row>
    <row r="107" spans="2:32" s="88" customFormat="1" x14ac:dyDescent="0.2">
      <c r="B107" s="91"/>
      <c r="C107" s="90"/>
      <c r="D107" s="91"/>
      <c r="E107" s="91"/>
      <c r="F107" s="90"/>
      <c r="G107" s="90"/>
      <c r="H107" s="90"/>
      <c r="I107" s="90"/>
      <c r="J107" s="90"/>
      <c r="K107" s="90"/>
      <c r="L107" s="90"/>
      <c r="M107" s="91"/>
      <c r="N107" s="91"/>
      <c r="O107" s="91"/>
      <c r="P107" s="91"/>
      <c r="Q107" s="90"/>
      <c r="R107" s="91"/>
      <c r="S107" s="90"/>
      <c r="T107" s="90"/>
      <c r="U107" s="90"/>
      <c r="V107" s="91"/>
      <c r="W107" s="91"/>
      <c r="X107" s="90"/>
      <c r="Y107" s="90"/>
      <c r="Z107" s="90"/>
      <c r="AA107" s="90"/>
      <c r="AB107" s="91"/>
      <c r="AC107" s="91"/>
      <c r="AD107" s="91"/>
      <c r="AE107" s="91"/>
      <c r="AF107" s="90"/>
    </row>
    <row r="108" spans="2:32" s="88" customFormat="1" x14ac:dyDescent="0.2">
      <c r="B108" s="91"/>
      <c r="C108" s="90"/>
      <c r="D108" s="91"/>
      <c r="E108" s="91"/>
      <c r="F108" s="90"/>
      <c r="G108" s="90"/>
      <c r="H108" s="90"/>
      <c r="I108" s="90"/>
      <c r="J108" s="90"/>
      <c r="K108" s="90"/>
      <c r="L108" s="90"/>
      <c r="M108" s="91"/>
      <c r="N108" s="91"/>
      <c r="O108" s="91"/>
      <c r="P108" s="91"/>
      <c r="Q108" s="90"/>
      <c r="R108" s="91"/>
      <c r="S108" s="90"/>
      <c r="T108" s="90"/>
      <c r="U108" s="90"/>
      <c r="V108" s="91"/>
      <c r="W108" s="91"/>
      <c r="X108" s="90"/>
      <c r="Y108" s="90"/>
      <c r="Z108" s="90"/>
      <c r="AA108" s="90"/>
      <c r="AB108" s="91"/>
      <c r="AC108" s="91"/>
      <c r="AD108" s="91"/>
      <c r="AE108" s="91"/>
      <c r="AF108" s="90"/>
    </row>
    <row r="109" spans="2:32" s="88" customFormat="1" x14ac:dyDescent="0.2">
      <c r="B109" s="91"/>
      <c r="C109" s="90"/>
      <c r="D109" s="91"/>
      <c r="E109" s="91"/>
      <c r="F109" s="90"/>
      <c r="G109" s="90"/>
      <c r="H109" s="90"/>
      <c r="I109" s="90"/>
      <c r="J109" s="90"/>
      <c r="K109" s="90"/>
      <c r="L109" s="90"/>
      <c r="M109" s="91"/>
      <c r="N109" s="91"/>
      <c r="O109" s="91"/>
      <c r="P109" s="91"/>
      <c r="Q109" s="90"/>
      <c r="R109" s="91"/>
      <c r="S109" s="90"/>
      <c r="T109" s="90"/>
      <c r="U109" s="90"/>
      <c r="V109" s="91"/>
      <c r="W109" s="91"/>
      <c r="X109" s="90"/>
      <c r="Y109" s="90"/>
      <c r="Z109" s="90"/>
      <c r="AA109" s="90"/>
      <c r="AB109" s="91"/>
      <c r="AC109" s="91"/>
      <c r="AD109" s="91"/>
      <c r="AE109" s="91"/>
      <c r="AF109" s="90"/>
    </row>
    <row r="110" spans="2:32" s="88" customFormat="1" x14ac:dyDescent="0.2">
      <c r="B110" s="91"/>
      <c r="C110" s="90"/>
      <c r="D110" s="91"/>
      <c r="E110" s="91"/>
      <c r="F110" s="90"/>
      <c r="G110" s="90"/>
      <c r="H110" s="90"/>
      <c r="I110" s="90"/>
      <c r="J110" s="90"/>
      <c r="K110" s="90"/>
      <c r="L110" s="90"/>
      <c r="M110" s="91"/>
      <c r="N110" s="91"/>
      <c r="O110" s="91"/>
      <c r="P110" s="91"/>
      <c r="Q110" s="90"/>
      <c r="R110" s="91"/>
      <c r="S110" s="90"/>
      <c r="T110" s="90"/>
      <c r="U110" s="90"/>
      <c r="V110" s="91"/>
      <c r="W110" s="91"/>
      <c r="X110" s="90"/>
      <c r="Y110" s="90"/>
      <c r="Z110" s="90"/>
      <c r="AA110" s="90"/>
      <c r="AB110" s="91"/>
      <c r="AC110" s="91"/>
      <c r="AD110" s="91"/>
      <c r="AE110" s="91"/>
      <c r="AF110" s="90"/>
    </row>
    <row r="111" spans="2:32" s="88" customFormat="1" x14ac:dyDescent="0.2">
      <c r="B111" s="91"/>
      <c r="C111" s="90"/>
      <c r="D111" s="91"/>
      <c r="E111" s="91"/>
      <c r="F111" s="90"/>
      <c r="G111" s="90"/>
      <c r="H111" s="90"/>
      <c r="I111" s="90"/>
      <c r="J111" s="90"/>
      <c r="K111" s="90"/>
      <c r="L111" s="90"/>
      <c r="M111" s="91"/>
      <c r="N111" s="91"/>
      <c r="O111" s="91"/>
      <c r="P111" s="91"/>
      <c r="Q111" s="90"/>
      <c r="R111" s="91"/>
      <c r="S111" s="90"/>
      <c r="T111" s="90"/>
      <c r="U111" s="90"/>
      <c r="V111" s="91"/>
      <c r="W111" s="91"/>
      <c r="X111" s="90"/>
      <c r="Y111" s="90"/>
      <c r="Z111" s="90"/>
      <c r="AA111" s="90"/>
      <c r="AB111" s="91"/>
      <c r="AC111" s="91"/>
      <c r="AD111" s="91"/>
      <c r="AE111" s="91"/>
      <c r="AF111" s="90"/>
    </row>
    <row r="112" spans="2:32" s="88" customFormat="1" x14ac:dyDescent="0.2">
      <c r="B112" s="91"/>
      <c r="C112" s="90"/>
      <c r="D112" s="91"/>
      <c r="E112" s="91"/>
      <c r="F112" s="90"/>
      <c r="G112" s="90"/>
      <c r="H112" s="90"/>
      <c r="I112" s="90"/>
      <c r="J112" s="90"/>
      <c r="K112" s="90"/>
      <c r="L112" s="90"/>
      <c r="M112" s="91"/>
      <c r="N112" s="91"/>
      <c r="O112" s="91"/>
      <c r="P112" s="91"/>
      <c r="Q112" s="90"/>
      <c r="R112" s="91"/>
      <c r="S112" s="90"/>
      <c r="T112" s="90"/>
      <c r="U112" s="90"/>
      <c r="V112" s="91"/>
      <c r="W112" s="91"/>
      <c r="X112" s="90"/>
      <c r="Y112" s="90"/>
      <c r="Z112" s="90"/>
      <c r="AA112" s="90"/>
      <c r="AB112" s="91"/>
      <c r="AC112" s="91"/>
      <c r="AD112" s="91"/>
      <c r="AE112" s="91"/>
      <c r="AF112" s="90"/>
    </row>
    <row r="113" spans="2:32" s="88" customFormat="1" x14ac:dyDescent="0.2">
      <c r="B113" s="91"/>
      <c r="C113" s="90"/>
      <c r="D113" s="91"/>
      <c r="E113" s="91"/>
      <c r="F113" s="90"/>
      <c r="G113" s="90"/>
      <c r="H113" s="90"/>
      <c r="I113" s="90"/>
      <c r="J113" s="90"/>
      <c r="K113" s="90"/>
      <c r="L113" s="90"/>
      <c r="M113" s="91"/>
      <c r="N113" s="91"/>
      <c r="O113" s="91"/>
      <c r="P113" s="91"/>
      <c r="Q113" s="90"/>
      <c r="R113" s="91"/>
      <c r="S113" s="90"/>
      <c r="T113" s="90"/>
      <c r="U113" s="90"/>
      <c r="V113" s="91"/>
      <c r="W113" s="91"/>
      <c r="X113" s="90"/>
      <c r="Y113" s="90"/>
      <c r="Z113" s="90"/>
      <c r="AA113" s="90"/>
      <c r="AB113" s="91"/>
      <c r="AC113" s="91"/>
      <c r="AD113" s="91"/>
      <c r="AE113" s="91"/>
      <c r="AF113" s="90"/>
    </row>
    <row r="114" spans="2:32" s="88" customFormat="1" x14ac:dyDescent="0.2">
      <c r="B114" s="91"/>
      <c r="C114" s="90"/>
      <c r="D114" s="91"/>
      <c r="E114" s="91"/>
      <c r="F114" s="90"/>
      <c r="G114" s="90"/>
      <c r="H114" s="90"/>
      <c r="I114" s="90"/>
      <c r="J114" s="90"/>
      <c r="K114" s="90"/>
      <c r="L114" s="90"/>
      <c r="M114" s="91"/>
      <c r="N114" s="91"/>
      <c r="O114" s="91"/>
      <c r="P114" s="91"/>
      <c r="Q114" s="90"/>
      <c r="R114" s="91"/>
      <c r="S114" s="90"/>
      <c r="T114" s="90"/>
      <c r="U114" s="90"/>
      <c r="V114" s="91"/>
      <c r="W114" s="91"/>
      <c r="X114" s="90"/>
      <c r="Y114" s="90"/>
      <c r="Z114" s="90"/>
      <c r="AA114" s="90"/>
      <c r="AB114" s="91"/>
      <c r="AC114" s="91"/>
      <c r="AD114" s="91"/>
      <c r="AE114" s="91"/>
      <c r="AF114" s="90"/>
    </row>
    <row r="115" spans="2:32" s="88" customFormat="1" x14ac:dyDescent="0.2">
      <c r="B115" s="91"/>
      <c r="C115" s="90"/>
      <c r="D115" s="91"/>
      <c r="E115" s="91"/>
      <c r="F115" s="90"/>
      <c r="G115" s="90"/>
      <c r="H115" s="90"/>
      <c r="I115" s="90"/>
      <c r="J115" s="90"/>
      <c r="K115" s="90"/>
      <c r="L115" s="90"/>
      <c r="M115" s="91"/>
      <c r="N115" s="91"/>
      <c r="O115" s="91"/>
      <c r="P115" s="91"/>
      <c r="Q115" s="90"/>
      <c r="R115" s="91"/>
      <c r="S115" s="90"/>
      <c r="T115" s="90"/>
      <c r="U115" s="90"/>
      <c r="V115" s="91"/>
      <c r="W115" s="91"/>
      <c r="X115" s="90"/>
      <c r="Y115" s="90"/>
      <c r="Z115" s="90"/>
      <c r="AA115" s="90"/>
      <c r="AB115" s="91"/>
      <c r="AC115" s="91"/>
      <c r="AD115" s="91"/>
      <c r="AE115" s="91"/>
      <c r="AF115" s="90"/>
    </row>
    <row r="116" spans="2:32" s="88" customFormat="1" x14ac:dyDescent="0.2">
      <c r="B116" s="91"/>
      <c r="C116" s="90"/>
      <c r="D116" s="91"/>
      <c r="E116" s="91"/>
      <c r="F116" s="90"/>
      <c r="G116" s="90"/>
      <c r="H116" s="90"/>
      <c r="I116" s="90"/>
      <c r="J116" s="90"/>
      <c r="K116" s="90"/>
      <c r="L116" s="90"/>
      <c r="M116" s="91"/>
      <c r="N116" s="91"/>
      <c r="O116" s="91"/>
      <c r="P116" s="91"/>
      <c r="Q116" s="90"/>
      <c r="R116" s="91"/>
      <c r="S116" s="90"/>
      <c r="T116" s="90"/>
      <c r="U116" s="90"/>
      <c r="V116" s="91"/>
      <c r="W116" s="91"/>
      <c r="X116" s="90"/>
      <c r="Y116" s="90"/>
      <c r="Z116" s="90"/>
      <c r="AA116" s="90"/>
      <c r="AB116" s="91"/>
      <c r="AC116" s="91"/>
      <c r="AD116" s="91"/>
      <c r="AE116" s="91"/>
      <c r="AF116" s="90"/>
    </row>
    <row r="117" spans="2:32" s="88" customFormat="1" x14ac:dyDescent="0.2">
      <c r="B117" s="91"/>
      <c r="C117" s="90"/>
      <c r="D117" s="91"/>
      <c r="E117" s="91"/>
      <c r="F117" s="90"/>
      <c r="G117" s="90"/>
      <c r="H117" s="90"/>
      <c r="I117" s="90"/>
      <c r="J117" s="90"/>
      <c r="K117" s="90"/>
      <c r="L117" s="90"/>
      <c r="M117" s="91"/>
      <c r="N117" s="91"/>
      <c r="O117" s="91"/>
      <c r="P117" s="91"/>
      <c r="Q117" s="90"/>
      <c r="R117" s="91"/>
      <c r="S117" s="90"/>
      <c r="T117" s="90"/>
      <c r="U117" s="90"/>
      <c r="V117" s="91"/>
      <c r="W117" s="91"/>
      <c r="X117" s="90"/>
      <c r="Y117" s="90"/>
      <c r="Z117" s="90"/>
      <c r="AA117" s="90"/>
      <c r="AB117" s="91"/>
      <c r="AC117" s="91"/>
      <c r="AD117" s="91"/>
      <c r="AE117" s="91"/>
      <c r="AF117" s="90"/>
    </row>
    <row r="118" spans="2:32" s="88" customFormat="1" x14ac:dyDescent="0.2">
      <c r="B118" s="91"/>
      <c r="C118" s="90"/>
      <c r="D118" s="91"/>
      <c r="E118" s="91"/>
      <c r="F118" s="90"/>
      <c r="G118" s="90"/>
      <c r="H118" s="90"/>
      <c r="I118" s="90"/>
      <c r="J118" s="90"/>
      <c r="K118" s="90"/>
      <c r="L118" s="90"/>
      <c r="M118" s="91"/>
      <c r="N118" s="91"/>
      <c r="O118" s="91"/>
      <c r="P118" s="91"/>
      <c r="Q118" s="90"/>
      <c r="R118" s="91"/>
      <c r="S118" s="90"/>
      <c r="T118" s="90"/>
      <c r="U118" s="90"/>
      <c r="V118" s="91"/>
      <c r="W118" s="91"/>
      <c r="X118" s="90"/>
      <c r="Y118" s="90"/>
      <c r="Z118" s="90"/>
      <c r="AA118" s="90"/>
      <c r="AB118" s="91"/>
      <c r="AC118" s="91"/>
      <c r="AD118" s="91"/>
      <c r="AE118" s="91"/>
      <c r="AF118" s="90"/>
    </row>
    <row r="119" spans="2:32" s="88" customFormat="1" x14ac:dyDescent="0.2">
      <c r="B119" s="91"/>
      <c r="C119" s="90"/>
      <c r="D119" s="91"/>
      <c r="E119" s="91"/>
      <c r="F119" s="90"/>
      <c r="G119" s="90"/>
      <c r="H119" s="90"/>
      <c r="I119" s="90"/>
      <c r="J119" s="90"/>
      <c r="K119" s="90"/>
      <c r="L119" s="90"/>
      <c r="M119" s="91"/>
      <c r="N119" s="91"/>
      <c r="O119" s="91"/>
      <c r="P119" s="91"/>
      <c r="Q119" s="90"/>
      <c r="R119" s="91"/>
      <c r="S119" s="90"/>
      <c r="T119" s="90"/>
      <c r="U119" s="90"/>
      <c r="V119" s="91"/>
      <c r="W119" s="91"/>
      <c r="X119" s="90"/>
      <c r="Y119" s="90"/>
      <c r="Z119" s="90"/>
      <c r="AA119" s="90"/>
      <c r="AB119" s="91"/>
      <c r="AC119" s="91"/>
      <c r="AD119" s="91"/>
      <c r="AE119" s="91"/>
      <c r="AF119" s="90"/>
    </row>
    <row r="120" spans="2:32" s="88" customFormat="1" x14ac:dyDescent="0.2">
      <c r="B120" s="91"/>
      <c r="C120" s="90"/>
      <c r="D120" s="91"/>
      <c r="E120" s="91"/>
      <c r="F120" s="90"/>
      <c r="G120" s="90"/>
      <c r="H120" s="90"/>
      <c r="I120" s="90"/>
      <c r="J120" s="90"/>
      <c r="K120" s="90"/>
      <c r="L120" s="90"/>
      <c r="M120" s="91"/>
      <c r="N120" s="91"/>
      <c r="O120" s="91"/>
      <c r="P120" s="91"/>
      <c r="Q120" s="90"/>
      <c r="R120" s="91"/>
      <c r="S120" s="90"/>
      <c r="T120" s="90"/>
      <c r="U120" s="90"/>
      <c r="V120" s="91"/>
      <c r="W120" s="91"/>
      <c r="X120" s="90"/>
      <c r="Y120" s="90"/>
      <c r="Z120" s="90"/>
      <c r="AA120" s="90"/>
      <c r="AB120" s="91"/>
      <c r="AC120" s="91"/>
      <c r="AD120" s="91"/>
      <c r="AE120" s="91"/>
      <c r="AF120" s="90"/>
    </row>
    <row r="121" spans="2:32" s="88" customFormat="1" x14ac:dyDescent="0.2">
      <c r="B121" s="91"/>
      <c r="C121" s="90"/>
      <c r="D121" s="91"/>
      <c r="E121" s="91"/>
      <c r="F121" s="90"/>
      <c r="G121" s="90"/>
      <c r="H121" s="90"/>
      <c r="I121" s="90"/>
      <c r="J121" s="90"/>
      <c r="K121" s="90"/>
      <c r="L121" s="90"/>
      <c r="M121" s="91"/>
      <c r="N121" s="91"/>
      <c r="O121" s="91"/>
      <c r="P121" s="91"/>
      <c r="Q121" s="90"/>
      <c r="R121" s="91"/>
      <c r="S121" s="90"/>
      <c r="T121" s="90"/>
      <c r="U121" s="90"/>
      <c r="V121" s="91"/>
      <c r="W121" s="91"/>
      <c r="X121" s="90"/>
      <c r="Y121" s="90"/>
      <c r="Z121" s="90"/>
      <c r="AA121" s="90"/>
      <c r="AB121" s="91"/>
      <c r="AC121" s="91"/>
      <c r="AD121" s="91"/>
      <c r="AE121" s="91"/>
      <c r="AF121" s="90"/>
    </row>
    <row r="122" spans="2:32" s="88" customFormat="1" x14ac:dyDescent="0.2">
      <c r="B122" s="91"/>
      <c r="C122" s="90"/>
      <c r="D122" s="91"/>
      <c r="E122" s="91"/>
      <c r="F122" s="90"/>
      <c r="G122" s="90"/>
      <c r="H122" s="90"/>
      <c r="I122" s="90"/>
      <c r="J122" s="90"/>
      <c r="K122" s="90"/>
      <c r="L122" s="90"/>
      <c r="M122" s="91"/>
      <c r="N122" s="91"/>
      <c r="O122" s="91"/>
      <c r="P122" s="91"/>
      <c r="Q122" s="90"/>
      <c r="R122" s="91"/>
      <c r="S122" s="90"/>
      <c r="T122" s="90"/>
      <c r="U122" s="90"/>
      <c r="V122" s="91"/>
      <c r="W122" s="91"/>
      <c r="X122" s="90"/>
      <c r="Y122" s="90"/>
      <c r="Z122" s="90"/>
      <c r="AA122" s="90"/>
      <c r="AB122" s="91"/>
      <c r="AC122" s="91"/>
      <c r="AD122" s="91"/>
      <c r="AE122" s="91"/>
      <c r="AF122" s="90"/>
    </row>
    <row r="123" spans="2:32" s="88" customFormat="1" x14ac:dyDescent="0.2">
      <c r="B123" s="91"/>
      <c r="C123" s="90"/>
      <c r="D123" s="91"/>
      <c r="E123" s="91"/>
      <c r="F123" s="90"/>
      <c r="G123" s="90"/>
      <c r="H123" s="90"/>
      <c r="I123" s="90"/>
      <c r="J123" s="90"/>
      <c r="K123" s="90"/>
      <c r="L123" s="90"/>
      <c r="M123" s="91"/>
      <c r="N123" s="91"/>
      <c r="O123" s="91"/>
      <c r="P123" s="91"/>
      <c r="Q123" s="90"/>
      <c r="R123" s="91"/>
      <c r="S123" s="90"/>
      <c r="T123" s="90"/>
      <c r="U123" s="90"/>
      <c r="V123" s="91"/>
      <c r="W123" s="91"/>
      <c r="X123" s="90"/>
      <c r="Y123" s="90"/>
      <c r="Z123" s="90"/>
      <c r="AA123" s="90"/>
      <c r="AB123" s="91"/>
      <c r="AC123" s="91"/>
      <c r="AD123" s="91"/>
      <c r="AE123" s="91"/>
      <c r="AF123" s="90"/>
    </row>
    <row r="124" spans="2:32" s="88" customFormat="1" x14ac:dyDescent="0.2">
      <c r="B124" s="91"/>
      <c r="C124" s="90"/>
      <c r="D124" s="91"/>
      <c r="E124" s="91"/>
      <c r="F124" s="90"/>
      <c r="G124" s="90"/>
      <c r="H124" s="90"/>
      <c r="I124" s="90"/>
      <c r="J124" s="90"/>
      <c r="K124" s="90"/>
      <c r="L124" s="90"/>
      <c r="M124" s="91"/>
      <c r="N124" s="91"/>
      <c r="O124" s="91"/>
      <c r="P124" s="91"/>
      <c r="Q124" s="90"/>
      <c r="R124" s="91"/>
      <c r="S124" s="90"/>
      <c r="T124" s="90"/>
      <c r="U124" s="90"/>
      <c r="V124" s="91"/>
      <c r="W124" s="91"/>
      <c r="X124" s="90"/>
      <c r="Y124" s="90"/>
      <c r="Z124" s="90"/>
      <c r="AA124" s="90"/>
      <c r="AB124" s="91"/>
      <c r="AC124" s="91"/>
      <c r="AD124" s="91"/>
      <c r="AE124" s="91"/>
      <c r="AF124" s="90"/>
    </row>
    <row r="125" spans="2:32" s="88" customFormat="1" x14ac:dyDescent="0.2">
      <c r="B125" s="91"/>
      <c r="C125" s="90"/>
      <c r="D125" s="91"/>
      <c r="E125" s="91"/>
      <c r="F125" s="90"/>
      <c r="G125" s="90"/>
      <c r="H125" s="90"/>
      <c r="I125" s="90"/>
      <c r="J125" s="90"/>
      <c r="K125" s="90"/>
      <c r="L125" s="90"/>
      <c r="M125" s="91"/>
      <c r="N125" s="91"/>
      <c r="O125" s="91"/>
      <c r="P125" s="91"/>
      <c r="Q125" s="90"/>
      <c r="R125" s="91"/>
      <c r="S125" s="90"/>
      <c r="T125" s="90"/>
      <c r="U125" s="90"/>
      <c r="V125" s="91"/>
      <c r="W125" s="91"/>
      <c r="X125" s="90"/>
      <c r="Y125" s="90"/>
      <c r="Z125" s="90"/>
      <c r="AA125" s="90"/>
      <c r="AB125" s="91"/>
      <c r="AC125" s="91"/>
      <c r="AD125" s="91"/>
      <c r="AE125" s="91"/>
      <c r="AF125" s="90"/>
    </row>
    <row r="126" spans="2:32" s="88" customFormat="1" x14ac:dyDescent="0.2">
      <c r="B126" s="91"/>
      <c r="C126" s="90"/>
      <c r="D126" s="91"/>
      <c r="E126" s="91"/>
      <c r="F126" s="90"/>
      <c r="G126" s="90"/>
      <c r="H126" s="90"/>
      <c r="I126" s="90"/>
      <c r="J126" s="90"/>
      <c r="K126" s="90"/>
      <c r="L126" s="90"/>
      <c r="M126" s="91"/>
      <c r="N126" s="91"/>
      <c r="O126" s="91"/>
      <c r="P126" s="91"/>
      <c r="Q126" s="90"/>
      <c r="R126" s="91"/>
      <c r="S126" s="90"/>
      <c r="T126" s="90"/>
      <c r="U126" s="90"/>
      <c r="V126" s="91"/>
      <c r="W126" s="91"/>
      <c r="X126" s="90"/>
      <c r="Y126" s="90"/>
      <c r="Z126" s="90"/>
      <c r="AA126" s="90"/>
      <c r="AB126" s="91"/>
      <c r="AC126" s="91"/>
      <c r="AD126" s="91"/>
      <c r="AE126" s="91"/>
      <c r="AF126" s="90"/>
    </row>
    <row r="127" spans="2:32" s="88" customFormat="1" x14ac:dyDescent="0.2">
      <c r="B127" s="91"/>
      <c r="C127" s="90"/>
      <c r="D127" s="91"/>
      <c r="E127" s="91"/>
      <c r="F127" s="90"/>
      <c r="G127" s="90"/>
      <c r="H127" s="90"/>
      <c r="I127" s="90"/>
      <c r="J127" s="90"/>
      <c r="K127" s="90"/>
      <c r="L127" s="90"/>
      <c r="M127" s="91"/>
      <c r="N127" s="91"/>
      <c r="O127" s="91"/>
      <c r="P127" s="91"/>
      <c r="Q127" s="90"/>
      <c r="R127" s="91"/>
      <c r="S127" s="90"/>
      <c r="T127" s="90"/>
      <c r="U127" s="90"/>
      <c r="V127" s="91"/>
      <c r="W127" s="91"/>
      <c r="X127" s="90"/>
      <c r="Y127" s="90"/>
      <c r="Z127" s="90"/>
      <c r="AA127" s="90"/>
      <c r="AB127" s="91"/>
      <c r="AC127" s="91"/>
      <c r="AD127" s="91"/>
      <c r="AE127" s="91"/>
      <c r="AF127" s="90"/>
    </row>
    <row r="128" spans="2:32" s="88" customFormat="1" x14ac:dyDescent="0.2">
      <c r="B128" s="91"/>
      <c r="C128" s="90"/>
      <c r="D128" s="91"/>
      <c r="E128" s="91"/>
      <c r="F128" s="90"/>
      <c r="G128" s="90"/>
      <c r="H128" s="90"/>
      <c r="I128" s="90"/>
      <c r="J128" s="90"/>
      <c r="K128" s="90"/>
      <c r="L128" s="90"/>
      <c r="M128" s="91"/>
      <c r="N128" s="91"/>
      <c r="O128" s="91"/>
      <c r="P128" s="91"/>
      <c r="Q128" s="90"/>
      <c r="R128" s="91"/>
      <c r="S128" s="90"/>
      <c r="T128" s="90"/>
      <c r="U128" s="90"/>
      <c r="V128" s="91"/>
      <c r="W128" s="91"/>
      <c r="X128" s="90"/>
      <c r="Y128" s="90"/>
      <c r="Z128" s="90"/>
      <c r="AA128" s="90"/>
      <c r="AB128" s="91"/>
      <c r="AC128" s="91"/>
      <c r="AD128" s="91"/>
      <c r="AE128" s="91"/>
      <c r="AF128" s="90"/>
    </row>
    <row r="129" spans="2:32" s="88" customFormat="1" x14ac:dyDescent="0.2">
      <c r="B129" s="91"/>
      <c r="C129" s="90"/>
      <c r="D129" s="91"/>
      <c r="E129" s="91"/>
      <c r="F129" s="90"/>
      <c r="G129" s="90"/>
      <c r="H129" s="90"/>
      <c r="I129" s="90"/>
      <c r="J129" s="90"/>
      <c r="K129" s="90"/>
      <c r="L129" s="90"/>
      <c r="M129" s="91"/>
      <c r="N129" s="91"/>
      <c r="O129" s="91"/>
      <c r="P129" s="91"/>
      <c r="Q129" s="90"/>
      <c r="R129" s="91"/>
      <c r="S129" s="90"/>
      <c r="T129" s="90"/>
      <c r="U129" s="90"/>
      <c r="V129" s="91"/>
      <c r="W129" s="91"/>
      <c r="X129" s="90"/>
      <c r="Y129" s="90"/>
      <c r="Z129" s="90"/>
      <c r="AA129" s="90"/>
      <c r="AB129" s="91"/>
      <c r="AC129" s="91"/>
      <c r="AD129" s="91"/>
      <c r="AE129" s="91"/>
      <c r="AF129" s="90"/>
    </row>
    <row r="130" spans="2:32" s="88" customFormat="1" x14ac:dyDescent="0.2">
      <c r="B130" s="91"/>
      <c r="C130" s="90"/>
      <c r="D130" s="91"/>
      <c r="E130" s="91"/>
      <c r="F130" s="90"/>
      <c r="G130" s="90"/>
      <c r="H130" s="90"/>
      <c r="I130" s="90"/>
      <c r="J130" s="90"/>
      <c r="K130" s="90"/>
      <c r="L130" s="90"/>
      <c r="M130" s="91"/>
      <c r="N130" s="91"/>
      <c r="O130" s="91"/>
      <c r="P130" s="91"/>
      <c r="Q130" s="90"/>
      <c r="R130" s="91"/>
      <c r="S130" s="90"/>
      <c r="T130" s="90"/>
      <c r="U130" s="90"/>
      <c r="V130" s="91"/>
      <c r="W130" s="91"/>
      <c r="X130" s="90"/>
      <c r="Y130" s="90"/>
      <c r="Z130" s="90"/>
      <c r="AA130" s="90"/>
      <c r="AB130" s="91"/>
      <c r="AC130" s="91"/>
      <c r="AD130" s="91"/>
      <c r="AE130" s="91"/>
      <c r="AF130" s="90"/>
    </row>
    <row r="131" spans="2:32" s="88" customFormat="1" x14ac:dyDescent="0.2">
      <c r="B131" s="91"/>
      <c r="C131" s="90"/>
      <c r="D131" s="91"/>
      <c r="E131" s="91"/>
      <c r="F131" s="90"/>
      <c r="G131" s="90"/>
      <c r="H131" s="90"/>
      <c r="I131" s="90"/>
      <c r="J131" s="90"/>
      <c r="K131" s="90"/>
      <c r="L131" s="90"/>
      <c r="M131" s="91"/>
      <c r="N131" s="91"/>
      <c r="O131" s="91"/>
      <c r="P131" s="91"/>
      <c r="Q131" s="90"/>
      <c r="R131" s="91"/>
      <c r="S131" s="90"/>
      <c r="T131" s="90"/>
      <c r="U131" s="90"/>
      <c r="V131" s="91"/>
      <c r="W131" s="91"/>
      <c r="X131" s="90"/>
      <c r="Y131" s="90"/>
      <c r="Z131" s="90"/>
      <c r="AA131" s="90"/>
      <c r="AB131" s="91"/>
      <c r="AC131" s="91"/>
      <c r="AD131" s="91"/>
      <c r="AE131" s="91"/>
      <c r="AF131" s="90"/>
    </row>
    <row r="132" spans="2:32" s="88" customFormat="1" x14ac:dyDescent="0.2">
      <c r="B132" s="91"/>
      <c r="C132" s="90"/>
      <c r="D132" s="91"/>
      <c r="E132" s="91"/>
      <c r="F132" s="90"/>
      <c r="G132" s="90"/>
      <c r="H132" s="90"/>
      <c r="I132" s="90"/>
      <c r="J132" s="90"/>
      <c r="K132" s="90"/>
      <c r="L132" s="90"/>
      <c r="M132" s="91"/>
      <c r="N132" s="91"/>
      <c r="O132" s="91"/>
      <c r="P132" s="91"/>
      <c r="Q132" s="90"/>
      <c r="R132" s="91"/>
      <c r="S132" s="90"/>
      <c r="T132" s="90"/>
      <c r="U132" s="90"/>
      <c r="V132" s="91"/>
      <c r="W132" s="91"/>
      <c r="X132" s="90"/>
      <c r="Y132" s="90"/>
      <c r="Z132" s="90"/>
      <c r="AA132" s="90"/>
      <c r="AB132" s="91"/>
      <c r="AC132" s="91"/>
      <c r="AD132" s="91"/>
      <c r="AE132" s="91"/>
      <c r="AF132" s="90"/>
    </row>
    <row r="133" spans="2:32" s="88" customFormat="1" x14ac:dyDescent="0.2">
      <c r="B133" s="91"/>
      <c r="C133" s="90"/>
      <c r="D133" s="91"/>
      <c r="E133" s="91"/>
      <c r="F133" s="90"/>
      <c r="G133" s="90"/>
      <c r="H133" s="90"/>
      <c r="I133" s="90"/>
      <c r="J133" s="90"/>
      <c r="K133" s="90"/>
      <c r="L133" s="90"/>
      <c r="M133" s="91"/>
      <c r="N133" s="91"/>
      <c r="O133" s="91"/>
      <c r="P133" s="91"/>
      <c r="Q133" s="90"/>
      <c r="R133" s="91"/>
      <c r="S133" s="90"/>
      <c r="T133" s="90"/>
      <c r="U133" s="90"/>
      <c r="V133" s="91"/>
      <c r="W133" s="91"/>
      <c r="X133" s="90"/>
      <c r="Y133" s="90"/>
      <c r="Z133" s="90"/>
      <c r="AA133" s="90"/>
      <c r="AB133" s="91"/>
      <c r="AC133" s="91"/>
      <c r="AD133" s="91"/>
      <c r="AE133" s="91"/>
      <c r="AF133" s="90"/>
    </row>
    <row r="134" spans="2:32" s="88" customFormat="1" x14ac:dyDescent="0.2">
      <c r="B134" s="91"/>
      <c r="C134" s="90"/>
      <c r="D134" s="91"/>
      <c r="E134" s="91"/>
      <c r="F134" s="90"/>
      <c r="G134" s="90"/>
      <c r="H134" s="90"/>
      <c r="I134" s="90"/>
      <c r="J134" s="90"/>
      <c r="K134" s="90"/>
      <c r="L134" s="90"/>
      <c r="M134" s="91"/>
      <c r="N134" s="91"/>
      <c r="O134" s="91"/>
      <c r="P134" s="91"/>
      <c r="Q134" s="90"/>
      <c r="R134" s="91"/>
      <c r="S134" s="90"/>
      <c r="T134" s="90"/>
      <c r="U134" s="90"/>
      <c r="V134" s="91"/>
      <c r="W134" s="91"/>
      <c r="X134" s="90"/>
      <c r="Y134" s="90"/>
      <c r="Z134" s="90"/>
      <c r="AA134" s="90"/>
      <c r="AB134" s="91"/>
      <c r="AC134" s="91"/>
      <c r="AD134" s="91"/>
      <c r="AE134" s="91"/>
      <c r="AF134" s="90"/>
    </row>
    <row r="135" spans="2:32" s="88" customFormat="1" x14ac:dyDescent="0.2">
      <c r="B135" s="91"/>
      <c r="C135" s="90"/>
      <c r="D135" s="91"/>
      <c r="E135" s="91"/>
      <c r="F135" s="90"/>
      <c r="G135" s="90"/>
      <c r="H135" s="90"/>
      <c r="I135" s="90"/>
      <c r="J135" s="90"/>
      <c r="K135" s="90"/>
      <c r="L135" s="90"/>
      <c r="M135" s="91"/>
      <c r="N135" s="91"/>
      <c r="O135" s="91"/>
      <c r="P135" s="91"/>
      <c r="Q135" s="90"/>
      <c r="R135" s="91"/>
      <c r="S135" s="90"/>
      <c r="T135" s="90"/>
      <c r="U135" s="90"/>
      <c r="V135" s="91"/>
      <c r="W135" s="91"/>
      <c r="X135" s="90"/>
      <c r="Y135" s="90"/>
      <c r="Z135" s="90"/>
      <c r="AA135" s="90"/>
      <c r="AB135" s="91"/>
      <c r="AC135" s="91"/>
      <c r="AD135" s="91"/>
      <c r="AE135" s="91"/>
      <c r="AF135" s="90"/>
    </row>
    <row r="136" spans="2:32" s="88" customFormat="1" x14ac:dyDescent="0.2">
      <c r="B136" s="91"/>
      <c r="C136" s="90"/>
      <c r="D136" s="91"/>
      <c r="E136" s="91"/>
      <c r="F136" s="90"/>
      <c r="G136" s="90"/>
      <c r="H136" s="90"/>
      <c r="I136" s="90"/>
      <c r="J136" s="90"/>
      <c r="K136" s="90"/>
      <c r="L136" s="90"/>
      <c r="M136" s="91"/>
      <c r="N136" s="91"/>
      <c r="O136" s="91"/>
      <c r="P136" s="91"/>
      <c r="Q136" s="90"/>
      <c r="R136" s="91"/>
      <c r="S136" s="90"/>
      <c r="T136" s="90"/>
      <c r="U136" s="90"/>
      <c r="V136" s="91"/>
      <c r="W136" s="91"/>
      <c r="X136" s="90"/>
      <c r="Y136" s="90"/>
      <c r="Z136" s="90"/>
      <c r="AA136" s="90"/>
      <c r="AB136" s="91"/>
      <c r="AC136" s="91"/>
      <c r="AD136" s="91"/>
      <c r="AE136" s="91"/>
      <c r="AF136" s="90"/>
    </row>
    <row r="137" spans="2:32" s="88" customFormat="1" x14ac:dyDescent="0.2">
      <c r="B137" s="91"/>
      <c r="C137" s="90"/>
      <c r="D137" s="91"/>
      <c r="E137" s="91"/>
      <c r="F137" s="90"/>
      <c r="G137" s="90"/>
      <c r="H137" s="90"/>
      <c r="I137" s="90"/>
      <c r="J137" s="90"/>
      <c r="K137" s="90"/>
      <c r="L137" s="90"/>
      <c r="M137" s="91"/>
      <c r="N137" s="91"/>
      <c r="O137" s="91"/>
      <c r="P137" s="91"/>
      <c r="Q137" s="90"/>
      <c r="R137" s="91"/>
      <c r="S137" s="90"/>
      <c r="T137" s="90"/>
      <c r="U137" s="90"/>
      <c r="V137" s="91"/>
      <c r="W137" s="91"/>
      <c r="X137" s="90"/>
      <c r="Y137" s="90"/>
      <c r="Z137" s="90"/>
      <c r="AA137" s="90"/>
      <c r="AB137" s="91"/>
      <c r="AC137" s="91"/>
      <c r="AD137" s="91"/>
      <c r="AE137" s="91"/>
      <c r="AF137" s="90"/>
    </row>
    <row r="138" spans="2:32" s="88" customFormat="1" x14ac:dyDescent="0.2">
      <c r="B138" s="91"/>
      <c r="C138" s="90"/>
      <c r="D138" s="91"/>
      <c r="E138" s="91"/>
      <c r="F138" s="90"/>
      <c r="G138" s="90"/>
      <c r="H138" s="90"/>
      <c r="I138" s="90"/>
      <c r="J138" s="90"/>
      <c r="K138" s="90"/>
      <c r="L138" s="90"/>
      <c r="M138" s="91"/>
      <c r="N138" s="91"/>
      <c r="O138" s="91"/>
      <c r="P138" s="91"/>
      <c r="Q138" s="90"/>
      <c r="R138" s="91"/>
      <c r="S138" s="90"/>
      <c r="T138" s="90"/>
      <c r="U138" s="90"/>
      <c r="V138" s="91"/>
      <c r="W138" s="91"/>
      <c r="X138" s="90"/>
      <c r="Y138" s="90"/>
      <c r="Z138" s="90"/>
      <c r="AA138" s="90"/>
      <c r="AB138" s="91"/>
      <c r="AC138" s="91"/>
      <c r="AD138" s="91"/>
      <c r="AE138" s="91"/>
      <c r="AF138" s="90"/>
    </row>
    <row r="139" spans="2:32" s="88" customFormat="1" x14ac:dyDescent="0.2">
      <c r="B139" s="91"/>
      <c r="C139" s="90"/>
      <c r="D139" s="91"/>
      <c r="E139" s="91"/>
      <c r="F139" s="90"/>
      <c r="G139" s="90"/>
      <c r="H139" s="90"/>
      <c r="I139" s="90"/>
      <c r="J139" s="90"/>
      <c r="K139" s="90"/>
      <c r="L139" s="90"/>
      <c r="M139" s="91"/>
      <c r="N139" s="91"/>
      <c r="O139" s="91"/>
      <c r="P139" s="91"/>
      <c r="Q139" s="90"/>
      <c r="R139" s="91"/>
      <c r="S139" s="90"/>
      <c r="T139" s="90"/>
      <c r="U139" s="90"/>
      <c r="V139" s="91"/>
      <c r="W139" s="91"/>
      <c r="X139" s="90"/>
      <c r="Y139" s="90"/>
      <c r="Z139" s="90"/>
      <c r="AA139" s="90"/>
      <c r="AB139" s="91"/>
      <c r="AC139" s="91"/>
      <c r="AD139" s="91"/>
      <c r="AE139" s="91"/>
      <c r="AF139" s="90"/>
    </row>
    <row r="140" spans="2:32" s="88" customFormat="1" x14ac:dyDescent="0.2">
      <c r="B140" s="91"/>
      <c r="C140" s="90"/>
      <c r="D140" s="91"/>
      <c r="E140" s="91"/>
      <c r="F140" s="90"/>
      <c r="G140" s="90"/>
      <c r="H140" s="90"/>
      <c r="I140" s="90"/>
      <c r="J140" s="90"/>
      <c r="K140" s="90"/>
      <c r="L140" s="90"/>
      <c r="M140" s="91"/>
      <c r="N140" s="91"/>
      <c r="O140" s="91"/>
      <c r="P140" s="91"/>
      <c r="Q140" s="90"/>
      <c r="R140" s="91"/>
      <c r="S140" s="90"/>
      <c r="T140" s="90"/>
      <c r="U140" s="90"/>
      <c r="V140" s="91"/>
      <c r="W140" s="91"/>
      <c r="X140" s="90"/>
      <c r="Y140" s="90"/>
      <c r="Z140" s="90"/>
      <c r="AA140" s="90"/>
      <c r="AB140" s="91"/>
      <c r="AC140" s="91"/>
      <c r="AD140" s="91"/>
      <c r="AE140" s="91"/>
      <c r="AF140" s="90"/>
    </row>
    <row r="141" spans="2:32" s="88" customFormat="1" x14ac:dyDescent="0.2">
      <c r="B141" s="91"/>
      <c r="C141" s="90"/>
      <c r="D141" s="91"/>
      <c r="E141" s="91"/>
      <c r="F141" s="90"/>
      <c r="G141" s="90"/>
      <c r="H141" s="90"/>
      <c r="I141" s="90"/>
      <c r="J141" s="90"/>
      <c r="K141" s="90"/>
      <c r="L141" s="90"/>
      <c r="M141" s="91"/>
      <c r="N141" s="91"/>
      <c r="O141" s="91"/>
      <c r="P141" s="91"/>
      <c r="Q141" s="90"/>
      <c r="R141" s="91"/>
      <c r="S141" s="90"/>
      <c r="T141" s="90"/>
      <c r="U141" s="90"/>
      <c r="V141" s="91"/>
      <c r="W141" s="91"/>
      <c r="X141" s="90"/>
      <c r="Y141" s="90"/>
      <c r="Z141" s="90"/>
      <c r="AA141" s="90"/>
      <c r="AB141" s="91"/>
      <c r="AC141" s="91"/>
      <c r="AD141" s="91"/>
      <c r="AE141" s="91"/>
      <c r="AF141" s="90"/>
    </row>
    <row r="142" spans="2:32" s="88" customFormat="1" x14ac:dyDescent="0.2">
      <c r="B142" s="91"/>
      <c r="C142" s="90"/>
      <c r="D142" s="91"/>
      <c r="E142" s="91"/>
      <c r="F142" s="90"/>
      <c r="G142" s="90"/>
      <c r="H142" s="90"/>
      <c r="I142" s="90"/>
      <c r="J142" s="90"/>
      <c r="K142" s="90"/>
      <c r="L142" s="90"/>
      <c r="M142" s="91"/>
      <c r="N142" s="91"/>
      <c r="O142" s="91"/>
      <c r="P142" s="91"/>
      <c r="Q142" s="90"/>
      <c r="R142" s="91"/>
      <c r="S142" s="90"/>
      <c r="T142" s="90"/>
      <c r="U142" s="90"/>
      <c r="V142" s="91"/>
      <c r="W142" s="91"/>
      <c r="X142" s="90"/>
      <c r="Y142" s="90"/>
      <c r="Z142" s="90"/>
      <c r="AA142" s="90"/>
      <c r="AB142" s="91"/>
      <c r="AC142" s="91"/>
      <c r="AD142" s="91"/>
      <c r="AE142" s="91"/>
      <c r="AF142" s="90"/>
    </row>
    <row r="143" spans="2:32" s="88" customFormat="1" x14ac:dyDescent="0.2">
      <c r="B143" s="91"/>
      <c r="C143" s="90"/>
      <c r="D143" s="91"/>
      <c r="E143" s="91"/>
      <c r="F143" s="90"/>
      <c r="G143" s="90"/>
      <c r="H143" s="90"/>
      <c r="I143" s="90"/>
      <c r="J143" s="90"/>
      <c r="K143" s="90"/>
      <c r="L143" s="90"/>
      <c r="M143" s="91"/>
      <c r="N143" s="91"/>
      <c r="O143" s="91"/>
      <c r="P143" s="91"/>
      <c r="Q143" s="90"/>
      <c r="R143" s="91"/>
      <c r="S143" s="90"/>
      <c r="T143" s="90"/>
      <c r="U143" s="90"/>
      <c r="V143" s="91"/>
      <c r="W143" s="91"/>
      <c r="X143" s="90"/>
      <c r="Y143" s="90"/>
      <c r="Z143" s="90"/>
      <c r="AA143" s="90"/>
      <c r="AB143" s="91"/>
      <c r="AC143" s="91"/>
      <c r="AD143" s="91"/>
      <c r="AE143" s="91"/>
      <c r="AF143" s="90"/>
    </row>
    <row r="144" spans="2:32" s="88" customFormat="1" x14ac:dyDescent="0.2">
      <c r="B144" s="91"/>
      <c r="C144" s="90"/>
      <c r="D144" s="91"/>
      <c r="E144" s="91"/>
      <c r="F144" s="90"/>
      <c r="G144" s="90"/>
      <c r="H144" s="90"/>
      <c r="I144" s="90"/>
      <c r="J144" s="90"/>
      <c r="K144" s="90"/>
      <c r="L144" s="90"/>
      <c r="M144" s="91"/>
      <c r="N144" s="91"/>
      <c r="O144" s="91"/>
      <c r="P144" s="91"/>
      <c r="Q144" s="90"/>
      <c r="R144" s="91"/>
      <c r="S144" s="90"/>
      <c r="T144" s="90"/>
      <c r="U144" s="90"/>
      <c r="V144" s="91"/>
      <c r="W144" s="91"/>
      <c r="X144" s="90"/>
      <c r="Y144" s="90"/>
      <c r="Z144" s="90"/>
      <c r="AA144" s="90"/>
      <c r="AB144" s="91"/>
      <c r="AC144" s="91"/>
      <c r="AD144" s="91"/>
      <c r="AE144" s="91"/>
      <c r="AF144" s="90"/>
    </row>
    <row r="145" spans="2:32" s="88" customFormat="1" x14ac:dyDescent="0.2">
      <c r="B145" s="91"/>
      <c r="C145" s="90"/>
      <c r="D145" s="91"/>
      <c r="E145" s="91"/>
      <c r="F145" s="90"/>
      <c r="G145" s="90"/>
      <c r="H145" s="90"/>
      <c r="I145" s="90"/>
      <c r="J145" s="90"/>
      <c r="K145" s="90"/>
      <c r="L145" s="90"/>
      <c r="M145" s="91"/>
      <c r="N145" s="91"/>
      <c r="O145" s="91"/>
      <c r="P145" s="91"/>
      <c r="Q145" s="90"/>
      <c r="R145" s="91"/>
      <c r="S145" s="90"/>
      <c r="T145" s="90"/>
      <c r="U145" s="90"/>
      <c r="V145" s="91"/>
      <c r="W145" s="91"/>
      <c r="X145" s="90"/>
      <c r="Y145" s="90"/>
      <c r="Z145" s="90"/>
      <c r="AA145" s="90"/>
      <c r="AB145" s="91"/>
      <c r="AC145" s="91"/>
      <c r="AD145" s="91"/>
      <c r="AE145" s="91"/>
      <c r="AF145" s="90"/>
    </row>
    <row r="146" spans="2:32" s="88" customFormat="1" x14ac:dyDescent="0.2">
      <c r="B146" s="91"/>
      <c r="C146" s="90"/>
      <c r="D146" s="91"/>
      <c r="E146" s="91"/>
      <c r="F146" s="90"/>
      <c r="G146" s="90"/>
      <c r="H146" s="90"/>
      <c r="I146" s="90"/>
      <c r="J146" s="90"/>
      <c r="K146" s="90"/>
      <c r="L146" s="90"/>
      <c r="M146" s="91"/>
      <c r="N146" s="91"/>
      <c r="O146" s="91"/>
      <c r="P146" s="91"/>
      <c r="Q146" s="90"/>
      <c r="R146" s="91"/>
      <c r="S146" s="90"/>
      <c r="T146" s="90"/>
      <c r="U146" s="90"/>
      <c r="V146" s="91"/>
      <c r="W146" s="91"/>
      <c r="X146" s="90"/>
      <c r="Y146" s="90"/>
      <c r="Z146" s="90"/>
      <c r="AA146" s="90"/>
      <c r="AB146" s="91"/>
      <c r="AC146" s="91"/>
      <c r="AD146" s="91"/>
      <c r="AE146" s="91"/>
      <c r="AF146" s="90"/>
    </row>
    <row r="147" spans="2:32" s="88" customFormat="1" x14ac:dyDescent="0.2">
      <c r="B147" s="91"/>
      <c r="C147" s="90"/>
      <c r="D147" s="91"/>
      <c r="E147" s="91"/>
      <c r="F147" s="90"/>
      <c r="G147" s="90"/>
      <c r="H147" s="90"/>
      <c r="I147" s="90"/>
      <c r="J147" s="90"/>
      <c r="K147" s="90"/>
      <c r="L147" s="90"/>
      <c r="M147" s="91"/>
      <c r="N147" s="91"/>
      <c r="O147" s="91"/>
      <c r="P147" s="91"/>
      <c r="Q147" s="90"/>
      <c r="R147" s="91"/>
      <c r="S147" s="90"/>
      <c r="T147" s="90"/>
      <c r="U147" s="90"/>
      <c r="V147" s="91"/>
      <c r="W147" s="91"/>
      <c r="X147" s="90"/>
      <c r="Y147" s="90"/>
      <c r="Z147" s="90"/>
      <c r="AA147" s="90"/>
      <c r="AB147" s="91"/>
      <c r="AC147" s="91"/>
      <c r="AD147" s="91"/>
      <c r="AE147" s="91"/>
      <c r="AF147" s="90"/>
    </row>
    <row r="148" spans="2:32" s="88" customFormat="1" x14ac:dyDescent="0.2">
      <c r="B148" s="91"/>
      <c r="C148" s="90"/>
      <c r="D148" s="91"/>
      <c r="E148" s="91"/>
      <c r="F148" s="90"/>
      <c r="G148" s="90"/>
      <c r="H148" s="90"/>
      <c r="I148" s="90"/>
      <c r="J148" s="90"/>
      <c r="K148" s="90"/>
      <c r="L148" s="90"/>
      <c r="M148" s="91"/>
      <c r="N148" s="91"/>
      <c r="O148" s="91"/>
      <c r="P148" s="91"/>
      <c r="Q148" s="90"/>
      <c r="R148" s="91"/>
      <c r="S148" s="90"/>
      <c r="T148" s="90"/>
      <c r="U148" s="90"/>
      <c r="V148" s="91"/>
      <c r="W148" s="91"/>
      <c r="X148" s="90"/>
      <c r="Y148" s="90"/>
      <c r="Z148" s="90"/>
      <c r="AA148" s="90"/>
      <c r="AB148" s="91"/>
      <c r="AC148" s="91"/>
      <c r="AD148" s="91"/>
      <c r="AE148" s="91"/>
      <c r="AF148" s="90"/>
    </row>
    <row r="149" spans="2:32" s="88" customFormat="1" x14ac:dyDescent="0.2">
      <c r="B149" s="91"/>
      <c r="C149" s="90"/>
      <c r="D149" s="91"/>
      <c r="E149" s="91"/>
      <c r="F149" s="90"/>
      <c r="G149" s="90"/>
      <c r="H149" s="90"/>
      <c r="I149" s="90"/>
      <c r="J149" s="90"/>
      <c r="K149" s="90"/>
      <c r="L149" s="90"/>
      <c r="M149" s="91"/>
      <c r="N149" s="91"/>
      <c r="O149" s="91"/>
      <c r="P149" s="91"/>
      <c r="Q149" s="90"/>
      <c r="R149" s="91"/>
      <c r="S149" s="90"/>
      <c r="T149" s="90"/>
      <c r="U149" s="90"/>
      <c r="V149" s="91"/>
      <c r="W149" s="91"/>
      <c r="X149" s="90"/>
      <c r="Y149" s="90"/>
      <c r="Z149" s="90"/>
      <c r="AA149" s="90"/>
      <c r="AB149" s="91"/>
      <c r="AC149" s="91"/>
      <c r="AD149" s="91"/>
      <c r="AE149" s="91"/>
      <c r="AF149" s="90"/>
    </row>
    <row r="150" spans="2:32" s="88" customFormat="1" x14ac:dyDescent="0.2">
      <c r="B150" s="91"/>
      <c r="C150" s="90"/>
      <c r="D150" s="91"/>
      <c r="E150" s="91"/>
      <c r="F150" s="90"/>
      <c r="G150" s="90"/>
      <c r="H150" s="90"/>
      <c r="I150" s="90"/>
      <c r="J150" s="90"/>
      <c r="K150" s="90"/>
      <c r="L150" s="90"/>
      <c r="M150" s="91"/>
      <c r="N150" s="91"/>
      <c r="O150" s="91"/>
      <c r="P150" s="91"/>
      <c r="Q150" s="90"/>
      <c r="R150" s="91"/>
      <c r="S150" s="90"/>
      <c r="T150" s="90"/>
      <c r="U150" s="90"/>
      <c r="V150" s="91"/>
      <c r="W150" s="91"/>
      <c r="X150" s="90"/>
      <c r="Y150" s="90"/>
      <c r="Z150" s="90"/>
      <c r="AA150" s="90"/>
      <c r="AB150" s="91"/>
      <c r="AC150" s="91"/>
      <c r="AD150" s="91"/>
      <c r="AE150" s="91"/>
      <c r="AF150" s="90"/>
    </row>
    <row r="151" spans="2:32" s="88" customFormat="1" x14ac:dyDescent="0.2">
      <c r="B151" s="91"/>
      <c r="C151" s="90"/>
      <c r="D151" s="91"/>
      <c r="E151" s="91"/>
      <c r="F151" s="90"/>
      <c r="G151" s="90"/>
      <c r="H151" s="90"/>
      <c r="I151" s="90"/>
      <c r="J151" s="90"/>
      <c r="K151" s="90"/>
      <c r="L151" s="90"/>
      <c r="M151" s="91"/>
      <c r="N151" s="91"/>
      <c r="O151" s="91"/>
      <c r="P151" s="91"/>
      <c r="Q151" s="90"/>
      <c r="R151" s="91"/>
      <c r="S151" s="90"/>
      <c r="T151" s="90"/>
      <c r="U151" s="90"/>
      <c r="V151" s="91"/>
      <c r="W151" s="91"/>
      <c r="X151" s="90"/>
      <c r="Y151" s="90"/>
      <c r="Z151" s="90"/>
      <c r="AA151" s="90"/>
      <c r="AB151" s="91"/>
      <c r="AC151" s="91"/>
      <c r="AD151" s="91"/>
      <c r="AE151" s="91"/>
      <c r="AF151" s="90"/>
    </row>
    <row r="152" spans="2:32" s="88" customFormat="1" x14ac:dyDescent="0.2">
      <c r="B152" s="91"/>
      <c r="C152" s="90"/>
      <c r="D152" s="91"/>
      <c r="E152" s="91"/>
      <c r="F152" s="90"/>
      <c r="G152" s="90"/>
      <c r="H152" s="90"/>
      <c r="I152" s="90"/>
      <c r="J152" s="90"/>
      <c r="K152" s="90"/>
      <c r="L152" s="90"/>
      <c r="M152" s="91"/>
      <c r="N152" s="91"/>
      <c r="O152" s="91"/>
      <c r="P152" s="91"/>
      <c r="Q152" s="90"/>
      <c r="R152" s="91"/>
      <c r="S152" s="90"/>
      <c r="T152" s="90"/>
      <c r="U152" s="90"/>
      <c r="V152" s="91"/>
      <c r="W152" s="91"/>
      <c r="X152" s="90"/>
      <c r="Y152" s="90"/>
      <c r="Z152" s="90"/>
      <c r="AA152" s="90"/>
      <c r="AB152" s="91"/>
      <c r="AC152" s="91"/>
      <c r="AD152" s="91"/>
      <c r="AE152" s="91"/>
      <c r="AF152" s="90"/>
    </row>
    <row r="153" spans="2:32" s="88" customFormat="1" x14ac:dyDescent="0.2">
      <c r="B153" s="91"/>
      <c r="C153" s="90"/>
      <c r="D153" s="91"/>
      <c r="E153" s="91"/>
      <c r="F153" s="90"/>
      <c r="G153" s="90"/>
      <c r="H153" s="90"/>
      <c r="I153" s="90"/>
      <c r="J153" s="90"/>
      <c r="K153" s="90"/>
      <c r="L153" s="90"/>
      <c r="M153" s="91"/>
      <c r="N153" s="91"/>
      <c r="O153" s="91"/>
      <c r="P153" s="91"/>
      <c r="Q153" s="90"/>
      <c r="R153" s="91"/>
      <c r="S153" s="90"/>
      <c r="T153" s="90"/>
      <c r="U153" s="90"/>
      <c r="V153" s="91"/>
      <c r="W153" s="91"/>
      <c r="X153" s="90"/>
      <c r="Y153" s="90"/>
      <c r="Z153" s="90"/>
      <c r="AA153" s="90"/>
      <c r="AB153" s="91"/>
      <c r="AC153" s="91"/>
      <c r="AD153" s="91"/>
      <c r="AE153" s="91"/>
      <c r="AF153" s="90"/>
    </row>
    <row r="154" spans="2:32" s="88" customFormat="1" x14ac:dyDescent="0.2">
      <c r="B154" s="91"/>
      <c r="C154" s="90"/>
      <c r="D154" s="91"/>
      <c r="E154" s="91"/>
      <c r="F154" s="90"/>
      <c r="G154" s="90"/>
      <c r="H154" s="90"/>
      <c r="I154" s="90"/>
      <c r="J154" s="90"/>
      <c r="K154" s="90"/>
      <c r="L154" s="90"/>
      <c r="M154" s="91"/>
      <c r="N154" s="91"/>
      <c r="O154" s="91"/>
      <c r="P154" s="91"/>
      <c r="Q154" s="90"/>
      <c r="R154" s="91"/>
      <c r="S154" s="90"/>
      <c r="T154" s="90"/>
      <c r="U154" s="90"/>
      <c r="V154" s="91"/>
      <c r="W154" s="91"/>
      <c r="X154" s="90"/>
      <c r="Y154" s="90"/>
      <c r="Z154" s="90"/>
      <c r="AA154" s="90"/>
      <c r="AB154" s="91"/>
      <c r="AC154" s="91"/>
      <c r="AD154" s="91"/>
      <c r="AE154" s="91"/>
      <c r="AF154" s="90"/>
    </row>
    <row r="155" spans="2:32" s="88" customFormat="1" x14ac:dyDescent="0.2">
      <c r="B155" s="91"/>
      <c r="C155" s="90"/>
      <c r="D155" s="91"/>
      <c r="E155" s="91"/>
      <c r="F155" s="90"/>
      <c r="G155" s="90"/>
      <c r="H155" s="90"/>
      <c r="I155" s="90"/>
      <c r="J155" s="90"/>
      <c r="K155" s="90"/>
      <c r="L155" s="90"/>
      <c r="M155" s="91"/>
      <c r="N155" s="91"/>
      <c r="O155" s="91"/>
      <c r="P155" s="91"/>
      <c r="Q155" s="90"/>
      <c r="R155" s="91"/>
      <c r="S155" s="90"/>
      <c r="T155" s="90"/>
      <c r="U155" s="90"/>
      <c r="V155" s="91"/>
      <c r="W155" s="91"/>
      <c r="X155" s="90"/>
      <c r="Y155" s="90"/>
      <c r="Z155" s="90"/>
      <c r="AA155" s="90"/>
      <c r="AB155" s="91"/>
      <c r="AC155" s="91"/>
      <c r="AD155" s="91"/>
      <c r="AE155" s="91"/>
      <c r="AF155" s="90"/>
    </row>
    <row r="156" spans="2:32" s="88" customFormat="1" x14ac:dyDescent="0.2">
      <c r="B156" s="91"/>
      <c r="C156" s="90"/>
      <c r="D156" s="91"/>
      <c r="E156" s="91"/>
      <c r="F156" s="90"/>
      <c r="G156" s="90"/>
      <c r="H156" s="90"/>
      <c r="I156" s="90"/>
      <c r="J156" s="90"/>
      <c r="K156" s="90"/>
      <c r="L156" s="90"/>
      <c r="M156" s="91"/>
      <c r="N156" s="91"/>
      <c r="O156" s="91"/>
      <c r="P156" s="91"/>
      <c r="Q156" s="90"/>
      <c r="R156" s="91"/>
      <c r="S156" s="90"/>
      <c r="T156" s="90"/>
      <c r="U156" s="90"/>
      <c r="V156" s="91"/>
      <c r="W156" s="91"/>
      <c r="X156" s="90"/>
      <c r="Y156" s="90"/>
      <c r="Z156" s="90"/>
      <c r="AA156" s="90"/>
      <c r="AB156" s="91"/>
      <c r="AC156" s="91"/>
      <c r="AD156" s="91"/>
      <c r="AE156" s="91"/>
      <c r="AF156" s="90"/>
    </row>
    <row r="157" spans="2:32" s="88" customFormat="1" x14ac:dyDescent="0.2">
      <c r="B157" s="91"/>
      <c r="C157" s="90"/>
      <c r="D157" s="91"/>
      <c r="E157" s="91"/>
      <c r="F157" s="90"/>
      <c r="G157" s="90"/>
      <c r="H157" s="90"/>
      <c r="I157" s="90"/>
      <c r="J157" s="90"/>
      <c r="K157" s="90"/>
      <c r="L157" s="90"/>
      <c r="M157" s="91"/>
      <c r="N157" s="91"/>
      <c r="O157" s="91"/>
      <c r="P157" s="91"/>
      <c r="Q157" s="90"/>
      <c r="R157" s="91"/>
      <c r="S157" s="90"/>
      <c r="T157" s="90"/>
      <c r="U157" s="90"/>
      <c r="V157" s="91"/>
      <c r="W157" s="91"/>
      <c r="X157" s="90"/>
      <c r="Y157" s="90"/>
      <c r="Z157" s="90"/>
      <c r="AA157" s="90"/>
      <c r="AB157" s="91"/>
      <c r="AC157" s="91"/>
      <c r="AD157" s="91"/>
      <c r="AE157" s="91"/>
      <c r="AF157" s="90"/>
    </row>
    <row r="158" spans="2:32" s="88" customFormat="1" x14ac:dyDescent="0.2">
      <c r="B158" s="91"/>
      <c r="C158" s="90"/>
      <c r="D158" s="91"/>
      <c r="E158" s="91"/>
      <c r="F158" s="90"/>
      <c r="G158" s="90"/>
      <c r="H158" s="90"/>
      <c r="I158" s="90"/>
      <c r="J158" s="90"/>
      <c r="K158" s="90"/>
      <c r="L158" s="90"/>
      <c r="M158" s="91"/>
      <c r="N158" s="91"/>
      <c r="O158" s="91"/>
      <c r="P158" s="91"/>
      <c r="Q158" s="90"/>
      <c r="R158" s="91"/>
      <c r="S158" s="90"/>
      <c r="T158" s="90"/>
      <c r="U158" s="90"/>
      <c r="V158" s="91"/>
      <c r="W158" s="91"/>
      <c r="X158" s="90"/>
      <c r="Y158" s="90"/>
      <c r="Z158" s="90"/>
      <c r="AA158" s="90"/>
      <c r="AB158" s="91"/>
      <c r="AC158" s="91"/>
      <c r="AD158" s="91"/>
      <c r="AE158" s="91"/>
      <c r="AF158" s="90"/>
    </row>
    <row r="159" spans="2:32" s="88" customFormat="1" x14ac:dyDescent="0.2">
      <c r="B159" s="91"/>
      <c r="C159" s="90"/>
      <c r="D159" s="91"/>
      <c r="E159" s="91"/>
      <c r="F159" s="90"/>
      <c r="G159" s="90"/>
      <c r="H159" s="90"/>
      <c r="I159" s="90"/>
      <c r="J159" s="90"/>
      <c r="K159" s="90"/>
      <c r="L159" s="90"/>
      <c r="M159" s="91"/>
      <c r="N159" s="91"/>
      <c r="O159" s="91"/>
      <c r="P159" s="91"/>
      <c r="Q159" s="90"/>
      <c r="R159" s="91"/>
      <c r="S159" s="90"/>
      <c r="T159" s="90"/>
      <c r="U159" s="90"/>
      <c r="V159" s="91"/>
      <c r="W159" s="91"/>
      <c r="X159" s="90"/>
      <c r="Y159" s="90"/>
      <c r="Z159" s="90"/>
      <c r="AA159" s="90"/>
      <c r="AB159" s="91"/>
      <c r="AC159" s="91"/>
      <c r="AD159" s="91"/>
      <c r="AE159" s="91"/>
      <c r="AF159" s="90"/>
    </row>
    <row r="160" spans="2:32" s="88" customFormat="1" x14ac:dyDescent="0.2">
      <c r="B160" s="91"/>
      <c r="C160" s="90"/>
      <c r="D160" s="91"/>
      <c r="E160" s="91"/>
      <c r="F160" s="90"/>
      <c r="G160" s="90"/>
      <c r="H160" s="90"/>
      <c r="I160" s="90"/>
      <c r="J160" s="90"/>
      <c r="K160" s="90"/>
      <c r="L160" s="90"/>
      <c r="M160" s="91"/>
      <c r="N160" s="91"/>
      <c r="O160" s="91"/>
      <c r="P160" s="91"/>
      <c r="Q160" s="90"/>
      <c r="R160" s="91"/>
      <c r="S160" s="90"/>
      <c r="T160" s="90"/>
      <c r="U160" s="90"/>
      <c r="V160" s="91"/>
      <c r="W160" s="91"/>
      <c r="X160" s="90"/>
      <c r="Y160" s="90"/>
      <c r="Z160" s="90"/>
      <c r="AA160" s="90"/>
      <c r="AB160" s="91"/>
      <c r="AC160" s="91"/>
      <c r="AD160" s="91"/>
      <c r="AE160" s="91"/>
      <c r="AF160" s="90"/>
    </row>
    <row r="161" spans="2:32" s="88" customFormat="1" x14ac:dyDescent="0.2">
      <c r="B161" s="91"/>
      <c r="C161" s="90"/>
      <c r="D161" s="91"/>
      <c r="E161" s="91"/>
      <c r="F161" s="90"/>
      <c r="G161" s="90"/>
      <c r="H161" s="90"/>
      <c r="I161" s="90"/>
      <c r="J161" s="90"/>
      <c r="K161" s="90"/>
      <c r="L161" s="90"/>
      <c r="M161" s="91"/>
      <c r="N161" s="91"/>
      <c r="O161" s="91"/>
      <c r="P161" s="91"/>
      <c r="Q161" s="90"/>
      <c r="R161" s="91"/>
      <c r="S161" s="90"/>
      <c r="T161" s="90"/>
      <c r="U161" s="90"/>
      <c r="V161" s="91"/>
      <c r="W161" s="91"/>
      <c r="X161" s="90"/>
      <c r="Y161" s="90"/>
      <c r="Z161" s="90"/>
      <c r="AA161" s="90"/>
      <c r="AB161" s="91"/>
      <c r="AC161" s="91"/>
      <c r="AD161" s="91"/>
      <c r="AE161" s="91"/>
      <c r="AF161" s="90"/>
    </row>
    <row r="162" spans="2:32" s="88" customFormat="1" x14ac:dyDescent="0.2">
      <c r="B162" s="91"/>
      <c r="C162" s="90"/>
      <c r="D162" s="91"/>
      <c r="E162" s="91"/>
      <c r="F162" s="90"/>
      <c r="G162" s="90"/>
      <c r="H162" s="90"/>
      <c r="I162" s="90"/>
      <c r="J162" s="90"/>
      <c r="K162" s="90"/>
      <c r="L162" s="90"/>
      <c r="M162" s="91"/>
      <c r="N162" s="91"/>
      <c r="O162" s="91"/>
      <c r="P162" s="91"/>
      <c r="Q162" s="90"/>
      <c r="R162" s="91"/>
      <c r="S162" s="90"/>
      <c r="T162" s="90"/>
      <c r="U162" s="90"/>
      <c r="V162" s="91"/>
      <c r="W162" s="91"/>
      <c r="X162" s="90"/>
      <c r="Y162" s="90"/>
      <c r="Z162" s="90"/>
      <c r="AA162" s="90"/>
      <c r="AB162" s="91"/>
      <c r="AC162" s="91"/>
      <c r="AD162" s="91"/>
      <c r="AE162" s="91"/>
      <c r="AF162" s="90"/>
    </row>
    <row r="163" spans="2:32" s="88" customFormat="1" x14ac:dyDescent="0.2">
      <c r="B163" s="91"/>
      <c r="C163" s="90"/>
      <c r="D163" s="91"/>
      <c r="E163" s="91"/>
      <c r="F163" s="90"/>
      <c r="G163" s="90"/>
      <c r="H163" s="90"/>
      <c r="I163" s="90"/>
      <c r="J163" s="90"/>
      <c r="K163" s="90"/>
      <c r="L163" s="90"/>
      <c r="M163" s="91"/>
      <c r="N163" s="91"/>
      <c r="O163" s="91"/>
      <c r="P163" s="91"/>
      <c r="Q163" s="90"/>
      <c r="R163" s="91"/>
      <c r="S163" s="90"/>
      <c r="T163" s="90"/>
      <c r="U163" s="90"/>
      <c r="V163" s="91"/>
      <c r="W163" s="91"/>
      <c r="X163" s="90"/>
      <c r="Y163" s="90"/>
      <c r="Z163" s="90"/>
      <c r="AA163" s="90"/>
      <c r="AB163" s="91"/>
      <c r="AC163" s="91"/>
      <c r="AD163" s="91"/>
      <c r="AE163" s="91"/>
      <c r="AF163" s="90"/>
    </row>
    <row r="164" spans="2:32" s="88" customFormat="1" x14ac:dyDescent="0.2">
      <c r="B164" s="91"/>
      <c r="C164" s="90"/>
      <c r="D164" s="91"/>
      <c r="E164" s="91"/>
      <c r="F164" s="90"/>
      <c r="G164" s="90"/>
      <c r="H164" s="90"/>
      <c r="I164" s="90"/>
      <c r="J164" s="90"/>
      <c r="K164" s="90"/>
      <c r="L164" s="90"/>
      <c r="M164" s="91"/>
      <c r="N164" s="91"/>
      <c r="O164" s="91"/>
      <c r="P164" s="91"/>
      <c r="Q164" s="90"/>
      <c r="R164" s="91"/>
      <c r="S164" s="90"/>
      <c r="T164" s="90"/>
      <c r="U164" s="90"/>
      <c r="V164" s="91"/>
      <c r="W164" s="91"/>
      <c r="X164" s="90"/>
      <c r="Y164" s="90"/>
      <c r="Z164" s="90"/>
      <c r="AA164" s="90"/>
      <c r="AB164" s="91"/>
      <c r="AC164" s="91"/>
      <c r="AD164" s="91"/>
      <c r="AE164" s="91"/>
      <c r="AF164" s="90"/>
    </row>
    <row r="165" spans="2:32" s="88" customFormat="1" x14ac:dyDescent="0.2">
      <c r="B165" s="91"/>
      <c r="C165" s="90"/>
      <c r="D165" s="91"/>
      <c r="E165" s="91"/>
      <c r="F165" s="90"/>
      <c r="G165" s="90"/>
      <c r="H165" s="90"/>
      <c r="I165" s="90"/>
      <c r="J165" s="90"/>
      <c r="K165" s="90"/>
      <c r="L165" s="90"/>
      <c r="M165" s="91"/>
      <c r="N165" s="91"/>
      <c r="O165" s="91"/>
      <c r="P165" s="91"/>
      <c r="Q165" s="90"/>
      <c r="R165" s="91"/>
      <c r="S165" s="90"/>
      <c r="T165" s="90"/>
      <c r="U165" s="90"/>
      <c r="V165" s="91"/>
      <c r="W165" s="91"/>
      <c r="X165" s="90"/>
      <c r="Y165" s="90"/>
      <c r="Z165" s="90"/>
      <c r="AA165" s="90"/>
      <c r="AB165" s="91"/>
      <c r="AC165" s="91"/>
      <c r="AD165" s="91"/>
      <c r="AE165" s="91"/>
      <c r="AF165" s="90"/>
    </row>
    <row r="166" spans="2:32" s="88" customFormat="1" x14ac:dyDescent="0.2">
      <c r="B166" s="91"/>
      <c r="C166" s="90"/>
      <c r="D166" s="91"/>
      <c r="E166" s="91"/>
      <c r="F166" s="90"/>
      <c r="G166" s="90"/>
      <c r="H166" s="90"/>
      <c r="I166" s="90"/>
      <c r="J166" s="90"/>
      <c r="K166" s="90"/>
      <c r="L166" s="90"/>
      <c r="M166" s="91"/>
      <c r="N166" s="91"/>
      <c r="O166" s="91"/>
      <c r="P166" s="91"/>
      <c r="Q166" s="90"/>
      <c r="R166" s="91"/>
      <c r="S166" s="90"/>
      <c r="T166" s="90"/>
      <c r="U166" s="90"/>
      <c r="V166" s="91"/>
      <c r="W166" s="91"/>
      <c r="X166" s="90"/>
      <c r="Y166" s="90"/>
      <c r="Z166" s="90"/>
      <c r="AA166" s="90"/>
      <c r="AB166" s="91"/>
      <c r="AC166" s="91"/>
      <c r="AD166" s="91"/>
      <c r="AE166" s="91"/>
      <c r="AF166" s="90"/>
    </row>
    <row r="167" spans="2:32" s="88" customFormat="1" x14ac:dyDescent="0.2">
      <c r="B167" s="91"/>
      <c r="C167" s="90"/>
      <c r="D167" s="91"/>
      <c r="E167" s="91"/>
      <c r="F167" s="90"/>
      <c r="G167" s="90"/>
      <c r="H167" s="90"/>
      <c r="I167" s="90"/>
      <c r="J167" s="90"/>
      <c r="K167" s="90"/>
      <c r="L167" s="90"/>
      <c r="M167" s="91"/>
      <c r="N167" s="91"/>
      <c r="O167" s="91"/>
      <c r="P167" s="91"/>
      <c r="Q167" s="90"/>
      <c r="R167" s="91"/>
      <c r="S167" s="90"/>
      <c r="T167" s="90"/>
      <c r="U167" s="90"/>
      <c r="V167" s="91"/>
      <c r="W167" s="91"/>
      <c r="X167" s="90"/>
      <c r="Y167" s="90"/>
      <c r="Z167" s="90"/>
      <c r="AA167" s="90"/>
      <c r="AB167" s="91"/>
      <c r="AC167" s="91"/>
      <c r="AD167" s="91"/>
      <c r="AE167" s="91"/>
      <c r="AF167" s="90"/>
    </row>
    <row r="168" spans="2:32" s="88" customFormat="1" x14ac:dyDescent="0.2">
      <c r="B168" s="91"/>
      <c r="C168" s="90"/>
      <c r="D168" s="91"/>
      <c r="E168" s="91"/>
      <c r="F168" s="90"/>
      <c r="G168" s="90"/>
      <c r="H168" s="90"/>
      <c r="I168" s="90"/>
      <c r="J168" s="90"/>
      <c r="K168" s="90"/>
      <c r="L168" s="90"/>
      <c r="M168" s="91"/>
      <c r="N168" s="91"/>
      <c r="O168" s="91"/>
      <c r="P168" s="91"/>
      <c r="Q168" s="90"/>
      <c r="R168" s="91"/>
      <c r="S168" s="90"/>
      <c r="T168" s="90"/>
      <c r="U168" s="90"/>
      <c r="V168" s="91"/>
      <c r="W168" s="91"/>
      <c r="X168" s="90"/>
      <c r="Y168" s="90"/>
      <c r="Z168" s="90"/>
      <c r="AA168" s="90"/>
      <c r="AB168" s="91"/>
      <c r="AC168" s="91"/>
      <c r="AD168" s="91"/>
      <c r="AE168" s="91"/>
      <c r="AF168" s="90"/>
    </row>
    <row r="169" spans="2:32" s="88" customFormat="1" x14ac:dyDescent="0.2">
      <c r="B169" s="91"/>
      <c r="C169" s="90"/>
      <c r="D169" s="91"/>
      <c r="E169" s="91"/>
      <c r="F169" s="90"/>
      <c r="G169" s="90"/>
      <c r="H169" s="90"/>
      <c r="I169" s="90"/>
      <c r="J169" s="90"/>
      <c r="K169" s="90"/>
      <c r="L169" s="90"/>
      <c r="M169" s="91"/>
      <c r="N169" s="91"/>
      <c r="O169" s="91"/>
      <c r="P169" s="91"/>
      <c r="Q169" s="90"/>
      <c r="R169" s="91"/>
      <c r="S169" s="90"/>
      <c r="T169" s="90"/>
      <c r="U169" s="90"/>
      <c r="V169" s="91"/>
      <c r="W169" s="91"/>
      <c r="X169" s="90"/>
      <c r="Y169" s="90"/>
      <c r="Z169" s="90"/>
      <c r="AA169" s="90"/>
      <c r="AB169" s="91"/>
      <c r="AC169" s="91"/>
      <c r="AD169" s="91"/>
      <c r="AE169" s="91"/>
      <c r="AF169" s="90"/>
    </row>
    <row r="170" spans="2:32" s="88" customFormat="1" x14ac:dyDescent="0.2">
      <c r="B170" s="91"/>
      <c r="C170" s="90"/>
      <c r="D170" s="91"/>
      <c r="E170" s="91"/>
      <c r="F170" s="90"/>
      <c r="G170" s="90"/>
      <c r="H170" s="90"/>
      <c r="I170" s="90"/>
      <c r="J170" s="90"/>
      <c r="K170" s="90"/>
      <c r="L170" s="90"/>
      <c r="M170" s="91"/>
      <c r="N170" s="91"/>
      <c r="O170" s="91"/>
      <c r="P170" s="91"/>
      <c r="Q170" s="90"/>
      <c r="R170" s="91"/>
      <c r="S170" s="90"/>
      <c r="T170" s="90"/>
      <c r="U170" s="90"/>
      <c r="V170" s="91"/>
      <c r="W170" s="91"/>
      <c r="X170" s="90"/>
      <c r="Y170" s="90"/>
      <c r="Z170" s="90"/>
      <c r="AA170" s="90"/>
      <c r="AB170" s="91"/>
      <c r="AC170" s="91"/>
      <c r="AD170" s="91"/>
      <c r="AE170" s="91"/>
      <c r="AF170" s="90"/>
    </row>
    <row r="171" spans="2:32" s="88" customFormat="1" x14ac:dyDescent="0.2">
      <c r="B171" s="91"/>
      <c r="C171" s="90"/>
      <c r="D171" s="91"/>
      <c r="E171" s="91"/>
      <c r="F171" s="90"/>
      <c r="G171" s="90"/>
      <c r="H171" s="90"/>
      <c r="I171" s="90"/>
      <c r="J171" s="90"/>
      <c r="K171" s="90"/>
      <c r="L171" s="90"/>
      <c r="M171" s="91"/>
      <c r="N171" s="91"/>
      <c r="O171" s="91"/>
      <c r="P171" s="91"/>
      <c r="Q171" s="90"/>
      <c r="R171" s="91"/>
      <c r="S171" s="90"/>
      <c r="T171" s="90"/>
      <c r="U171" s="90"/>
      <c r="V171" s="91"/>
      <c r="W171" s="91"/>
      <c r="X171" s="90"/>
      <c r="Y171" s="90"/>
      <c r="Z171" s="90"/>
      <c r="AA171" s="90"/>
      <c r="AB171" s="91"/>
      <c r="AC171" s="91"/>
      <c r="AD171" s="91"/>
      <c r="AE171" s="91"/>
      <c r="AF171" s="90"/>
    </row>
    <row r="172" spans="2:32" s="88" customFormat="1" x14ac:dyDescent="0.2">
      <c r="B172" s="91"/>
      <c r="C172" s="90"/>
      <c r="D172" s="91"/>
      <c r="E172" s="91"/>
      <c r="F172" s="90"/>
      <c r="G172" s="90"/>
      <c r="H172" s="90"/>
      <c r="I172" s="90"/>
      <c r="J172" s="90"/>
      <c r="K172" s="90"/>
      <c r="L172" s="90"/>
      <c r="M172" s="91"/>
      <c r="N172" s="91"/>
      <c r="O172" s="91"/>
      <c r="P172" s="91"/>
      <c r="Q172" s="90"/>
      <c r="R172" s="91"/>
      <c r="S172" s="90"/>
      <c r="T172" s="90"/>
      <c r="U172" s="90"/>
      <c r="V172" s="91"/>
      <c r="W172" s="91"/>
      <c r="X172" s="90"/>
      <c r="Y172" s="90"/>
      <c r="Z172" s="90"/>
      <c r="AA172" s="90"/>
      <c r="AB172" s="91"/>
      <c r="AC172" s="91"/>
      <c r="AD172" s="91"/>
      <c r="AE172" s="91"/>
      <c r="AF172" s="90"/>
    </row>
    <row r="173" spans="2:32" s="88" customFormat="1" x14ac:dyDescent="0.2">
      <c r="B173" s="91"/>
      <c r="C173" s="90"/>
      <c r="D173" s="91"/>
      <c r="E173" s="91"/>
      <c r="F173" s="90"/>
      <c r="G173" s="90"/>
      <c r="H173" s="90"/>
      <c r="I173" s="90"/>
      <c r="J173" s="90"/>
      <c r="K173" s="90"/>
      <c r="L173" s="90"/>
      <c r="M173" s="91"/>
      <c r="N173" s="91"/>
      <c r="O173" s="91"/>
      <c r="P173" s="91"/>
      <c r="Q173" s="90"/>
      <c r="R173" s="91"/>
      <c r="S173" s="90"/>
      <c r="T173" s="90"/>
      <c r="U173" s="90"/>
      <c r="V173" s="91"/>
      <c r="W173" s="91"/>
      <c r="X173" s="90"/>
      <c r="Y173" s="90"/>
      <c r="Z173" s="90"/>
      <c r="AA173" s="90"/>
      <c r="AB173" s="91"/>
      <c r="AC173" s="91"/>
      <c r="AD173" s="91"/>
      <c r="AE173" s="91"/>
      <c r="AF173" s="90"/>
    </row>
    <row r="174" spans="2:32" s="88" customFormat="1" x14ac:dyDescent="0.2">
      <c r="B174" s="91"/>
      <c r="C174" s="90"/>
      <c r="D174" s="91"/>
      <c r="E174" s="91"/>
      <c r="F174" s="90"/>
      <c r="G174" s="90"/>
      <c r="H174" s="90"/>
      <c r="I174" s="90"/>
      <c r="J174" s="90"/>
      <c r="K174" s="90"/>
      <c r="L174" s="90"/>
      <c r="M174" s="91"/>
      <c r="N174" s="91"/>
      <c r="O174" s="91"/>
      <c r="P174" s="91"/>
      <c r="Q174" s="90"/>
      <c r="R174" s="91"/>
      <c r="S174" s="90"/>
      <c r="T174" s="90"/>
      <c r="U174" s="90"/>
      <c r="V174" s="91"/>
      <c r="W174" s="91"/>
      <c r="X174" s="90"/>
      <c r="Y174" s="90"/>
      <c r="Z174" s="90"/>
      <c r="AA174" s="90"/>
      <c r="AB174" s="91"/>
      <c r="AC174" s="91"/>
      <c r="AD174" s="91"/>
      <c r="AE174" s="91"/>
      <c r="AF174" s="90"/>
    </row>
    <row r="175" spans="2:32" s="88" customFormat="1" x14ac:dyDescent="0.2">
      <c r="B175" s="91"/>
      <c r="C175" s="90"/>
      <c r="D175" s="91"/>
      <c r="E175" s="91"/>
      <c r="F175" s="90"/>
      <c r="G175" s="90"/>
      <c r="H175" s="90"/>
      <c r="I175" s="90"/>
      <c r="J175" s="90"/>
      <c r="K175" s="90"/>
      <c r="L175" s="90"/>
      <c r="M175" s="91"/>
      <c r="N175" s="91"/>
      <c r="O175" s="91"/>
      <c r="P175" s="91"/>
      <c r="Q175" s="90"/>
      <c r="R175" s="91"/>
      <c r="S175" s="90"/>
      <c r="T175" s="90"/>
      <c r="U175" s="90"/>
      <c r="V175" s="91"/>
      <c r="W175" s="91"/>
      <c r="X175" s="90"/>
      <c r="Y175" s="90"/>
      <c r="Z175" s="90"/>
      <c r="AA175" s="90"/>
      <c r="AB175" s="91"/>
      <c r="AC175" s="91"/>
      <c r="AD175" s="91"/>
      <c r="AE175" s="91"/>
      <c r="AF175" s="90"/>
    </row>
    <row r="176" spans="2:32" s="88" customFormat="1" x14ac:dyDescent="0.2">
      <c r="B176" s="91"/>
      <c r="C176" s="90"/>
      <c r="D176" s="91"/>
      <c r="E176" s="91"/>
      <c r="F176" s="90"/>
      <c r="G176" s="90"/>
      <c r="H176" s="90"/>
      <c r="I176" s="90"/>
      <c r="J176" s="90"/>
      <c r="K176" s="90"/>
      <c r="L176" s="90"/>
      <c r="M176" s="91"/>
      <c r="N176" s="91"/>
      <c r="O176" s="91"/>
      <c r="P176" s="91"/>
      <c r="Q176" s="90"/>
      <c r="R176" s="91"/>
      <c r="S176" s="90"/>
      <c r="T176" s="90"/>
      <c r="U176" s="90"/>
      <c r="V176" s="91"/>
      <c r="W176" s="91"/>
      <c r="X176" s="90"/>
      <c r="Y176" s="90"/>
      <c r="Z176" s="90"/>
      <c r="AA176" s="90"/>
      <c r="AB176" s="91"/>
      <c r="AC176" s="91"/>
      <c r="AD176" s="91"/>
      <c r="AE176" s="91"/>
      <c r="AF176" s="90"/>
    </row>
    <row r="177" spans="2:32" s="88" customFormat="1" x14ac:dyDescent="0.2">
      <c r="B177" s="91"/>
      <c r="C177" s="90"/>
      <c r="D177" s="91"/>
      <c r="E177" s="91"/>
      <c r="F177" s="90"/>
      <c r="G177" s="90"/>
      <c r="H177" s="90"/>
      <c r="I177" s="90"/>
      <c r="J177" s="90"/>
      <c r="K177" s="90"/>
      <c r="L177" s="90"/>
      <c r="M177" s="91"/>
      <c r="N177" s="91"/>
      <c r="O177" s="91"/>
      <c r="P177" s="91"/>
      <c r="Q177" s="90"/>
      <c r="R177" s="91"/>
      <c r="S177" s="90"/>
      <c r="T177" s="90"/>
      <c r="U177" s="90"/>
      <c r="V177" s="91"/>
      <c r="W177" s="91"/>
      <c r="X177" s="90"/>
      <c r="Y177" s="90"/>
      <c r="Z177" s="90"/>
      <c r="AA177" s="90"/>
      <c r="AB177" s="91"/>
      <c r="AC177" s="91"/>
      <c r="AD177" s="91"/>
      <c r="AE177" s="91"/>
      <c r="AF177" s="90"/>
    </row>
    <row r="178" spans="2:32" s="88" customFormat="1" x14ac:dyDescent="0.2">
      <c r="B178" s="91"/>
      <c r="C178" s="90"/>
      <c r="D178" s="91"/>
      <c r="E178" s="91"/>
      <c r="F178" s="90"/>
      <c r="G178" s="90"/>
      <c r="H178" s="90"/>
      <c r="I178" s="90"/>
      <c r="J178" s="90"/>
      <c r="K178" s="90"/>
      <c r="L178" s="90"/>
      <c r="M178" s="91"/>
      <c r="N178" s="91"/>
      <c r="O178" s="91"/>
      <c r="P178" s="91"/>
      <c r="Q178" s="90"/>
      <c r="R178" s="91"/>
      <c r="S178" s="90"/>
      <c r="T178" s="90"/>
      <c r="U178" s="90"/>
      <c r="V178" s="91"/>
      <c r="W178" s="91"/>
      <c r="X178" s="90"/>
      <c r="Y178" s="90"/>
      <c r="Z178" s="90"/>
      <c r="AA178" s="90"/>
      <c r="AB178" s="91"/>
      <c r="AC178" s="91"/>
      <c r="AD178" s="91"/>
      <c r="AE178" s="91"/>
      <c r="AF178" s="90"/>
    </row>
    <row r="179" spans="2:32" s="88" customFormat="1" x14ac:dyDescent="0.2">
      <c r="B179" s="91"/>
      <c r="C179" s="90"/>
      <c r="D179" s="91"/>
      <c r="E179" s="91"/>
      <c r="F179" s="90"/>
      <c r="G179" s="90"/>
      <c r="H179" s="90"/>
      <c r="I179" s="90"/>
      <c r="J179" s="90"/>
      <c r="K179" s="90"/>
      <c r="L179" s="90"/>
      <c r="M179" s="91"/>
      <c r="N179" s="91"/>
      <c r="O179" s="91"/>
      <c r="P179" s="91"/>
      <c r="Q179" s="90"/>
      <c r="R179" s="91"/>
      <c r="S179" s="90"/>
      <c r="T179" s="90"/>
      <c r="U179" s="90"/>
      <c r="V179" s="91"/>
      <c r="W179" s="91"/>
      <c r="X179" s="90"/>
      <c r="Y179" s="90"/>
      <c r="Z179" s="90"/>
      <c r="AA179" s="90"/>
      <c r="AB179" s="91"/>
      <c r="AC179" s="91"/>
      <c r="AD179" s="91"/>
      <c r="AE179" s="91"/>
      <c r="AF179" s="90"/>
    </row>
    <row r="180" spans="2:32" s="88" customFormat="1" x14ac:dyDescent="0.2">
      <c r="B180" s="91"/>
      <c r="C180" s="90"/>
      <c r="D180" s="91"/>
      <c r="E180" s="91"/>
      <c r="F180" s="90"/>
      <c r="G180" s="90"/>
      <c r="H180" s="90"/>
      <c r="I180" s="90"/>
      <c r="J180" s="90"/>
      <c r="K180" s="90"/>
      <c r="L180" s="90"/>
      <c r="M180" s="91"/>
      <c r="N180" s="91"/>
      <c r="O180" s="91"/>
      <c r="P180" s="91"/>
      <c r="Q180" s="90"/>
      <c r="R180" s="91"/>
      <c r="S180" s="90"/>
      <c r="T180" s="90"/>
      <c r="U180" s="90"/>
      <c r="V180" s="91"/>
      <c r="W180" s="91"/>
      <c r="X180" s="90"/>
      <c r="Y180" s="90"/>
      <c r="Z180" s="90"/>
      <c r="AA180" s="90"/>
      <c r="AB180" s="91"/>
      <c r="AC180" s="91"/>
      <c r="AD180" s="91"/>
      <c r="AE180" s="91"/>
      <c r="AF180" s="90"/>
    </row>
    <row r="181" spans="2:32" s="88" customFormat="1" x14ac:dyDescent="0.2">
      <c r="B181" s="91"/>
      <c r="C181" s="90"/>
      <c r="D181" s="91"/>
      <c r="E181" s="91"/>
      <c r="F181" s="90"/>
      <c r="G181" s="90"/>
      <c r="H181" s="90"/>
      <c r="I181" s="90"/>
      <c r="J181" s="90"/>
      <c r="K181" s="90"/>
      <c r="L181" s="90"/>
      <c r="M181" s="91"/>
      <c r="N181" s="91"/>
      <c r="O181" s="91"/>
      <c r="P181" s="91"/>
      <c r="Q181" s="90"/>
      <c r="R181" s="91"/>
      <c r="S181" s="90"/>
      <c r="T181" s="90"/>
      <c r="U181" s="90"/>
      <c r="V181" s="91"/>
      <c r="W181" s="91"/>
      <c r="X181" s="90"/>
      <c r="Y181" s="90"/>
      <c r="Z181" s="90"/>
      <c r="AA181" s="90"/>
      <c r="AB181" s="91"/>
      <c r="AC181" s="91"/>
      <c r="AD181" s="91"/>
      <c r="AE181" s="91"/>
      <c r="AF181" s="90"/>
    </row>
    <row r="182" spans="2:32" s="88" customFormat="1" x14ac:dyDescent="0.2">
      <c r="B182" s="91"/>
      <c r="C182" s="90"/>
      <c r="D182" s="91"/>
      <c r="E182" s="91"/>
      <c r="F182" s="90"/>
      <c r="G182" s="90"/>
      <c r="H182" s="90"/>
      <c r="I182" s="90"/>
      <c r="J182" s="90"/>
      <c r="K182" s="90"/>
      <c r="L182" s="90"/>
      <c r="M182" s="91"/>
      <c r="N182" s="91"/>
      <c r="O182" s="91"/>
      <c r="P182" s="91"/>
      <c r="Q182" s="90"/>
      <c r="R182" s="91"/>
      <c r="S182" s="90"/>
      <c r="T182" s="90"/>
      <c r="U182" s="90"/>
      <c r="V182" s="91"/>
      <c r="W182" s="91"/>
      <c r="X182" s="90"/>
      <c r="Y182" s="90"/>
      <c r="Z182" s="90"/>
      <c r="AA182" s="90"/>
      <c r="AB182" s="91"/>
      <c r="AC182" s="91"/>
      <c r="AD182" s="91"/>
      <c r="AE182" s="91"/>
      <c r="AF182" s="90"/>
    </row>
    <row r="183" spans="2:32" s="88" customFormat="1" x14ac:dyDescent="0.2">
      <c r="B183" s="91"/>
      <c r="C183" s="90"/>
      <c r="D183" s="91"/>
      <c r="E183" s="91"/>
      <c r="F183" s="90"/>
      <c r="G183" s="90"/>
      <c r="H183" s="90"/>
      <c r="I183" s="90"/>
      <c r="J183" s="90"/>
      <c r="K183" s="90"/>
      <c r="L183" s="90"/>
      <c r="M183" s="91"/>
      <c r="N183" s="91"/>
      <c r="O183" s="91"/>
      <c r="P183" s="91"/>
      <c r="Q183" s="90"/>
      <c r="R183" s="91"/>
      <c r="S183" s="90"/>
      <c r="T183" s="90"/>
      <c r="U183" s="90"/>
      <c r="V183" s="91"/>
      <c r="W183" s="91"/>
      <c r="X183" s="90"/>
      <c r="Y183" s="90"/>
      <c r="Z183" s="90"/>
      <c r="AA183" s="90"/>
      <c r="AB183" s="91"/>
      <c r="AC183" s="91"/>
      <c r="AD183" s="91"/>
      <c r="AE183" s="91"/>
      <c r="AF183" s="90"/>
    </row>
    <row r="184" spans="2:32" s="88" customFormat="1" x14ac:dyDescent="0.2">
      <c r="B184" s="91"/>
      <c r="C184" s="90"/>
      <c r="D184" s="91"/>
      <c r="E184" s="91"/>
      <c r="F184" s="90"/>
      <c r="G184" s="90"/>
      <c r="H184" s="90"/>
      <c r="I184" s="90"/>
      <c r="J184" s="90"/>
      <c r="K184" s="90"/>
      <c r="L184" s="90"/>
      <c r="M184" s="91"/>
      <c r="N184" s="91"/>
      <c r="O184" s="91"/>
      <c r="P184" s="91"/>
      <c r="Q184" s="90"/>
      <c r="R184" s="91"/>
      <c r="S184" s="90"/>
      <c r="T184" s="90"/>
      <c r="U184" s="90"/>
      <c r="V184" s="91"/>
      <c r="W184" s="91"/>
      <c r="X184" s="90"/>
      <c r="Y184" s="90"/>
      <c r="Z184" s="90"/>
      <c r="AA184" s="90"/>
      <c r="AB184" s="91"/>
      <c r="AC184" s="91"/>
      <c r="AD184" s="91"/>
      <c r="AE184" s="91"/>
      <c r="AF184" s="90"/>
    </row>
    <row r="185" spans="2:32" s="88" customFormat="1" x14ac:dyDescent="0.2">
      <c r="B185" s="91"/>
      <c r="C185" s="90"/>
      <c r="D185" s="91"/>
      <c r="E185" s="91"/>
      <c r="F185" s="90"/>
      <c r="G185" s="90"/>
      <c r="H185" s="90"/>
      <c r="I185" s="90"/>
      <c r="J185" s="90"/>
      <c r="K185" s="90"/>
      <c r="L185" s="90"/>
      <c r="M185" s="91"/>
      <c r="N185" s="91"/>
      <c r="O185" s="91"/>
      <c r="P185" s="91"/>
      <c r="Q185" s="90"/>
      <c r="R185" s="91"/>
      <c r="S185" s="90"/>
      <c r="T185" s="90"/>
      <c r="U185" s="90"/>
      <c r="V185" s="91"/>
      <c r="W185" s="91"/>
      <c r="X185" s="90"/>
      <c r="Y185" s="90"/>
      <c r="Z185" s="90"/>
      <c r="AA185" s="90"/>
      <c r="AB185" s="91"/>
      <c r="AC185" s="91"/>
      <c r="AD185" s="91"/>
      <c r="AE185" s="91"/>
      <c r="AF185" s="90"/>
    </row>
    <row r="186" spans="2:32" s="88" customFormat="1" x14ac:dyDescent="0.2">
      <c r="B186" s="91"/>
      <c r="C186" s="90"/>
      <c r="D186" s="91"/>
      <c r="E186" s="91"/>
      <c r="F186" s="90"/>
      <c r="G186" s="90"/>
      <c r="H186" s="90"/>
      <c r="I186" s="90"/>
      <c r="J186" s="90"/>
      <c r="K186" s="90"/>
      <c r="L186" s="90"/>
      <c r="M186" s="91"/>
      <c r="N186" s="91"/>
      <c r="O186" s="91"/>
      <c r="P186" s="91"/>
      <c r="Q186" s="90"/>
      <c r="R186" s="91"/>
      <c r="S186" s="90"/>
      <c r="T186" s="90"/>
      <c r="U186" s="90"/>
      <c r="V186" s="91"/>
      <c r="W186" s="91"/>
      <c r="X186" s="90"/>
      <c r="Y186" s="90"/>
      <c r="Z186" s="90"/>
      <c r="AA186" s="90"/>
      <c r="AB186" s="91"/>
      <c r="AC186" s="91"/>
      <c r="AD186" s="91"/>
      <c r="AE186" s="91"/>
      <c r="AF186" s="90"/>
    </row>
    <row r="187" spans="2:32" s="88" customFormat="1" x14ac:dyDescent="0.2">
      <c r="B187" s="91"/>
      <c r="C187" s="90"/>
      <c r="D187" s="91"/>
      <c r="E187" s="91"/>
      <c r="F187" s="90"/>
      <c r="G187" s="90"/>
      <c r="H187" s="90"/>
      <c r="I187" s="90"/>
      <c r="J187" s="90"/>
      <c r="K187" s="90"/>
      <c r="L187" s="90"/>
      <c r="M187" s="91"/>
      <c r="N187" s="91"/>
      <c r="O187" s="91"/>
      <c r="P187" s="91"/>
      <c r="Q187" s="90"/>
      <c r="R187" s="91"/>
      <c r="S187" s="90"/>
      <c r="T187" s="90"/>
      <c r="U187" s="90"/>
      <c r="V187" s="91"/>
      <c r="W187" s="91"/>
      <c r="X187" s="90"/>
      <c r="Y187" s="90"/>
      <c r="Z187" s="90"/>
      <c r="AA187" s="90"/>
      <c r="AB187" s="91"/>
      <c r="AC187" s="91"/>
      <c r="AD187" s="91"/>
      <c r="AE187" s="91"/>
      <c r="AF187" s="90"/>
    </row>
    <row r="188" spans="2:32" s="88" customFormat="1" x14ac:dyDescent="0.2">
      <c r="B188" s="91"/>
      <c r="C188" s="90"/>
      <c r="D188" s="91"/>
      <c r="E188" s="91"/>
      <c r="F188" s="90"/>
      <c r="G188" s="90"/>
      <c r="H188" s="90"/>
      <c r="I188" s="90"/>
      <c r="J188" s="90"/>
      <c r="K188" s="90"/>
      <c r="L188" s="90"/>
      <c r="M188" s="91"/>
      <c r="N188" s="91"/>
      <c r="O188" s="91"/>
      <c r="P188" s="91"/>
      <c r="Q188" s="90"/>
      <c r="R188" s="91"/>
      <c r="S188" s="90"/>
      <c r="T188" s="90"/>
      <c r="U188" s="90"/>
      <c r="V188" s="91"/>
      <c r="W188" s="91"/>
      <c r="X188" s="90"/>
      <c r="Y188" s="90"/>
      <c r="Z188" s="90"/>
      <c r="AA188" s="90"/>
      <c r="AB188" s="91"/>
      <c r="AC188" s="91"/>
      <c r="AD188" s="91"/>
      <c r="AE188" s="91"/>
      <c r="AF188" s="90"/>
    </row>
    <row r="189" spans="2:32" s="88" customFormat="1" x14ac:dyDescent="0.2">
      <c r="B189" s="91"/>
      <c r="C189" s="90"/>
      <c r="D189" s="91"/>
      <c r="E189" s="91"/>
      <c r="F189" s="90"/>
      <c r="G189" s="90"/>
      <c r="H189" s="90"/>
      <c r="I189" s="90"/>
      <c r="J189" s="90"/>
      <c r="K189" s="90"/>
      <c r="L189" s="90"/>
      <c r="M189" s="91"/>
      <c r="N189" s="91"/>
      <c r="O189" s="91"/>
      <c r="P189" s="91"/>
      <c r="Q189" s="90"/>
      <c r="R189" s="91"/>
      <c r="S189" s="90"/>
      <c r="T189" s="90"/>
      <c r="U189" s="90"/>
      <c r="V189" s="91"/>
      <c r="W189" s="91"/>
      <c r="X189" s="90"/>
      <c r="Y189" s="90"/>
      <c r="Z189" s="90"/>
      <c r="AA189" s="90"/>
      <c r="AB189" s="91"/>
      <c r="AC189" s="91"/>
      <c r="AD189" s="91"/>
      <c r="AE189" s="91"/>
      <c r="AF189" s="90"/>
    </row>
    <row r="190" spans="2:32" s="88" customFormat="1" x14ac:dyDescent="0.2">
      <c r="B190" s="91"/>
      <c r="C190" s="90"/>
      <c r="D190" s="91"/>
      <c r="E190" s="91"/>
      <c r="F190" s="90"/>
      <c r="G190" s="90"/>
      <c r="H190" s="90"/>
      <c r="I190" s="90"/>
      <c r="J190" s="90"/>
      <c r="K190" s="90"/>
      <c r="L190" s="90"/>
      <c r="M190" s="91"/>
      <c r="N190" s="91"/>
      <c r="O190" s="91"/>
      <c r="P190" s="91"/>
      <c r="Q190" s="90"/>
      <c r="R190" s="91"/>
      <c r="S190" s="90"/>
      <c r="T190" s="90"/>
      <c r="U190" s="90"/>
      <c r="V190" s="91"/>
      <c r="W190" s="91"/>
      <c r="X190" s="90"/>
      <c r="Y190" s="90"/>
      <c r="Z190" s="90"/>
      <c r="AA190" s="90"/>
      <c r="AB190" s="91"/>
      <c r="AC190" s="91"/>
      <c r="AD190" s="91"/>
      <c r="AE190" s="91"/>
      <c r="AF190" s="90"/>
    </row>
    <row r="191" spans="2:32" s="88" customFormat="1" x14ac:dyDescent="0.2">
      <c r="B191" s="91"/>
      <c r="C191" s="90"/>
      <c r="D191" s="91"/>
      <c r="E191" s="91"/>
      <c r="F191" s="90"/>
      <c r="G191" s="90"/>
      <c r="H191" s="90"/>
      <c r="I191" s="90"/>
      <c r="J191" s="90"/>
      <c r="K191" s="90"/>
      <c r="L191" s="90"/>
      <c r="M191" s="91"/>
      <c r="N191" s="91"/>
      <c r="O191" s="91"/>
      <c r="P191" s="91"/>
      <c r="Q191" s="90"/>
      <c r="R191" s="91"/>
      <c r="S191" s="90"/>
      <c r="T191" s="90"/>
      <c r="U191" s="90"/>
      <c r="V191" s="91"/>
      <c r="W191" s="91"/>
      <c r="X191" s="90"/>
      <c r="Y191" s="90"/>
      <c r="Z191" s="90"/>
      <c r="AA191" s="90"/>
      <c r="AB191" s="91"/>
      <c r="AC191" s="91"/>
      <c r="AD191" s="91"/>
      <c r="AE191" s="91"/>
      <c r="AF191" s="90"/>
    </row>
    <row r="192" spans="2:32" s="88" customFormat="1" x14ac:dyDescent="0.2">
      <c r="B192" s="91"/>
      <c r="C192" s="90"/>
      <c r="D192" s="91"/>
      <c r="E192" s="91"/>
      <c r="F192" s="90"/>
      <c r="G192" s="90"/>
      <c r="H192" s="90"/>
      <c r="I192" s="90"/>
      <c r="J192" s="90"/>
      <c r="K192" s="90"/>
      <c r="L192" s="90"/>
      <c r="M192" s="91"/>
      <c r="N192" s="91"/>
      <c r="O192" s="91"/>
      <c r="P192" s="91"/>
      <c r="Q192" s="90"/>
      <c r="R192" s="91"/>
      <c r="S192" s="90"/>
      <c r="T192" s="90"/>
      <c r="U192" s="90"/>
      <c r="V192" s="91"/>
      <c r="W192" s="91"/>
      <c r="X192" s="90"/>
      <c r="Y192" s="90"/>
      <c r="Z192" s="90"/>
      <c r="AA192" s="90"/>
      <c r="AB192" s="91"/>
      <c r="AC192" s="91"/>
      <c r="AD192" s="91"/>
      <c r="AE192" s="91"/>
      <c r="AF192" s="90"/>
    </row>
    <row r="193" spans="2:32" s="88" customFormat="1" x14ac:dyDescent="0.2">
      <c r="B193" s="91"/>
      <c r="C193" s="90"/>
      <c r="D193" s="91"/>
      <c r="E193" s="91"/>
      <c r="F193" s="90"/>
      <c r="G193" s="90"/>
      <c r="H193" s="90"/>
      <c r="I193" s="90"/>
      <c r="J193" s="90"/>
      <c r="K193" s="90"/>
      <c r="L193" s="90"/>
      <c r="M193" s="91"/>
      <c r="N193" s="91"/>
      <c r="O193" s="91"/>
      <c r="P193" s="91"/>
      <c r="Q193" s="90"/>
      <c r="R193" s="91"/>
      <c r="S193" s="90"/>
      <c r="T193" s="90"/>
      <c r="U193" s="90"/>
      <c r="V193" s="91"/>
      <c r="W193" s="91"/>
      <c r="X193" s="90"/>
      <c r="Y193" s="90"/>
      <c r="Z193" s="90"/>
      <c r="AA193" s="90"/>
      <c r="AB193" s="91"/>
      <c r="AC193" s="91"/>
      <c r="AD193" s="91"/>
      <c r="AE193" s="91"/>
      <c r="AF193" s="90"/>
    </row>
    <row r="194" spans="2:32" s="88" customFormat="1" x14ac:dyDescent="0.2">
      <c r="B194" s="91"/>
      <c r="C194" s="90"/>
      <c r="D194" s="91"/>
      <c r="E194" s="91"/>
      <c r="F194" s="90"/>
      <c r="G194" s="90"/>
      <c r="H194" s="90"/>
      <c r="I194" s="90"/>
      <c r="J194" s="90"/>
      <c r="K194" s="90"/>
      <c r="L194" s="90"/>
      <c r="M194" s="91"/>
      <c r="N194" s="91"/>
      <c r="O194" s="91"/>
      <c r="P194" s="91"/>
      <c r="Q194" s="90"/>
      <c r="R194" s="91"/>
      <c r="S194" s="90"/>
      <c r="T194" s="90"/>
      <c r="U194" s="90"/>
      <c r="V194" s="91"/>
      <c r="W194" s="91"/>
      <c r="X194" s="90"/>
      <c r="Y194" s="90"/>
      <c r="Z194" s="90"/>
      <c r="AA194" s="90"/>
      <c r="AB194" s="91"/>
      <c r="AC194" s="91"/>
      <c r="AD194" s="91"/>
      <c r="AE194" s="91"/>
      <c r="AF194" s="90"/>
    </row>
    <row r="195" spans="2:32" s="88" customFormat="1" x14ac:dyDescent="0.2">
      <c r="B195" s="91"/>
      <c r="C195" s="90"/>
      <c r="D195" s="91"/>
      <c r="E195" s="91"/>
      <c r="F195" s="90"/>
      <c r="G195" s="90"/>
      <c r="H195" s="90"/>
      <c r="I195" s="90"/>
      <c r="J195" s="90"/>
      <c r="K195" s="90"/>
      <c r="L195" s="90"/>
      <c r="M195" s="91"/>
      <c r="N195" s="91"/>
      <c r="O195" s="91"/>
      <c r="P195" s="91"/>
      <c r="Q195" s="90"/>
      <c r="R195" s="91"/>
      <c r="S195" s="90"/>
      <c r="T195" s="90"/>
      <c r="U195" s="90"/>
      <c r="V195" s="91"/>
      <c r="W195" s="91"/>
      <c r="X195" s="90"/>
      <c r="Y195" s="90"/>
      <c r="Z195" s="90"/>
      <c r="AA195" s="90"/>
      <c r="AB195" s="91"/>
      <c r="AC195" s="91"/>
      <c r="AD195" s="91"/>
      <c r="AE195" s="91"/>
      <c r="AF195" s="90"/>
    </row>
    <row r="196" spans="2:32" s="88" customFormat="1" x14ac:dyDescent="0.2">
      <c r="B196" s="91"/>
      <c r="C196" s="90"/>
      <c r="D196" s="91"/>
      <c r="E196" s="91"/>
      <c r="F196" s="90"/>
      <c r="G196" s="90"/>
      <c r="H196" s="90"/>
      <c r="I196" s="90"/>
      <c r="J196" s="90"/>
      <c r="K196" s="90"/>
      <c r="L196" s="90"/>
      <c r="M196" s="91"/>
      <c r="N196" s="91"/>
      <c r="O196" s="91"/>
      <c r="P196" s="91"/>
      <c r="Q196" s="90"/>
      <c r="R196" s="91"/>
      <c r="S196" s="90"/>
      <c r="T196" s="90"/>
      <c r="U196" s="90"/>
      <c r="V196" s="91"/>
      <c r="W196" s="91"/>
      <c r="X196" s="90"/>
      <c r="Y196" s="90"/>
      <c r="Z196" s="90"/>
      <c r="AA196" s="90"/>
      <c r="AB196" s="91"/>
      <c r="AC196" s="91"/>
      <c r="AD196" s="91"/>
      <c r="AE196" s="91"/>
      <c r="AF196" s="90"/>
    </row>
    <row r="197" spans="2:32" s="88" customFormat="1" x14ac:dyDescent="0.2">
      <c r="B197" s="91"/>
      <c r="C197" s="90"/>
      <c r="D197" s="91"/>
      <c r="E197" s="91"/>
      <c r="F197" s="90"/>
      <c r="G197" s="90"/>
      <c r="H197" s="90"/>
      <c r="I197" s="90"/>
      <c r="J197" s="90"/>
      <c r="K197" s="90"/>
      <c r="L197" s="90"/>
      <c r="M197" s="91"/>
      <c r="N197" s="91"/>
      <c r="O197" s="91"/>
      <c r="P197" s="91"/>
      <c r="Q197" s="90"/>
      <c r="R197" s="91"/>
      <c r="S197" s="90"/>
      <c r="T197" s="90"/>
      <c r="U197" s="90"/>
      <c r="V197" s="91"/>
      <c r="W197" s="91"/>
      <c r="X197" s="90"/>
      <c r="Y197" s="90"/>
      <c r="Z197" s="90"/>
      <c r="AA197" s="90"/>
      <c r="AB197" s="91"/>
      <c r="AC197" s="91"/>
      <c r="AD197" s="91"/>
      <c r="AE197" s="91"/>
      <c r="AF197" s="90"/>
    </row>
    <row r="198" spans="2:32" s="88" customFormat="1" x14ac:dyDescent="0.2">
      <c r="B198" s="91"/>
      <c r="C198" s="90"/>
      <c r="D198" s="91"/>
      <c r="E198" s="91"/>
      <c r="F198" s="90"/>
      <c r="G198" s="90"/>
      <c r="H198" s="90"/>
      <c r="I198" s="90"/>
      <c r="J198" s="90"/>
      <c r="K198" s="90"/>
      <c r="L198" s="90"/>
      <c r="M198" s="91"/>
      <c r="N198" s="91"/>
      <c r="O198" s="91"/>
      <c r="P198" s="91"/>
      <c r="Q198" s="90"/>
      <c r="R198" s="91"/>
      <c r="S198" s="90"/>
      <c r="T198" s="90"/>
      <c r="U198" s="90"/>
      <c r="V198" s="91"/>
      <c r="W198" s="91"/>
      <c r="X198" s="90"/>
      <c r="Y198" s="90"/>
      <c r="Z198" s="90"/>
      <c r="AA198" s="90"/>
      <c r="AB198" s="91"/>
      <c r="AC198" s="91"/>
      <c r="AD198" s="91"/>
      <c r="AE198" s="91"/>
      <c r="AF198" s="90"/>
    </row>
    <row r="199" spans="2:32" s="88" customFormat="1" x14ac:dyDescent="0.2">
      <c r="B199" s="91"/>
      <c r="C199" s="90"/>
      <c r="D199" s="91"/>
      <c r="E199" s="91"/>
      <c r="F199" s="90"/>
      <c r="G199" s="90"/>
      <c r="H199" s="90"/>
      <c r="I199" s="90"/>
      <c r="J199" s="90"/>
      <c r="K199" s="90"/>
      <c r="L199" s="90"/>
      <c r="M199" s="91"/>
      <c r="N199" s="91"/>
      <c r="O199" s="91"/>
      <c r="P199" s="91"/>
      <c r="Q199" s="90"/>
      <c r="R199" s="91"/>
      <c r="S199" s="90"/>
      <c r="T199" s="90"/>
      <c r="U199" s="90"/>
      <c r="V199" s="91"/>
      <c r="W199" s="91"/>
      <c r="X199" s="90"/>
      <c r="Y199" s="90"/>
      <c r="Z199" s="90"/>
      <c r="AA199" s="90"/>
      <c r="AB199" s="91"/>
      <c r="AC199" s="91"/>
      <c r="AD199" s="91"/>
      <c r="AE199" s="91"/>
      <c r="AF199" s="90"/>
    </row>
    <row r="200" spans="2:32" s="88" customFormat="1" x14ac:dyDescent="0.2">
      <c r="B200" s="91"/>
      <c r="C200" s="90"/>
      <c r="D200" s="91"/>
      <c r="E200" s="91"/>
      <c r="F200" s="90"/>
      <c r="G200" s="90"/>
      <c r="H200" s="90"/>
      <c r="I200" s="90"/>
      <c r="J200" s="90"/>
      <c r="K200" s="90"/>
      <c r="L200" s="90"/>
      <c r="M200" s="91"/>
      <c r="N200" s="91"/>
      <c r="O200" s="91"/>
      <c r="P200" s="91"/>
      <c r="Q200" s="90"/>
      <c r="R200" s="91"/>
      <c r="S200" s="90"/>
      <c r="T200" s="90"/>
      <c r="U200" s="90"/>
      <c r="V200" s="91"/>
      <c r="W200" s="91"/>
      <c r="X200" s="90"/>
      <c r="Y200" s="90"/>
      <c r="Z200" s="90"/>
      <c r="AA200" s="90"/>
      <c r="AB200" s="91"/>
      <c r="AC200" s="91"/>
      <c r="AD200" s="91"/>
      <c r="AE200" s="91"/>
      <c r="AF200" s="90"/>
    </row>
    <row r="201" spans="2:32" s="88" customFormat="1" x14ac:dyDescent="0.2">
      <c r="B201" s="91"/>
      <c r="C201" s="90"/>
      <c r="D201" s="91"/>
      <c r="E201" s="91"/>
      <c r="F201" s="90"/>
      <c r="G201" s="90"/>
      <c r="H201" s="90"/>
      <c r="I201" s="90"/>
      <c r="J201" s="90"/>
      <c r="K201" s="90"/>
      <c r="L201" s="90"/>
      <c r="M201" s="91"/>
      <c r="N201" s="91"/>
      <c r="O201" s="91"/>
      <c r="P201" s="91"/>
      <c r="Q201" s="90"/>
      <c r="R201" s="91"/>
      <c r="S201" s="90"/>
      <c r="T201" s="90"/>
      <c r="U201" s="90"/>
      <c r="V201" s="91"/>
      <c r="W201" s="91"/>
      <c r="X201" s="90"/>
      <c r="Y201" s="90"/>
      <c r="Z201" s="90"/>
      <c r="AA201" s="90"/>
      <c r="AB201" s="91"/>
      <c r="AC201" s="91"/>
      <c r="AD201" s="91"/>
      <c r="AE201" s="91"/>
      <c r="AF201" s="90"/>
    </row>
    <row r="202" spans="2:32" s="88" customFormat="1" x14ac:dyDescent="0.2">
      <c r="B202" s="91"/>
      <c r="C202" s="90"/>
      <c r="D202" s="91"/>
      <c r="E202" s="91"/>
      <c r="F202" s="90"/>
      <c r="G202" s="90"/>
      <c r="H202" s="90"/>
      <c r="I202" s="90"/>
      <c r="J202" s="90"/>
      <c r="K202" s="90"/>
      <c r="L202" s="90"/>
      <c r="M202" s="91"/>
      <c r="N202" s="91"/>
      <c r="O202" s="91"/>
      <c r="P202" s="91"/>
      <c r="Q202" s="90"/>
      <c r="R202" s="91"/>
      <c r="S202" s="90"/>
      <c r="T202" s="90"/>
      <c r="U202" s="90"/>
      <c r="V202" s="91"/>
      <c r="W202" s="91"/>
      <c r="X202" s="90"/>
      <c r="Y202" s="90"/>
      <c r="Z202" s="90"/>
      <c r="AA202" s="90"/>
      <c r="AB202" s="91"/>
      <c r="AC202" s="91"/>
      <c r="AD202" s="91"/>
      <c r="AE202" s="91"/>
      <c r="AF202" s="90"/>
    </row>
    <row r="203" spans="2:32" s="88" customFormat="1" x14ac:dyDescent="0.2">
      <c r="B203" s="91"/>
      <c r="C203" s="90"/>
      <c r="D203" s="91"/>
      <c r="E203" s="91"/>
      <c r="F203" s="90"/>
      <c r="G203" s="90"/>
      <c r="H203" s="90"/>
      <c r="I203" s="90"/>
      <c r="J203" s="90"/>
      <c r="K203" s="90"/>
      <c r="L203" s="90"/>
      <c r="M203" s="91"/>
      <c r="N203" s="91"/>
      <c r="O203" s="91"/>
      <c r="P203" s="91"/>
      <c r="Q203" s="90"/>
      <c r="R203" s="91"/>
      <c r="S203" s="90"/>
      <c r="T203" s="90"/>
      <c r="U203" s="90"/>
      <c r="V203" s="91"/>
      <c r="W203" s="91"/>
      <c r="X203" s="90"/>
      <c r="Y203" s="90"/>
      <c r="Z203" s="90"/>
      <c r="AA203" s="90"/>
      <c r="AB203" s="91"/>
      <c r="AC203" s="91"/>
      <c r="AD203" s="91"/>
      <c r="AE203" s="91"/>
      <c r="AF203" s="90"/>
    </row>
    <row r="204" spans="2:32" s="88" customFormat="1" x14ac:dyDescent="0.2">
      <c r="B204" s="91"/>
      <c r="C204" s="90"/>
      <c r="D204" s="91"/>
      <c r="E204" s="91"/>
      <c r="F204" s="90"/>
      <c r="G204" s="90"/>
      <c r="H204" s="90"/>
      <c r="I204" s="90"/>
      <c r="J204" s="90"/>
      <c r="K204" s="90"/>
      <c r="L204" s="90"/>
      <c r="M204" s="91"/>
      <c r="N204" s="91"/>
      <c r="O204" s="91"/>
      <c r="P204" s="91"/>
      <c r="Q204" s="90"/>
      <c r="R204" s="91"/>
      <c r="S204" s="90"/>
      <c r="T204" s="90"/>
      <c r="U204" s="90"/>
      <c r="V204" s="91"/>
      <c r="W204" s="91"/>
      <c r="X204" s="90"/>
      <c r="Y204" s="90"/>
      <c r="Z204" s="90"/>
      <c r="AA204" s="90"/>
      <c r="AB204" s="91"/>
      <c r="AC204" s="91"/>
      <c r="AD204" s="91"/>
      <c r="AE204" s="91"/>
      <c r="AF204" s="90"/>
    </row>
    <row r="205" spans="2:32" s="88" customFormat="1" x14ac:dyDescent="0.2">
      <c r="B205" s="91"/>
      <c r="C205" s="90"/>
      <c r="D205" s="91"/>
      <c r="E205" s="91"/>
      <c r="F205" s="90"/>
      <c r="G205" s="90"/>
      <c r="H205" s="90"/>
      <c r="I205" s="90"/>
      <c r="J205" s="90"/>
      <c r="K205" s="90"/>
      <c r="L205" s="90"/>
      <c r="M205" s="91"/>
      <c r="N205" s="91"/>
      <c r="O205" s="91"/>
      <c r="P205" s="91"/>
      <c r="Q205" s="90"/>
      <c r="R205" s="91"/>
      <c r="S205" s="90"/>
      <c r="T205" s="90"/>
      <c r="U205" s="90"/>
      <c r="V205" s="91"/>
      <c r="W205" s="91"/>
      <c r="X205" s="90"/>
      <c r="Y205" s="90"/>
      <c r="Z205" s="90"/>
      <c r="AA205" s="90"/>
      <c r="AB205" s="91"/>
      <c r="AC205" s="91"/>
      <c r="AD205" s="91"/>
      <c r="AE205" s="91"/>
      <c r="AF205" s="90"/>
    </row>
    <row r="206" spans="2:32" s="88" customFormat="1" x14ac:dyDescent="0.2">
      <c r="B206" s="91"/>
      <c r="C206" s="90"/>
      <c r="D206" s="91"/>
      <c r="E206" s="91"/>
      <c r="F206" s="90"/>
      <c r="G206" s="90"/>
      <c r="H206" s="90"/>
      <c r="I206" s="90"/>
      <c r="J206" s="90"/>
      <c r="K206" s="90"/>
      <c r="L206" s="90"/>
      <c r="M206" s="91"/>
      <c r="N206" s="91"/>
      <c r="O206" s="91"/>
      <c r="P206" s="91"/>
      <c r="Q206" s="90"/>
      <c r="R206" s="91"/>
      <c r="S206" s="90"/>
      <c r="T206" s="90"/>
      <c r="U206" s="90"/>
      <c r="V206" s="91"/>
      <c r="W206" s="91"/>
      <c r="X206" s="90"/>
      <c r="Y206" s="90"/>
      <c r="Z206" s="90"/>
      <c r="AA206" s="90"/>
      <c r="AB206" s="91"/>
      <c r="AC206" s="91"/>
      <c r="AD206" s="91"/>
      <c r="AE206" s="91"/>
      <c r="AF206" s="90"/>
    </row>
    <row r="207" spans="2:32" s="88" customFormat="1" x14ac:dyDescent="0.2">
      <c r="B207" s="91"/>
      <c r="C207" s="90"/>
      <c r="D207" s="91"/>
      <c r="E207" s="91"/>
      <c r="F207" s="90"/>
      <c r="G207" s="90"/>
      <c r="H207" s="90"/>
      <c r="I207" s="90"/>
      <c r="J207" s="90"/>
      <c r="K207" s="90"/>
      <c r="L207" s="90"/>
      <c r="M207" s="91"/>
      <c r="N207" s="91"/>
      <c r="O207" s="91"/>
      <c r="P207" s="91"/>
      <c r="Q207" s="90"/>
      <c r="R207" s="91"/>
      <c r="S207" s="90"/>
      <c r="T207" s="90"/>
      <c r="U207" s="90"/>
      <c r="V207" s="91"/>
      <c r="W207" s="91"/>
      <c r="X207" s="90"/>
      <c r="Y207" s="90"/>
      <c r="Z207" s="90"/>
      <c r="AA207" s="90"/>
      <c r="AB207" s="91"/>
      <c r="AC207" s="91"/>
      <c r="AD207" s="91"/>
      <c r="AE207" s="91"/>
      <c r="AF207" s="90"/>
    </row>
    <row r="208" spans="2:32" s="88" customFormat="1" x14ac:dyDescent="0.2">
      <c r="B208" s="91"/>
      <c r="C208" s="90"/>
      <c r="D208" s="91"/>
      <c r="E208" s="91"/>
      <c r="F208" s="90"/>
      <c r="G208" s="90"/>
      <c r="H208" s="90"/>
      <c r="I208" s="90"/>
      <c r="J208" s="90"/>
      <c r="K208" s="90"/>
      <c r="L208" s="90"/>
      <c r="M208" s="91"/>
      <c r="N208" s="91"/>
      <c r="O208" s="91"/>
      <c r="P208" s="91"/>
      <c r="Q208" s="90"/>
      <c r="R208" s="91"/>
      <c r="S208" s="90"/>
      <c r="T208" s="90"/>
      <c r="U208" s="90"/>
      <c r="V208" s="91"/>
      <c r="W208" s="91"/>
      <c r="X208" s="90"/>
      <c r="Y208" s="90"/>
      <c r="Z208" s="90"/>
      <c r="AA208" s="90"/>
      <c r="AB208" s="91"/>
      <c r="AC208" s="91"/>
      <c r="AD208" s="91"/>
      <c r="AE208" s="91"/>
      <c r="AF208" s="90"/>
    </row>
    <row r="209" spans="2:32" s="88" customFormat="1" x14ac:dyDescent="0.2">
      <c r="B209" s="91"/>
      <c r="C209" s="90"/>
      <c r="D209" s="91"/>
      <c r="E209" s="91"/>
      <c r="F209" s="90"/>
      <c r="G209" s="90"/>
      <c r="H209" s="90"/>
      <c r="I209" s="90"/>
      <c r="J209" s="90"/>
      <c r="K209" s="90"/>
      <c r="L209" s="90"/>
      <c r="M209" s="91"/>
      <c r="N209" s="91"/>
      <c r="O209" s="91"/>
      <c r="P209" s="91"/>
      <c r="Q209" s="90"/>
      <c r="R209" s="91"/>
      <c r="S209" s="90"/>
      <c r="T209" s="90"/>
      <c r="U209" s="90"/>
      <c r="V209" s="91"/>
      <c r="W209" s="91"/>
      <c r="X209" s="90"/>
      <c r="Y209" s="90"/>
      <c r="Z209" s="90"/>
      <c r="AA209" s="90"/>
      <c r="AB209" s="91"/>
      <c r="AC209" s="91"/>
      <c r="AD209" s="91"/>
      <c r="AE209" s="91"/>
      <c r="AF209" s="90"/>
    </row>
    <row r="210" spans="2:32" s="88" customFormat="1" x14ac:dyDescent="0.2">
      <c r="B210" s="91"/>
      <c r="C210" s="90"/>
      <c r="D210" s="91"/>
      <c r="E210" s="91"/>
      <c r="F210" s="90"/>
      <c r="G210" s="90"/>
      <c r="H210" s="90"/>
      <c r="I210" s="90"/>
      <c r="J210" s="90"/>
      <c r="K210" s="90"/>
      <c r="L210" s="90"/>
      <c r="M210" s="91"/>
      <c r="N210" s="91"/>
      <c r="O210" s="91"/>
      <c r="P210" s="91"/>
      <c r="Q210" s="90"/>
      <c r="R210" s="91"/>
      <c r="S210" s="90"/>
      <c r="T210" s="90"/>
      <c r="U210" s="90"/>
      <c r="V210" s="91"/>
      <c r="W210" s="91"/>
      <c r="X210" s="90"/>
      <c r="Y210" s="90"/>
      <c r="Z210" s="90"/>
      <c r="AA210" s="90"/>
      <c r="AB210" s="91"/>
      <c r="AC210" s="91"/>
      <c r="AD210" s="91"/>
      <c r="AE210" s="91"/>
      <c r="AF210" s="90"/>
    </row>
    <row r="211" spans="2:32" s="88" customFormat="1" x14ac:dyDescent="0.2">
      <c r="B211" s="91"/>
      <c r="C211" s="90"/>
      <c r="D211" s="91"/>
      <c r="E211" s="91"/>
      <c r="F211" s="90"/>
      <c r="G211" s="90"/>
      <c r="H211" s="90"/>
      <c r="I211" s="90"/>
      <c r="J211" s="90"/>
      <c r="K211" s="90"/>
      <c r="L211" s="90"/>
      <c r="M211" s="91"/>
      <c r="N211" s="91"/>
      <c r="O211" s="91"/>
      <c r="P211" s="91"/>
      <c r="Q211" s="90"/>
      <c r="R211" s="91"/>
      <c r="S211" s="90"/>
      <c r="T211" s="90"/>
      <c r="U211" s="90"/>
      <c r="V211" s="91"/>
      <c r="W211" s="91"/>
      <c r="X211" s="90"/>
      <c r="Y211" s="90"/>
      <c r="Z211" s="90"/>
      <c r="AA211" s="90"/>
      <c r="AB211" s="91"/>
      <c r="AC211" s="91"/>
      <c r="AD211" s="91"/>
      <c r="AE211" s="91"/>
      <c r="AF211" s="90"/>
    </row>
    <row r="212" spans="2:32" s="88" customFormat="1" x14ac:dyDescent="0.2">
      <c r="B212" s="91"/>
      <c r="C212" s="90"/>
      <c r="D212" s="91"/>
      <c r="E212" s="91"/>
      <c r="F212" s="90"/>
      <c r="G212" s="90"/>
      <c r="H212" s="90"/>
      <c r="I212" s="90"/>
      <c r="J212" s="90"/>
      <c r="K212" s="90"/>
      <c r="L212" s="90"/>
      <c r="M212" s="91"/>
      <c r="N212" s="91"/>
      <c r="O212" s="91"/>
      <c r="P212" s="91"/>
      <c r="Q212" s="90"/>
      <c r="R212" s="91"/>
      <c r="S212" s="90"/>
      <c r="T212" s="90"/>
      <c r="U212" s="90"/>
      <c r="V212" s="91"/>
      <c r="W212" s="91"/>
      <c r="X212" s="90"/>
      <c r="Y212" s="90"/>
      <c r="Z212" s="90"/>
      <c r="AA212" s="90"/>
      <c r="AB212" s="91"/>
      <c r="AC212" s="91"/>
      <c r="AD212" s="91"/>
      <c r="AE212" s="91"/>
      <c r="AF212" s="90"/>
    </row>
    <row r="213" spans="2:32" s="88" customFormat="1" x14ac:dyDescent="0.2">
      <c r="B213" s="91"/>
      <c r="C213" s="90"/>
      <c r="D213" s="91"/>
      <c r="E213" s="91"/>
      <c r="F213" s="90"/>
      <c r="G213" s="90"/>
      <c r="H213" s="90"/>
      <c r="I213" s="90"/>
      <c r="J213" s="90"/>
      <c r="K213" s="90"/>
      <c r="L213" s="90"/>
      <c r="M213" s="91"/>
      <c r="N213" s="91"/>
      <c r="O213" s="91"/>
      <c r="P213" s="91"/>
      <c r="Q213" s="90"/>
      <c r="R213" s="91"/>
      <c r="S213" s="90"/>
      <c r="T213" s="90"/>
      <c r="U213" s="90"/>
      <c r="V213" s="91"/>
      <c r="W213" s="91"/>
      <c r="X213" s="90"/>
      <c r="Y213" s="90"/>
      <c r="Z213" s="90"/>
      <c r="AA213" s="90"/>
      <c r="AB213" s="91"/>
      <c r="AC213" s="91"/>
      <c r="AD213" s="91"/>
      <c r="AE213" s="91"/>
      <c r="AF213" s="90"/>
    </row>
    <row r="214" spans="2:32" s="88" customFormat="1" x14ac:dyDescent="0.2">
      <c r="B214" s="91"/>
      <c r="C214" s="90"/>
      <c r="D214" s="91"/>
      <c r="E214" s="91"/>
      <c r="F214" s="90"/>
      <c r="G214" s="90"/>
      <c r="H214" s="90"/>
      <c r="I214" s="90"/>
      <c r="J214" s="90"/>
      <c r="K214" s="90"/>
      <c r="L214" s="90"/>
      <c r="M214" s="91"/>
      <c r="N214" s="91"/>
      <c r="O214" s="91"/>
      <c r="P214" s="91"/>
      <c r="Q214" s="90"/>
      <c r="R214" s="91"/>
      <c r="S214" s="90"/>
      <c r="T214" s="90"/>
      <c r="U214" s="90"/>
      <c r="V214" s="91"/>
      <c r="W214" s="91"/>
      <c r="X214" s="90"/>
      <c r="Y214" s="90"/>
      <c r="Z214" s="90"/>
      <c r="AA214" s="90"/>
      <c r="AB214" s="91"/>
      <c r="AC214" s="91"/>
      <c r="AD214" s="91"/>
      <c r="AE214" s="91"/>
      <c r="AF214" s="90"/>
    </row>
    <row r="215" spans="2:32" s="88" customFormat="1" x14ac:dyDescent="0.2">
      <c r="B215" s="91"/>
      <c r="C215" s="90"/>
      <c r="D215" s="91"/>
      <c r="E215" s="91"/>
      <c r="F215" s="90"/>
      <c r="G215" s="90"/>
      <c r="H215" s="90"/>
      <c r="I215" s="90"/>
      <c r="J215" s="90"/>
      <c r="K215" s="90"/>
      <c r="L215" s="90"/>
      <c r="M215" s="91"/>
      <c r="N215" s="91"/>
      <c r="O215" s="91"/>
      <c r="P215" s="91"/>
      <c r="Q215" s="90"/>
      <c r="R215" s="91"/>
      <c r="S215" s="90"/>
      <c r="T215" s="90"/>
      <c r="U215" s="90"/>
      <c r="V215" s="91"/>
      <c r="W215" s="91"/>
      <c r="X215" s="90"/>
      <c r="Y215" s="90"/>
      <c r="Z215" s="90"/>
      <c r="AA215" s="90"/>
      <c r="AB215" s="91"/>
      <c r="AC215" s="91"/>
      <c r="AD215" s="91"/>
      <c r="AE215" s="91"/>
      <c r="AF215" s="90"/>
    </row>
    <row r="216" spans="2:32" s="88" customFormat="1" x14ac:dyDescent="0.2">
      <c r="B216" s="91"/>
      <c r="C216" s="90"/>
      <c r="D216" s="91"/>
      <c r="E216" s="91"/>
      <c r="F216" s="90"/>
      <c r="G216" s="90"/>
      <c r="H216" s="90"/>
      <c r="I216" s="90"/>
      <c r="J216" s="90"/>
      <c r="K216" s="90"/>
      <c r="L216" s="90"/>
      <c r="M216" s="91"/>
      <c r="N216" s="91"/>
      <c r="O216" s="91"/>
      <c r="P216" s="91"/>
      <c r="Q216" s="90"/>
      <c r="R216" s="91"/>
      <c r="S216" s="90"/>
      <c r="T216" s="90"/>
      <c r="U216" s="90"/>
      <c r="V216" s="91"/>
      <c r="W216" s="91"/>
      <c r="X216" s="90"/>
      <c r="Y216" s="90"/>
      <c r="Z216" s="90"/>
      <c r="AA216" s="90"/>
      <c r="AB216" s="91"/>
      <c r="AC216" s="91"/>
      <c r="AD216" s="91"/>
      <c r="AE216" s="91"/>
      <c r="AF216" s="90"/>
    </row>
    <row r="217" spans="2:32" s="88" customFormat="1" x14ac:dyDescent="0.2">
      <c r="B217" s="91"/>
      <c r="C217" s="90"/>
      <c r="D217" s="91"/>
      <c r="E217" s="91"/>
      <c r="F217" s="90"/>
      <c r="G217" s="90"/>
      <c r="H217" s="90"/>
      <c r="I217" s="90"/>
      <c r="J217" s="90"/>
      <c r="K217" s="90"/>
      <c r="L217" s="90"/>
      <c r="M217" s="91"/>
      <c r="N217" s="91"/>
      <c r="O217" s="91"/>
      <c r="P217" s="91"/>
      <c r="Q217" s="90"/>
      <c r="R217" s="91"/>
      <c r="S217" s="90"/>
      <c r="T217" s="90"/>
      <c r="U217" s="90"/>
      <c r="V217" s="91"/>
      <c r="W217" s="91"/>
      <c r="X217" s="90"/>
      <c r="Y217" s="90"/>
      <c r="Z217" s="90"/>
      <c r="AA217" s="90"/>
      <c r="AB217" s="91"/>
      <c r="AC217" s="91"/>
      <c r="AD217" s="91"/>
      <c r="AE217" s="91"/>
      <c r="AF217" s="90"/>
    </row>
    <row r="218" spans="2:32" s="88" customFormat="1" x14ac:dyDescent="0.2">
      <c r="B218" s="91"/>
      <c r="C218" s="90"/>
      <c r="D218" s="91"/>
      <c r="E218" s="91"/>
      <c r="F218" s="90"/>
      <c r="G218" s="90"/>
      <c r="H218" s="90"/>
      <c r="I218" s="90"/>
      <c r="J218" s="90"/>
      <c r="K218" s="90"/>
      <c r="L218" s="90"/>
      <c r="M218" s="91"/>
      <c r="N218" s="91"/>
      <c r="O218" s="91"/>
      <c r="P218" s="91"/>
      <c r="Q218" s="90"/>
      <c r="R218" s="91"/>
      <c r="S218" s="90"/>
      <c r="T218" s="90"/>
      <c r="U218" s="90"/>
      <c r="V218" s="91"/>
      <c r="W218" s="91"/>
      <c r="X218" s="90"/>
      <c r="Y218" s="90"/>
      <c r="Z218" s="90"/>
      <c r="AA218" s="90"/>
      <c r="AB218" s="91"/>
      <c r="AC218" s="91"/>
      <c r="AD218" s="91"/>
      <c r="AE218" s="91"/>
      <c r="AF218" s="90"/>
    </row>
    <row r="219" spans="2:32" s="88" customFormat="1" x14ac:dyDescent="0.2">
      <c r="B219" s="91"/>
      <c r="C219" s="90"/>
      <c r="D219" s="91"/>
      <c r="E219" s="91"/>
      <c r="F219" s="90"/>
      <c r="G219" s="90"/>
      <c r="H219" s="90"/>
      <c r="I219" s="90"/>
      <c r="J219" s="90"/>
      <c r="K219" s="90"/>
      <c r="L219" s="90"/>
      <c r="M219" s="91"/>
      <c r="N219" s="91"/>
      <c r="O219" s="91"/>
      <c r="P219" s="91"/>
      <c r="Q219" s="90"/>
      <c r="R219" s="91"/>
      <c r="S219" s="90"/>
      <c r="T219" s="90"/>
      <c r="U219" s="90"/>
      <c r="V219" s="91"/>
      <c r="W219" s="91"/>
      <c r="X219" s="90"/>
      <c r="Y219" s="90"/>
      <c r="Z219" s="90"/>
      <c r="AA219" s="90"/>
      <c r="AB219" s="91"/>
      <c r="AC219" s="91"/>
      <c r="AD219" s="91"/>
      <c r="AE219" s="91"/>
      <c r="AF219" s="90"/>
    </row>
    <row r="220" spans="2:32" s="88" customFormat="1" x14ac:dyDescent="0.2">
      <c r="B220" s="91"/>
      <c r="C220" s="90"/>
      <c r="D220" s="91"/>
      <c r="E220" s="91"/>
      <c r="F220" s="90"/>
      <c r="G220" s="90"/>
      <c r="H220" s="90"/>
      <c r="I220" s="90"/>
      <c r="J220" s="90"/>
      <c r="K220" s="90"/>
      <c r="L220" s="90"/>
      <c r="M220" s="91"/>
      <c r="N220" s="91"/>
      <c r="O220" s="91"/>
      <c r="P220" s="91"/>
      <c r="Q220" s="90"/>
      <c r="R220" s="91"/>
      <c r="S220" s="90"/>
      <c r="T220" s="90"/>
      <c r="U220" s="90"/>
      <c r="V220" s="91"/>
      <c r="W220" s="91"/>
      <c r="X220" s="90"/>
      <c r="Y220" s="90"/>
      <c r="Z220" s="90"/>
      <c r="AA220" s="90"/>
      <c r="AB220" s="91"/>
      <c r="AC220" s="91"/>
      <c r="AD220" s="91"/>
      <c r="AE220" s="91"/>
      <c r="AF220" s="90"/>
    </row>
    <row r="221" spans="2:32" s="88" customFormat="1" x14ac:dyDescent="0.2">
      <c r="B221" s="91"/>
      <c r="C221" s="90"/>
      <c r="D221" s="91"/>
      <c r="E221" s="91"/>
      <c r="F221" s="90"/>
      <c r="G221" s="90"/>
      <c r="H221" s="90"/>
      <c r="I221" s="90"/>
      <c r="J221" s="90"/>
      <c r="K221" s="90"/>
      <c r="L221" s="90"/>
      <c r="M221" s="91"/>
      <c r="N221" s="91"/>
      <c r="O221" s="91"/>
      <c r="P221" s="91"/>
      <c r="Q221" s="90"/>
      <c r="R221" s="91"/>
      <c r="S221" s="90"/>
      <c r="T221" s="90"/>
      <c r="U221" s="90"/>
      <c r="V221" s="91"/>
      <c r="W221" s="91"/>
      <c r="X221" s="90"/>
      <c r="Y221" s="90"/>
      <c r="Z221" s="90"/>
      <c r="AA221" s="90"/>
      <c r="AB221" s="91"/>
      <c r="AC221" s="91"/>
      <c r="AD221" s="91"/>
      <c r="AE221" s="91"/>
      <c r="AF221" s="90"/>
    </row>
    <row r="222" spans="2:32" s="88" customFormat="1" x14ac:dyDescent="0.2">
      <c r="B222" s="91"/>
      <c r="C222" s="90"/>
      <c r="D222" s="91"/>
      <c r="E222" s="91"/>
      <c r="F222" s="90"/>
      <c r="G222" s="90"/>
      <c r="H222" s="90"/>
      <c r="I222" s="90"/>
      <c r="J222" s="90"/>
      <c r="K222" s="90"/>
      <c r="L222" s="90"/>
      <c r="M222" s="91"/>
      <c r="N222" s="91"/>
      <c r="O222" s="91"/>
      <c r="P222" s="91"/>
      <c r="Q222" s="90"/>
      <c r="R222" s="91"/>
      <c r="S222" s="90"/>
      <c r="T222" s="90"/>
      <c r="U222" s="90"/>
      <c r="V222" s="91"/>
      <c r="W222" s="91"/>
      <c r="X222" s="90"/>
      <c r="Y222" s="90"/>
      <c r="Z222" s="90"/>
      <c r="AA222" s="90"/>
      <c r="AB222" s="91"/>
      <c r="AC222" s="91"/>
      <c r="AD222" s="91"/>
      <c r="AE222" s="91"/>
      <c r="AF222" s="90"/>
    </row>
    <row r="223" spans="2:32" s="88" customFormat="1" x14ac:dyDescent="0.2">
      <c r="B223" s="91"/>
      <c r="C223" s="90"/>
      <c r="D223" s="91"/>
      <c r="E223" s="91"/>
      <c r="F223" s="90"/>
      <c r="G223" s="90"/>
      <c r="H223" s="90"/>
      <c r="I223" s="90"/>
      <c r="J223" s="90"/>
      <c r="K223" s="90"/>
      <c r="L223" s="90"/>
      <c r="M223" s="91"/>
      <c r="N223" s="91"/>
      <c r="O223" s="91"/>
      <c r="P223" s="91"/>
      <c r="Q223" s="90"/>
      <c r="R223" s="91"/>
      <c r="S223" s="90"/>
      <c r="T223" s="90"/>
      <c r="U223" s="90"/>
      <c r="V223" s="91"/>
      <c r="W223" s="91"/>
      <c r="X223" s="90"/>
      <c r="Y223" s="90"/>
      <c r="Z223" s="90"/>
      <c r="AA223" s="90"/>
      <c r="AB223" s="91"/>
      <c r="AC223" s="91"/>
      <c r="AD223" s="91"/>
      <c r="AE223" s="91"/>
      <c r="AF223" s="90"/>
    </row>
    <row r="224" spans="2:32" s="88" customFormat="1" x14ac:dyDescent="0.2">
      <c r="B224" s="91"/>
      <c r="C224" s="90"/>
      <c r="D224" s="91"/>
      <c r="E224" s="91"/>
      <c r="F224" s="90"/>
      <c r="G224" s="90"/>
      <c r="H224" s="90"/>
      <c r="I224" s="90"/>
      <c r="J224" s="90"/>
      <c r="K224" s="90"/>
      <c r="L224" s="90"/>
      <c r="M224" s="91"/>
      <c r="N224" s="91"/>
      <c r="O224" s="91"/>
      <c r="P224" s="91"/>
      <c r="Q224" s="90"/>
      <c r="R224" s="91"/>
      <c r="S224" s="90"/>
      <c r="T224" s="90"/>
      <c r="U224" s="90"/>
      <c r="V224" s="91"/>
      <c r="W224" s="91"/>
      <c r="X224" s="90"/>
      <c r="Y224" s="90"/>
      <c r="Z224" s="90"/>
      <c r="AA224" s="90"/>
      <c r="AB224" s="91"/>
      <c r="AC224" s="91"/>
      <c r="AD224" s="91"/>
      <c r="AE224" s="91"/>
      <c r="AF224" s="90"/>
    </row>
    <row r="225" spans="2:32" s="88" customFormat="1" x14ac:dyDescent="0.2">
      <c r="B225" s="91"/>
      <c r="C225" s="90"/>
      <c r="D225" s="91"/>
      <c r="E225" s="91"/>
      <c r="F225" s="90"/>
      <c r="G225" s="90"/>
      <c r="H225" s="90"/>
      <c r="I225" s="90"/>
      <c r="J225" s="90"/>
      <c r="K225" s="90"/>
      <c r="L225" s="90"/>
      <c r="M225" s="91"/>
      <c r="N225" s="91"/>
      <c r="O225" s="91"/>
      <c r="P225" s="91"/>
      <c r="Q225" s="90"/>
      <c r="R225" s="91"/>
      <c r="S225" s="90"/>
      <c r="T225" s="90"/>
      <c r="U225" s="90"/>
      <c r="V225" s="91"/>
      <c r="W225" s="91"/>
      <c r="X225" s="90"/>
      <c r="Y225" s="90"/>
      <c r="Z225" s="90"/>
      <c r="AA225" s="90"/>
      <c r="AB225" s="91"/>
      <c r="AC225" s="91"/>
      <c r="AD225" s="91"/>
      <c r="AE225" s="91"/>
      <c r="AF225" s="90"/>
    </row>
    <row r="226" spans="2:32" s="88" customFormat="1" x14ac:dyDescent="0.2">
      <c r="B226" s="91"/>
      <c r="C226" s="90"/>
      <c r="D226" s="91"/>
      <c r="E226" s="91"/>
      <c r="F226" s="90"/>
      <c r="G226" s="90"/>
      <c r="H226" s="90"/>
      <c r="I226" s="90"/>
      <c r="J226" s="90"/>
      <c r="K226" s="90"/>
      <c r="L226" s="90"/>
      <c r="M226" s="91"/>
      <c r="N226" s="91"/>
      <c r="O226" s="91"/>
      <c r="P226" s="91"/>
      <c r="Q226" s="90"/>
      <c r="R226" s="91"/>
      <c r="S226" s="90"/>
      <c r="T226" s="90"/>
      <c r="U226" s="90"/>
      <c r="V226" s="91"/>
      <c r="W226" s="91"/>
      <c r="X226" s="90"/>
      <c r="Y226" s="90"/>
      <c r="Z226" s="90"/>
      <c r="AA226" s="90"/>
      <c r="AB226" s="91"/>
      <c r="AC226" s="91"/>
      <c r="AD226" s="91"/>
      <c r="AE226" s="91"/>
      <c r="AF226" s="90"/>
    </row>
    <row r="227" spans="2:32" s="88" customFormat="1" x14ac:dyDescent="0.2">
      <c r="B227" s="91"/>
      <c r="C227" s="90"/>
      <c r="D227" s="91"/>
      <c r="E227" s="91"/>
      <c r="F227" s="90"/>
      <c r="G227" s="90"/>
      <c r="H227" s="90"/>
      <c r="I227" s="90"/>
      <c r="J227" s="90"/>
      <c r="K227" s="90"/>
      <c r="L227" s="90"/>
      <c r="M227" s="91"/>
      <c r="N227" s="91"/>
      <c r="O227" s="91"/>
      <c r="P227" s="91"/>
      <c r="Q227" s="90"/>
      <c r="R227" s="91"/>
      <c r="S227" s="90"/>
      <c r="T227" s="90"/>
      <c r="U227" s="90"/>
      <c r="V227" s="91"/>
      <c r="W227" s="91"/>
      <c r="X227" s="90"/>
      <c r="Y227" s="90"/>
      <c r="Z227" s="90"/>
      <c r="AA227" s="90"/>
      <c r="AB227" s="91"/>
      <c r="AC227" s="91"/>
      <c r="AD227" s="91"/>
      <c r="AE227" s="91"/>
      <c r="AF227" s="90"/>
    </row>
    <row r="228" spans="2:32" s="88" customFormat="1" x14ac:dyDescent="0.2">
      <c r="B228" s="91"/>
      <c r="C228" s="90"/>
      <c r="D228" s="91"/>
      <c r="E228" s="91"/>
      <c r="F228" s="90"/>
      <c r="G228" s="90"/>
      <c r="H228" s="90"/>
      <c r="I228" s="90"/>
      <c r="J228" s="90"/>
      <c r="K228" s="90"/>
      <c r="L228" s="90"/>
      <c r="M228" s="91"/>
      <c r="N228" s="91"/>
      <c r="O228" s="91"/>
      <c r="P228" s="91"/>
      <c r="Q228" s="90"/>
      <c r="R228" s="91"/>
      <c r="S228" s="90"/>
      <c r="T228" s="90"/>
      <c r="U228" s="90"/>
      <c r="V228" s="91"/>
      <c r="W228" s="91"/>
      <c r="X228" s="90"/>
      <c r="Y228" s="90"/>
      <c r="Z228" s="90"/>
      <c r="AA228" s="90"/>
      <c r="AB228" s="91"/>
      <c r="AC228" s="91"/>
      <c r="AD228" s="91"/>
      <c r="AE228" s="91"/>
      <c r="AF228" s="90"/>
    </row>
    <row r="229" spans="2:32" s="88" customFormat="1" x14ac:dyDescent="0.2">
      <c r="B229" s="91"/>
      <c r="C229" s="90"/>
      <c r="D229" s="91"/>
      <c r="E229" s="91"/>
      <c r="F229" s="90"/>
      <c r="G229" s="90"/>
      <c r="H229" s="90"/>
      <c r="I229" s="90"/>
      <c r="J229" s="90"/>
      <c r="K229" s="90"/>
      <c r="L229" s="90"/>
      <c r="M229" s="91"/>
      <c r="N229" s="91"/>
      <c r="O229" s="91"/>
      <c r="P229" s="91"/>
      <c r="Q229" s="90"/>
      <c r="R229" s="91"/>
      <c r="S229" s="90"/>
      <c r="T229" s="90"/>
      <c r="U229" s="90"/>
      <c r="V229" s="91"/>
      <c r="W229" s="91"/>
      <c r="X229" s="90"/>
      <c r="Y229" s="90"/>
      <c r="Z229" s="90"/>
      <c r="AA229" s="90"/>
      <c r="AB229" s="91"/>
      <c r="AC229" s="91"/>
      <c r="AD229" s="91"/>
      <c r="AE229" s="91"/>
      <c r="AF229" s="90"/>
    </row>
    <row r="230" spans="2:32" s="88" customFormat="1" x14ac:dyDescent="0.2">
      <c r="B230" s="91"/>
      <c r="C230" s="90"/>
      <c r="D230" s="91"/>
      <c r="E230" s="91"/>
      <c r="F230" s="90"/>
      <c r="G230" s="90"/>
      <c r="H230" s="90"/>
      <c r="I230" s="90"/>
      <c r="J230" s="90"/>
      <c r="K230" s="90"/>
      <c r="L230" s="90"/>
      <c r="M230" s="91"/>
      <c r="N230" s="91"/>
      <c r="O230" s="91"/>
      <c r="P230" s="91"/>
      <c r="Q230" s="90"/>
      <c r="R230" s="91"/>
      <c r="S230" s="90"/>
      <c r="T230" s="90"/>
      <c r="U230" s="90"/>
      <c r="V230" s="91"/>
      <c r="W230" s="91"/>
      <c r="X230" s="90"/>
      <c r="Y230" s="90"/>
      <c r="Z230" s="90"/>
      <c r="AA230" s="90"/>
      <c r="AB230" s="91"/>
      <c r="AC230" s="91"/>
      <c r="AD230" s="91"/>
      <c r="AE230" s="91"/>
      <c r="AF230" s="90"/>
    </row>
    <row r="231" spans="2:32" s="88" customFormat="1" x14ac:dyDescent="0.2">
      <c r="B231" s="91"/>
      <c r="C231" s="90"/>
      <c r="D231" s="91"/>
      <c r="E231" s="91"/>
      <c r="F231" s="90"/>
      <c r="G231" s="90"/>
      <c r="H231" s="90"/>
      <c r="I231" s="90"/>
      <c r="J231" s="90"/>
      <c r="K231" s="90"/>
      <c r="L231" s="90"/>
      <c r="M231" s="91"/>
      <c r="N231" s="91"/>
      <c r="O231" s="91"/>
      <c r="P231" s="91"/>
      <c r="Q231" s="90"/>
      <c r="R231" s="91"/>
      <c r="S231" s="90"/>
      <c r="T231" s="90"/>
      <c r="U231" s="90"/>
      <c r="V231" s="91"/>
      <c r="W231" s="91"/>
      <c r="X231" s="90"/>
      <c r="Y231" s="90"/>
      <c r="Z231" s="90"/>
      <c r="AA231" s="90"/>
      <c r="AB231" s="91"/>
      <c r="AC231" s="91"/>
      <c r="AD231" s="91"/>
      <c r="AE231" s="91"/>
      <c r="AF231" s="90"/>
    </row>
    <row r="232" spans="2:32" s="96" customFormat="1" x14ac:dyDescent="0.2">
      <c r="B232" s="85"/>
      <c r="C232" s="82"/>
      <c r="D232" s="85"/>
      <c r="E232" s="85"/>
      <c r="F232" s="92"/>
      <c r="G232" s="92"/>
      <c r="H232" s="90"/>
      <c r="I232" s="90"/>
      <c r="J232" s="90"/>
      <c r="K232" s="90"/>
      <c r="L232" s="92"/>
      <c r="M232" s="85"/>
      <c r="N232" s="94"/>
      <c r="O232" s="91"/>
      <c r="P232" s="95"/>
      <c r="Q232" s="82"/>
      <c r="R232" s="85"/>
      <c r="S232" s="82"/>
      <c r="T232" s="92"/>
      <c r="U232" s="93"/>
      <c r="V232" s="85"/>
      <c r="W232" s="85"/>
      <c r="X232" s="92"/>
      <c r="Y232" s="93"/>
      <c r="Z232" s="82"/>
      <c r="AA232" s="82"/>
      <c r="AB232" s="85"/>
      <c r="AC232" s="85"/>
      <c r="AD232" s="85"/>
      <c r="AE232" s="85"/>
      <c r="AF232" s="82"/>
    </row>
    <row r="233" spans="2:32" s="96" customFormat="1" x14ac:dyDescent="0.2">
      <c r="B233" s="85"/>
      <c r="C233" s="82"/>
      <c r="D233" s="85"/>
      <c r="E233" s="85"/>
      <c r="F233" s="92"/>
      <c r="G233" s="92"/>
      <c r="H233" s="90"/>
      <c r="I233" s="90"/>
      <c r="J233" s="90"/>
      <c r="K233" s="90"/>
      <c r="L233" s="92"/>
      <c r="M233" s="85"/>
      <c r="N233" s="94"/>
      <c r="O233" s="91"/>
      <c r="P233" s="95"/>
      <c r="Q233" s="82"/>
      <c r="R233" s="85"/>
      <c r="S233" s="82"/>
      <c r="T233" s="92"/>
      <c r="U233" s="93"/>
      <c r="V233" s="85"/>
      <c r="W233" s="85"/>
      <c r="X233" s="92"/>
      <c r="Y233" s="93"/>
      <c r="Z233" s="82"/>
      <c r="AA233" s="82"/>
      <c r="AB233" s="85"/>
      <c r="AC233" s="85"/>
      <c r="AD233" s="85"/>
      <c r="AE233" s="85"/>
      <c r="AF233" s="82"/>
    </row>
    <row r="234" spans="2:32" s="96" customFormat="1" x14ac:dyDescent="0.2">
      <c r="B234" s="85"/>
      <c r="C234" s="82"/>
      <c r="D234" s="85"/>
      <c r="E234" s="85"/>
      <c r="F234" s="92"/>
      <c r="G234" s="92"/>
      <c r="H234" s="90"/>
      <c r="I234" s="90"/>
      <c r="J234" s="90"/>
      <c r="K234" s="90"/>
      <c r="L234" s="92"/>
      <c r="M234" s="85"/>
      <c r="N234" s="94"/>
      <c r="O234" s="91"/>
      <c r="P234" s="95"/>
      <c r="Q234" s="82"/>
      <c r="R234" s="85"/>
      <c r="S234" s="82"/>
      <c r="T234" s="92"/>
      <c r="U234" s="93"/>
      <c r="V234" s="85"/>
      <c r="W234" s="85"/>
      <c r="X234" s="92"/>
      <c r="Y234" s="93"/>
      <c r="Z234" s="82"/>
      <c r="AA234" s="82"/>
      <c r="AB234" s="85"/>
      <c r="AC234" s="85"/>
      <c r="AD234" s="85"/>
      <c r="AE234" s="85"/>
      <c r="AF234" s="82"/>
    </row>
    <row r="235" spans="2:32" s="96" customFormat="1" x14ac:dyDescent="0.2">
      <c r="B235" s="85"/>
      <c r="C235" s="82"/>
      <c r="D235" s="85"/>
      <c r="E235" s="85"/>
      <c r="F235" s="92"/>
      <c r="G235" s="92"/>
      <c r="H235" s="90"/>
      <c r="I235" s="90"/>
      <c r="J235" s="90"/>
      <c r="K235" s="90"/>
      <c r="L235" s="92"/>
      <c r="M235" s="85"/>
      <c r="N235" s="94"/>
      <c r="O235" s="91"/>
      <c r="P235" s="95"/>
      <c r="Q235" s="82"/>
      <c r="R235" s="85"/>
      <c r="S235" s="82"/>
      <c r="T235" s="92"/>
      <c r="U235" s="93"/>
      <c r="V235" s="85"/>
      <c r="W235" s="85"/>
      <c r="X235" s="92"/>
      <c r="Y235" s="93"/>
      <c r="Z235" s="82"/>
      <c r="AA235" s="82"/>
      <c r="AB235" s="85"/>
      <c r="AC235" s="85"/>
      <c r="AD235" s="85"/>
      <c r="AE235" s="85"/>
      <c r="AF235" s="82"/>
    </row>
    <row r="236" spans="2:32" s="96" customFormat="1" x14ac:dyDescent="0.2">
      <c r="B236" s="85"/>
      <c r="C236" s="82"/>
      <c r="D236" s="85"/>
      <c r="E236" s="85"/>
      <c r="F236" s="92"/>
      <c r="G236" s="92"/>
      <c r="H236" s="90"/>
      <c r="I236" s="90"/>
      <c r="J236" s="90"/>
      <c r="K236" s="90"/>
      <c r="L236" s="92"/>
      <c r="M236" s="85"/>
      <c r="N236" s="94"/>
      <c r="O236" s="91"/>
      <c r="P236" s="95"/>
      <c r="Q236" s="82"/>
      <c r="R236" s="85"/>
      <c r="S236" s="82"/>
      <c r="T236" s="92"/>
      <c r="U236" s="93"/>
      <c r="V236" s="85"/>
      <c r="W236" s="85"/>
      <c r="X236" s="92"/>
      <c r="Y236" s="93"/>
      <c r="Z236" s="82"/>
      <c r="AA236" s="82"/>
      <c r="AB236" s="85"/>
      <c r="AC236" s="85"/>
      <c r="AD236" s="85"/>
      <c r="AE236" s="85"/>
      <c r="AF236" s="82"/>
    </row>
    <row r="237" spans="2:32" s="96" customFormat="1" x14ac:dyDescent="0.2">
      <c r="B237" s="85"/>
      <c r="C237" s="82"/>
      <c r="D237" s="85"/>
      <c r="E237" s="85"/>
      <c r="F237" s="92"/>
      <c r="G237" s="92"/>
      <c r="H237" s="90"/>
      <c r="I237" s="90"/>
      <c r="J237" s="90"/>
      <c r="K237" s="90"/>
      <c r="L237" s="92"/>
      <c r="M237" s="85"/>
      <c r="N237" s="94"/>
      <c r="O237" s="91"/>
      <c r="P237" s="95"/>
      <c r="Q237" s="82"/>
      <c r="R237" s="85"/>
      <c r="S237" s="82"/>
      <c r="T237" s="92"/>
      <c r="U237" s="93"/>
      <c r="V237" s="85"/>
      <c r="W237" s="85"/>
      <c r="X237" s="92"/>
      <c r="Y237" s="93"/>
      <c r="Z237" s="82"/>
      <c r="AA237" s="82"/>
      <c r="AB237" s="85"/>
      <c r="AC237" s="85"/>
      <c r="AD237" s="85"/>
      <c r="AE237" s="85"/>
      <c r="AF237" s="82"/>
    </row>
    <row r="238" spans="2:32" s="96" customFormat="1" x14ac:dyDescent="0.2">
      <c r="B238" s="85"/>
      <c r="C238" s="82"/>
      <c r="D238" s="85"/>
      <c r="E238" s="85"/>
      <c r="F238" s="92"/>
      <c r="G238" s="92"/>
      <c r="H238" s="90"/>
      <c r="I238" s="90"/>
      <c r="J238" s="90"/>
      <c r="K238" s="90"/>
      <c r="L238" s="92"/>
      <c r="M238" s="85"/>
      <c r="N238" s="94"/>
      <c r="O238" s="91"/>
      <c r="P238" s="95"/>
      <c r="Q238" s="82"/>
      <c r="R238" s="85"/>
      <c r="S238" s="82"/>
      <c r="T238" s="92"/>
      <c r="U238" s="93"/>
      <c r="V238" s="85"/>
      <c r="W238" s="85"/>
      <c r="X238" s="92"/>
      <c r="Y238" s="93"/>
      <c r="Z238" s="82"/>
      <c r="AA238" s="82"/>
      <c r="AB238" s="85"/>
      <c r="AC238" s="85"/>
      <c r="AD238" s="85"/>
      <c r="AE238" s="85"/>
      <c r="AF238" s="82"/>
    </row>
    <row r="239" spans="2:32" s="96" customFormat="1" x14ac:dyDescent="0.2">
      <c r="B239" s="85"/>
      <c r="C239" s="82"/>
      <c r="D239" s="85"/>
      <c r="E239" s="85"/>
      <c r="F239" s="92"/>
      <c r="G239" s="92"/>
      <c r="H239" s="90"/>
      <c r="I239" s="90"/>
      <c r="J239" s="90"/>
      <c r="K239" s="90"/>
      <c r="L239" s="92"/>
      <c r="M239" s="85"/>
      <c r="N239" s="94"/>
      <c r="O239" s="91"/>
      <c r="P239" s="95"/>
      <c r="Q239" s="82"/>
      <c r="R239" s="85"/>
      <c r="S239" s="82"/>
      <c r="T239" s="92"/>
      <c r="U239" s="93"/>
      <c r="V239" s="85"/>
      <c r="W239" s="85"/>
      <c r="X239" s="92"/>
      <c r="Y239" s="93"/>
      <c r="Z239" s="82"/>
      <c r="AA239" s="82"/>
      <c r="AB239" s="85"/>
      <c r="AC239" s="85"/>
      <c r="AD239" s="85"/>
      <c r="AE239" s="85"/>
      <c r="AF239" s="82"/>
    </row>
    <row r="240" spans="2:32" s="96" customFormat="1" x14ac:dyDescent="0.2">
      <c r="B240" s="85"/>
      <c r="C240" s="82"/>
      <c r="D240" s="85"/>
      <c r="E240" s="85"/>
      <c r="F240" s="92"/>
      <c r="G240" s="92"/>
      <c r="H240" s="90"/>
      <c r="I240" s="90"/>
      <c r="J240" s="90"/>
      <c r="K240" s="90"/>
      <c r="L240" s="92"/>
      <c r="M240" s="85"/>
      <c r="N240" s="94"/>
      <c r="O240" s="91"/>
      <c r="P240" s="95"/>
      <c r="Q240" s="82"/>
      <c r="R240" s="85"/>
      <c r="S240" s="82"/>
      <c r="T240" s="92"/>
      <c r="U240" s="93"/>
      <c r="V240" s="85"/>
      <c r="W240" s="85"/>
      <c r="X240" s="92"/>
      <c r="Y240" s="93"/>
      <c r="Z240" s="82"/>
      <c r="AA240" s="82"/>
      <c r="AB240" s="85"/>
      <c r="AC240" s="85"/>
      <c r="AD240" s="85"/>
      <c r="AE240" s="85"/>
      <c r="AF240" s="82"/>
    </row>
    <row r="241" spans="2:32" s="96" customFormat="1" x14ac:dyDescent="0.2">
      <c r="B241" s="85"/>
      <c r="C241" s="82"/>
      <c r="D241" s="85"/>
      <c r="E241" s="85"/>
      <c r="F241" s="92"/>
      <c r="G241" s="92"/>
      <c r="H241" s="90"/>
      <c r="I241" s="90"/>
      <c r="J241" s="90"/>
      <c r="K241" s="90"/>
      <c r="L241" s="92"/>
      <c r="M241" s="85"/>
      <c r="N241" s="94"/>
      <c r="O241" s="91"/>
      <c r="P241" s="95"/>
      <c r="Q241" s="82"/>
      <c r="R241" s="85"/>
      <c r="S241" s="82"/>
      <c r="T241" s="92"/>
      <c r="U241" s="93"/>
      <c r="V241" s="85"/>
      <c r="W241" s="85"/>
      <c r="X241" s="92"/>
      <c r="Y241" s="93"/>
      <c r="Z241" s="82"/>
      <c r="AA241" s="82"/>
      <c r="AB241" s="85"/>
      <c r="AC241" s="85"/>
      <c r="AD241" s="85"/>
      <c r="AE241" s="85"/>
      <c r="AF241" s="82"/>
    </row>
    <row r="242" spans="2:32" s="96" customFormat="1" x14ac:dyDescent="0.2">
      <c r="B242" s="85"/>
      <c r="C242" s="82"/>
      <c r="D242" s="85"/>
      <c r="E242" s="85"/>
      <c r="F242" s="92"/>
      <c r="G242" s="92"/>
      <c r="H242" s="90"/>
      <c r="I242" s="90"/>
      <c r="J242" s="90"/>
      <c r="K242" s="90"/>
      <c r="L242" s="92"/>
      <c r="M242" s="85"/>
      <c r="N242" s="94"/>
      <c r="O242" s="91"/>
      <c r="P242" s="95"/>
      <c r="Q242" s="82"/>
      <c r="R242" s="85"/>
      <c r="S242" s="82"/>
      <c r="T242" s="92"/>
      <c r="U242" s="93"/>
      <c r="V242" s="85"/>
      <c r="W242" s="85"/>
      <c r="X242" s="92"/>
      <c r="Y242" s="93"/>
      <c r="Z242" s="82"/>
      <c r="AA242" s="82"/>
      <c r="AB242" s="85"/>
      <c r="AC242" s="85"/>
      <c r="AD242" s="85"/>
      <c r="AE242" s="85"/>
      <c r="AF242" s="82"/>
    </row>
    <row r="243" spans="2:32" s="96" customFormat="1" x14ac:dyDescent="0.2">
      <c r="B243" s="85"/>
      <c r="C243" s="82"/>
      <c r="D243" s="85"/>
      <c r="E243" s="85"/>
      <c r="F243" s="92"/>
      <c r="G243" s="92"/>
      <c r="H243" s="90"/>
      <c r="I243" s="90"/>
      <c r="J243" s="90"/>
      <c r="K243" s="90"/>
      <c r="L243" s="92"/>
      <c r="M243" s="85"/>
      <c r="N243" s="94"/>
      <c r="O243" s="91"/>
      <c r="P243" s="95"/>
      <c r="Q243" s="82"/>
      <c r="R243" s="85"/>
      <c r="S243" s="82"/>
      <c r="T243" s="92"/>
      <c r="U243" s="93"/>
      <c r="V243" s="85"/>
      <c r="W243" s="85"/>
      <c r="X243" s="92"/>
      <c r="Y243" s="93"/>
      <c r="Z243" s="82"/>
      <c r="AA243" s="82"/>
      <c r="AB243" s="85"/>
      <c r="AC243" s="85"/>
      <c r="AD243" s="85"/>
      <c r="AE243" s="85"/>
      <c r="AF243" s="82"/>
    </row>
    <row r="244" spans="2:32" s="96" customFormat="1" x14ac:dyDescent="0.2">
      <c r="B244" s="85"/>
      <c r="C244" s="82"/>
      <c r="D244" s="85"/>
      <c r="E244" s="85"/>
      <c r="F244" s="92"/>
      <c r="G244" s="92"/>
      <c r="H244" s="90"/>
      <c r="I244" s="90"/>
      <c r="J244" s="90"/>
      <c r="K244" s="90"/>
      <c r="L244" s="92"/>
      <c r="M244" s="85"/>
      <c r="N244" s="94"/>
      <c r="O244" s="91"/>
      <c r="P244" s="95"/>
      <c r="Q244" s="82"/>
      <c r="R244" s="85"/>
      <c r="S244" s="82"/>
      <c r="T244" s="92"/>
      <c r="U244" s="93"/>
      <c r="V244" s="85"/>
      <c r="W244" s="85"/>
      <c r="X244" s="92"/>
      <c r="Y244" s="93"/>
      <c r="Z244" s="82"/>
      <c r="AA244" s="82"/>
      <c r="AB244" s="85"/>
      <c r="AC244" s="85"/>
      <c r="AD244" s="85"/>
      <c r="AE244" s="85"/>
      <c r="AF244" s="82"/>
    </row>
    <row r="245" spans="2:32" s="96" customFormat="1" x14ac:dyDescent="0.2">
      <c r="B245" s="85"/>
      <c r="C245" s="82"/>
      <c r="D245" s="85"/>
      <c r="E245" s="85"/>
      <c r="F245" s="92"/>
      <c r="G245" s="92"/>
      <c r="H245" s="90"/>
      <c r="I245" s="90"/>
      <c r="J245" s="90"/>
      <c r="K245" s="90"/>
      <c r="L245" s="92"/>
      <c r="M245" s="85"/>
      <c r="N245" s="94"/>
      <c r="O245" s="91"/>
      <c r="P245" s="95"/>
      <c r="Q245" s="82"/>
      <c r="R245" s="85"/>
      <c r="S245" s="82"/>
      <c r="T245" s="92"/>
      <c r="U245" s="93"/>
      <c r="V245" s="85"/>
      <c r="W245" s="85"/>
      <c r="X245" s="92"/>
      <c r="Y245" s="93"/>
      <c r="Z245" s="82"/>
      <c r="AA245" s="82"/>
      <c r="AB245" s="85"/>
      <c r="AC245" s="85"/>
      <c r="AD245" s="85"/>
      <c r="AE245" s="85"/>
      <c r="AF245" s="82"/>
    </row>
    <row r="246" spans="2:32" s="96" customFormat="1" x14ac:dyDescent="0.2">
      <c r="B246" s="85"/>
      <c r="C246" s="82"/>
      <c r="D246" s="85"/>
      <c r="E246" s="85"/>
      <c r="F246" s="92"/>
      <c r="G246" s="92"/>
      <c r="H246" s="90"/>
      <c r="I246" s="90"/>
      <c r="J246" s="90"/>
      <c r="K246" s="90"/>
      <c r="L246" s="92"/>
      <c r="M246" s="85"/>
      <c r="N246" s="94"/>
      <c r="O246" s="91"/>
      <c r="P246" s="95"/>
      <c r="Q246" s="82"/>
      <c r="R246" s="85"/>
      <c r="S246" s="82"/>
      <c r="T246" s="92"/>
      <c r="U246" s="93"/>
      <c r="V246" s="85"/>
      <c r="W246" s="85"/>
      <c r="X246" s="92"/>
      <c r="Y246" s="93"/>
      <c r="Z246" s="82"/>
      <c r="AA246" s="82"/>
      <c r="AB246" s="85"/>
      <c r="AC246" s="85"/>
      <c r="AD246" s="85"/>
      <c r="AE246" s="85"/>
      <c r="AF246" s="82"/>
    </row>
    <row r="247" spans="2:32" s="96" customFormat="1" x14ac:dyDescent="0.2">
      <c r="B247" s="85"/>
      <c r="C247" s="82"/>
      <c r="D247" s="85"/>
      <c r="E247" s="85"/>
      <c r="F247" s="92"/>
      <c r="G247" s="92"/>
      <c r="H247" s="90"/>
      <c r="I247" s="90"/>
      <c r="J247" s="90"/>
      <c r="K247" s="90"/>
      <c r="L247" s="92"/>
      <c r="M247" s="85"/>
      <c r="N247" s="94"/>
      <c r="O247" s="91"/>
      <c r="P247" s="95"/>
      <c r="Q247" s="82"/>
      <c r="R247" s="85"/>
      <c r="S247" s="82"/>
      <c r="T247" s="92"/>
      <c r="U247" s="93"/>
      <c r="V247" s="85"/>
      <c r="W247" s="85"/>
      <c r="X247" s="92"/>
      <c r="Y247" s="93"/>
      <c r="Z247" s="82"/>
      <c r="AA247" s="82"/>
      <c r="AB247" s="85"/>
      <c r="AC247" s="85"/>
      <c r="AD247" s="85"/>
      <c r="AE247" s="85"/>
      <c r="AF247" s="82"/>
    </row>
  </sheetData>
  <autoFilter ref="A8:AQ28"/>
  <mergeCells count="56">
    <mergeCell ref="A3:A7"/>
    <mergeCell ref="B3:B7"/>
    <mergeCell ref="C3:C7"/>
    <mergeCell ref="AD4:AD7"/>
    <mergeCell ref="AF4:AF7"/>
    <mergeCell ref="H3:H7"/>
    <mergeCell ref="I3:I7"/>
    <mergeCell ref="J3:J7"/>
    <mergeCell ref="K3:K7"/>
    <mergeCell ref="D3:D7"/>
    <mergeCell ref="E3:E7"/>
    <mergeCell ref="F3:F7"/>
    <mergeCell ref="G3:G7"/>
    <mergeCell ref="L3:U3"/>
    <mergeCell ref="V3:AC3"/>
    <mergeCell ref="AD3:AE3"/>
    <mergeCell ref="L4:N4"/>
    <mergeCell ref="P4:Q4"/>
    <mergeCell ref="R4:U4"/>
    <mergeCell ref="V4:V7"/>
    <mergeCell ref="W4:W7"/>
    <mergeCell ref="X4:X7"/>
    <mergeCell ref="Y4:Y7"/>
    <mergeCell ref="Z4:Z7"/>
    <mergeCell ref="AA4:AA7"/>
    <mergeCell ref="AB4:AB7"/>
    <mergeCell ref="AC4:AC7"/>
    <mergeCell ref="AO3:AQ3"/>
    <mergeCell ref="AF3:AH3"/>
    <mergeCell ref="AI3:AJ3"/>
    <mergeCell ref="AK3:AL3"/>
    <mergeCell ref="AM3:AN3"/>
    <mergeCell ref="AM5:AM7"/>
    <mergeCell ref="AN5:AN7"/>
    <mergeCell ref="AO4:AO7"/>
    <mergeCell ref="AP5:AP7"/>
    <mergeCell ref="AQ5:AQ7"/>
    <mergeCell ref="L5:M5"/>
    <mergeCell ref="T5:U5"/>
    <mergeCell ref="AE5:AE7"/>
    <mergeCell ref="AJ5:AJ7"/>
    <mergeCell ref="AL5:AL7"/>
    <mergeCell ref="AG4:AG7"/>
    <mergeCell ref="AH4:AH7"/>
    <mergeCell ref="AI4:AI7"/>
    <mergeCell ref="AK4:AK7"/>
    <mergeCell ref="L6:L7"/>
    <mergeCell ref="M6:M7"/>
    <mergeCell ref="N6:N7"/>
    <mergeCell ref="O6:O7"/>
    <mergeCell ref="P6:P7"/>
    <mergeCell ref="Q6:Q7"/>
    <mergeCell ref="R6:R7"/>
    <mergeCell ref="S6:S7"/>
    <mergeCell ref="T6:T7"/>
    <mergeCell ref="U6:U7"/>
  </mergeCells>
  <phoneticPr fontId="5"/>
  <conditionalFormatting sqref="B25:B28 B8:B23 B3">
    <cfRule type="duplicateValues" dxfId="0" priority="1"/>
  </conditionalFormatting>
  <dataValidations count="1">
    <dataValidation imeMode="halfAlpha" allowBlank="1" showInputMessage="1" showErrorMessage="1" sqref="H19 F3:F6 G15:H17 G11:H12 M3:M6 R3:R6 R29:R1048576 M29:P1048576 F29:F1048576 V29:W1048576 G20:H24 G28:H28 G25 G7:H9"/>
  </dataValidations>
  <pageMargins left="0.51181102362204722" right="0" top="0.55118110236220474" bottom="0" header="0" footer="0"/>
  <pageSetup paperSize="8" scale="45" fitToHeight="0" orientation="landscape" r:id="rId1"/>
  <headerFooter>
    <oddFooter>&amp;C&amp;12&amp;P／&amp;N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L93"/>
  <sheetViews>
    <sheetView showGridLines="0" view="pageBreakPreview" zoomScale="60" zoomScaleNormal="90" workbookViewId="0">
      <pane xSplit="2" ySplit="8" topLeftCell="C9" activePane="bottomRight" state="frozen"/>
      <selection pane="topRight" activeCell="D1" sqref="D1"/>
      <selection pane="bottomLeft" activeCell="A9" sqref="A9"/>
      <selection pane="bottomRight" activeCell="AL14" sqref="AL14"/>
    </sheetView>
  </sheetViews>
  <sheetFormatPr defaultColWidth="9" defaultRowHeight="13" x14ac:dyDescent="0.2"/>
  <cols>
    <col min="1" max="1" width="4.08984375" style="80" customWidth="1"/>
    <col min="2" max="2" width="39.7265625" style="85" customWidth="1"/>
    <col min="3" max="3" width="44" style="85" customWidth="1"/>
    <col min="4" max="4" width="18.453125" style="85" customWidth="1"/>
    <col min="5" max="5" width="12.1796875" style="85" customWidth="1"/>
    <col min="6" max="6" width="10.453125" style="104" customWidth="1"/>
    <col min="7" max="7" width="23.36328125" style="109" customWidth="1"/>
    <col min="8" max="8" width="21.81640625" style="105" customWidth="1"/>
    <col min="9" max="9" width="22.36328125" style="105" customWidth="1"/>
    <col min="10" max="10" width="14.26953125" style="110" customWidth="1"/>
    <col min="11" max="11" width="8.6328125" style="104" customWidth="1"/>
    <col min="12" max="12" width="8.6328125" style="111" customWidth="1"/>
    <col min="13" max="14" width="8.6328125" style="80" customWidth="1"/>
    <col min="15" max="15" width="8.6328125" style="109" customWidth="1"/>
    <col min="16" max="16" width="8.6328125" style="105" customWidth="1"/>
    <col min="17" max="17" width="8.6328125" style="80" customWidth="1"/>
    <col min="18" max="18" width="8.6328125" style="104" customWidth="1"/>
    <col min="19" max="19" width="8.6328125" style="111" customWidth="1"/>
    <col min="20" max="21" width="8.6328125" style="80" customWidth="1"/>
    <col min="22" max="22" width="8.6328125" style="109" customWidth="1"/>
    <col min="23" max="23" width="8.6328125" style="110" customWidth="1"/>
    <col min="24" max="25" width="8.6328125" style="104" customWidth="1"/>
    <col min="26" max="16384" width="9" style="80"/>
  </cols>
  <sheetData>
    <row r="1" spans="1:38" ht="27" customHeight="1" x14ac:dyDescent="0.2">
      <c r="B1" s="81" t="s">
        <v>660</v>
      </c>
      <c r="C1" s="104"/>
      <c r="D1" s="104"/>
      <c r="E1" s="104"/>
      <c r="G1" s="105"/>
      <c r="J1" s="105"/>
      <c r="L1" s="104"/>
      <c r="M1" s="104"/>
      <c r="N1" s="104"/>
      <c r="O1" s="104"/>
      <c r="P1" s="104"/>
      <c r="Q1" s="104"/>
      <c r="R1" s="105"/>
      <c r="S1" s="105"/>
      <c r="T1" s="105"/>
      <c r="U1" s="105"/>
      <c r="V1" s="104"/>
      <c r="W1" s="104"/>
      <c r="Z1" s="104"/>
    </row>
    <row r="2" spans="1:38" ht="17.25" customHeight="1" x14ac:dyDescent="0.2">
      <c r="B2" s="106" t="s">
        <v>1044</v>
      </c>
      <c r="C2" s="105"/>
      <c r="D2" s="105"/>
      <c r="E2" s="105"/>
      <c r="F2" s="105"/>
      <c r="G2" s="105"/>
      <c r="J2" s="105"/>
      <c r="K2" s="105"/>
      <c r="L2" s="105"/>
      <c r="M2" s="105"/>
      <c r="N2" s="105"/>
      <c r="O2" s="105"/>
      <c r="Q2" s="105"/>
      <c r="R2" s="105"/>
      <c r="S2" s="105"/>
      <c r="T2" s="107"/>
      <c r="U2" s="107"/>
      <c r="V2" s="105"/>
      <c r="W2" s="105"/>
      <c r="X2" s="105"/>
      <c r="Y2" s="105"/>
      <c r="Z2" s="105"/>
    </row>
    <row r="3" spans="1:38" s="150" customFormat="1" ht="73" customHeight="1" x14ac:dyDescent="0.2">
      <c r="A3" s="270" t="s">
        <v>1045</v>
      </c>
      <c r="B3" s="247" t="s">
        <v>1187</v>
      </c>
      <c r="C3" s="247" t="s">
        <v>1048</v>
      </c>
      <c r="D3" s="256" t="s">
        <v>1049</v>
      </c>
      <c r="E3" s="247" t="s">
        <v>1050</v>
      </c>
      <c r="F3" s="277" t="s">
        <v>1188</v>
      </c>
      <c r="G3" s="235" t="s">
        <v>1052</v>
      </c>
      <c r="H3" s="251" t="s">
        <v>1053</v>
      </c>
      <c r="I3" s="252" t="s">
        <v>1054</v>
      </c>
      <c r="J3" s="247" t="s">
        <v>1055</v>
      </c>
      <c r="K3" s="247" t="s">
        <v>1056</v>
      </c>
      <c r="L3" s="247"/>
      <c r="M3" s="247"/>
      <c r="N3" s="247"/>
      <c r="O3" s="247"/>
      <c r="P3" s="247"/>
      <c r="Q3" s="247" t="s">
        <v>1189</v>
      </c>
      <c r="R3" s="247"/>
      <c r="S3" s="247"/>
      <c r="T3" s="247"/>
      <c r="U3" s="247"/>
      <c r="V3" s="247"/>
      <c r="W3" s="247"/>
      <c r="X3" s="247"/>
      <c r="Y3" s="239" t="s">
        <v>1394</v>
      </c>
      <c r="Z3" s="258"/>
      <c r="AA3" s="247" t="s">
        <v>1395</v>
      </c>
      <c r="AB3" s="247"/>
      <c r="AC3" s="247"/>
      <c r="AD3" s="255" t="s">
        <v>1183</v>
      </c>
      <c r="AE3" s="255"/>
      <c r="AF3" s="255" t="s">
        <v>1396</v>
      </c>
      <c r="AG3" s="255"/>
      <c r="AH3" s="247" t="s">
        <v>1397</v>
      </c>
      <c r="AI3" s="247"/>
      <c r="AJ3" s="247" t="s">
        <v>1398</v>
      </c>
      <c r="AK3" s="247"/>
      <c r="AL3" s="247"/>
    </row>
    <row r="4" spans="1:38" s="150" customFormat="1" ht="39" customHeight="1" x14ac:dyDescent="0.2">
      <c r="A4" s="270"/>
      <c r="B4" s="247"/>
      <c r="C4" s="247"/>
      <c r="D4" s="256"/>
      <c r="E4" s="247"/>
      <c r="F4" s="277"/>
      <c r="G4" s="235"/>
      <c r="H4" s="251"/>
      <c r="I4" s="252"/>
      <c r="J4" s="247"/>
      <c r="K4" s="191" t="s">
        <v>1190</v>
      </c>
      <c r="L4" s="197" t="s">
        <v>1191</v>
      </c>
      <c r="M4" s="197" t="s">
        <v>1192</v>
      </c>
      <c r="N4" s="261" t="s">
        <v>1193</v>
      </c>
      <c r="O4" s="261"/>
      <c r="P4" s="261"/>
      <c r="Q4" s="272" t="s">
        <v>1063</v>
      </c>
      <c r="R4" s="273" t="s">
        <v>1064</v>
      </c>
      <c r="S4" s="273" t="s">
        <v>1194</v>
      </c>
      <c r="T4" s="273" t="s">
        <v>1066</v>
      </c>
      <c r="U4" s="273" t="s">
        <v>1067</v>
      </c>
      <c r="V4" s="273" t="s">
        <v>1195</v>
      </c>
      <c r="W4" s="273" t="s">
        <v>1069</v>
      </c>
      <c r="X4" s="274" t="s">
        <v>1196</v>
      </c>
      <c r="Y4" s="264" t="s">
        <v>1201</v>
      </c>
      <c r="Z4" s="196"/>
      <c r="AA4" s="248" t="s">
        <v>1072</v>
      </c>
      <c r="AB4" s="275" t="s">
        <v>1073</v>
      </c>
      <c r="AC4" s="250" t="s">
        <v>1074</v>
      </c>
      <c r="AD4" s="253" t="s">
        <v>1075</v>
      </c>
      <c r="AF4" s="253" t="s">
        <v>1075</v>
      </c>
      <c r="AH4" s="195" t="s">
        <v>1076</v>
      </c>
      <c r="AI4" s="191" t="s">
        <v>1077</v>
      </c>
      <c r="AJ4" s="239" t="s">
        <v>1079</v>
      </c>
      <c r="AK4" s="153"/>
      <c r="AL4" s="154"/>
    </row>
    <row r="5" spans="1:38" s="150" customFormat="1" ht="28" customHeight="1" x14ac:dyDescent="0.2">
      <c r="A5" s="270"/>
      <c r="B5" s="247"/>
      <c r="C5" s="247"/>
      <c r="D5" s="256"/>
      <c r="E5" s="247"/>
      <c r="F5" s="277"/>
      <c r="G5" s="235"/>
      <c r="H5" s="251"/>
      <c r="I5" s="252"/>
      <c r="J5" s="247"/>
      <c r="K5" s="267" t="s">
        <v>1197</v>
      </c>
      <c r="L5" s="267" t="s">
        <v>1198</v>
      </c>
      <c r="M5" s="262" t="s">
        <v>1199</v>
      </c>
      <c r="N5" s="270" t="s">
        <v>1200</v>
      </c>
      <c r="O5" s="271" t="s">
        <v>1082</v>
      </c>
      <c r="P5" s="271"/>
      <c r="Q5" s="272"/>
      <c r="R5" s="273"/>
      <c r="S5" s="273"/>
      <c r="T5" s="273"/>
      <c r="U5" s="273"/>
      <c r="V5" s="273"/>
      <c r="W5" s="273"/>
      <c r="X5" s="274"/>
      <c r="Y5" s="265"/>
      <c r="Z5" s="262" t="s">
        <v>1202</v>
      </c>
      <c r="AA5" s="249"/>
      <c r="AB5" s="276"/>
      <c r="AC5" s="242"/>
      <c r="AD5" s="253"/>
      <c r="AE5" s="229" t="s">
        <v>1085</v>
      </c>
      <c r="AF5" s="253"/>
      <c r="AG5" s="229" t="s">
        <v>1085</v>
      </c>
      <c r="AH5" s="244" t="s">
        <v>1078</v>
      </c>
      <c r="AI5" s="244" t="s">
        <v>1078</v>
      </c>
      <c r="AJ5" s="247"/>
      <c r="AK5" s="248" t="s">
        <v>1086</v>
      </c>
      <c r="AL5" s="250" t="s">
        <v>1087</v>
      </c>
    </row>
    <row r="6" spans="1:38" s="150" customFormat="1" ht="28" customHeight="1" x14ac:dyDescent="0.2">
      <c r="A6" s="270"/>
      <c r="B6" s="247"/>
      <c r="C6" s="247"/>
      <c r="D6" s="256"/>
      <c r="E6" s="247"/>
      <c r="F6" s="277"/>
      <c r="G6" s="235"/>
      <c r="H6" s="251"/>
      <c r="I6" s="252"/>
      <c r="J6" s="247"/>
      <c r="K6" s="268"/>
      <c r="L6" s="268"/>
      <c r="M6" s="269"/>
      <c r="N6" s="270"/>
      <c r="O6" s="320" t="s">
        <v>1203</v>
      </c>
      <c r="P6" s="318" t="s">
        <v>1204</v>
      </c>
      <c r="Q6" s="272"/>
      <c r="R6" s="273"/>
      <c r="S6" s="273"/>
      <c r="T6" s="273"/>
      <c r="U6" s="273"/>
      <c r="V6" s="273"/>
      <c r="W6" s="273"/>
      <c r="X6" s="274"/>
      <c r="Y6" s="265"/>
      <c r="Z6" s="269"/>
      <c r="AA6" s="249"/>
      <c r="AB6" s="276"/>
      <c r="AC6" s="242"/>
      <c r="AD6" s="253"/>
      <c r="AE6" s="282"/>
      <c r="AF6" s="253"/>
      <c r="AG6" s="282"/>
      <c r="AH6" s="245"/>
      <c r="AI6" s="245"/>
      <c r="AJ6" s="247"/>
      <c r="AK6" s="249"/>
      <c r="AL6" s="242"/>
    </row>
    <row r="7" spans="1:38" s="150" customFormat="1" ht="137.5" customHeight="1" x14ac:dyDescent="0.2">
      <c r="A7" s="270"/>
      <c r="B7" s="247"/>
      <c r="C7" s="247"/>
      <c r="D7" s="256"/>
      <c r="E7" s="247"/>
      <c r="F7" s="277"/>
      <c r="G7" s="235"/>
      <c r="H7" s="251"/>
      <c r="I7" s="252"/>
      <c r="J7" s="247"/>
      <c r="K7" s="268"/>
      <c r="L7" s="268"/>
      <c r="M7" s="269"/>
      <c r="N7" s="270"/>
      <c r="O7" s="354"/>
      <c r="P7" s="278"/>
      <c r="Q7" s="272"/>
      <c r="R7" s="273"/>
      <c r="S7" s="273"/>
      <c r="T7" s="273"/>
      <c r="U7" s="273"/>
      <c r="V7" s="273"/>
      <c r="W7" s="273"/>
      <c r="X7" s="274"/>
      <c r="Y7" s="266"/>
      <c r="Z7" s="263"/>
      <c r="AA7" s="232"/>
      <c r="AB7" s="234"/>
      <c r="AC7" s="243"/>
      <c r="AD7" s="254"/>
      <c r="AE7" s="230"/>
      <c r="AF7" s="254"/>
      <c r="AG7" s="230"/>
      <c r="AH7" s="246"/>
      <c r="AI7" s="246"/>
      <c r="AJ7" s="247"/>
      <c r="AK7" s="232"/>
      <c r="AL7" s="243"/>
    </row>
    <row r="8" spans="1:38" s="150" customFormat="1" x14ac:dyDescent="0.2">
      <c r="A8" s="155"/>
      <c r="B8" s="157"/>
      <c r="C8" s="156"/>
      <c r="D8" s="156"/>
      <c r="E8" s="156"/>
      <c r="F8" s="145"/>
      <c r="G8" s="172"/>
      <c r="H8" s="172"/>
      <c r="I8" s="169"/>
      <c r="J8" s="156"/>
      <c r="K8" s="156"/>
      <c r="L8" s="156"/>
      <c r="M8" s="156"/>
      <c r="N8" s="156"/>
      <c r="O8" s="158"/>
      <c r="P8" s="160"/>
      <c r="Q8" s="158"/>
      <c r="R8" s="159"/>
      <c r="S8" s="159"/>
      <c r="T8" s="159"/>
      <c r="U8" s="159"/>
      <c r="V8" s="159"/>
      <c r="W8" s="159"/>
      <c r="X8" s="160"/>
      <c r="Y8" s="161"/>
      <c r="Z8" s="156"/>
      <c r="AA8" s="158"/>
      <c r="AB8" s="159"/>
      <c r="AC8" s="160"/>
      <c r="AD8" s="161"/>
      <c r="AE8" s="156"/>
      <c r="AF8" s="161"/>
      <c r="AG8" s="349"/>
      <c r="AH8" s="144"/>
      <c r="AI8" s="156"/>
      <c r="AJ8" s="144"/>
      <c r="AK8" s="158"/>
      <c r="AL8" s="160"/>
    </row>
    <row r="9" spans="1:38" s="150" customFormat="1" ht="26" x14ac:dyDescent="0.2">
      <c r="A9" s="155">
        <v>1</v>
      </c>
      <c r="B9" s="157" t="s">
        <v>1205</v>
      </c>
      <c r="C9" s="157" t="s">
        <v>1206</v>
      </c>
      <c r="D9" s="156"/>
      <c r="E9" s="189" t="s">
        <v>1207</v>
      </c>
      <c r="F9" s="145" t="s">
        <v>827</v>
      </c>
      <c r="G9" s="172" t="s">
        <v>857</v>
      </c>
      <c r="H9" s="172" t="s">
        <v>1208</v>
      </c>
      <c r="I9" s="169"/>
      <c r="J9" s="189" t="s">
        <v>685</v>
      </c>
      <c r="K9" s="144" t="s">
        <v>591</v>
      </c>
      <c r="L9" s="144" t="s">
        <v>591</v>
      </c>
      <c r="M9" s="144" t="s">
        <v>591</v>
      </c>
      <c r="N9" s="144" t="s">
        <v>591</v>
      </c>
      <c r="O9" s="179">
        <v>1</v>
      </c>
      <c r="P9" s="181">
        <v>0</v>
      </c>
      <c r="Q9" s="165"/>
      <c r="R9" s="166" t="s">
        <v>591</v>
      </c>
      <c r="S9" s="166" t="s">
        <v>591</v>
      </c>
      <c r="T9" s="166"/>
      <c r="U9" s="166" t="s">
        <v>591</v>
      </c>
      <c r="V9" s="166" t="s">
        <v>591</v>
      </c>
      <c r="W9" s="166" t="s">
        <v>591</v>
      </c>
      <c r="X9" s="160"/>
      <c r="Y9" s="178" t="s">
        <v>591</v>
      </c>
      <c r="Z9" s="351">
        <v>13</v>
      </c>
      <c r="AA9" s="179">
        <v>164</v>
      </c>
      <c r="AB9" s="180">
        <v>163</v>
      </c>
      <c r="AC9" s="181">
        <v>0</v>
      </c>
      <c r="AD9" s="209" t="s">
        <v>591</v>
      </c>
      <c r="AE9" s="351">
        <v>1</v>
      </c>
      <c r="AF9" s="209"/>
      <c r="AG9" s="349"/>
      <c r="AH9" s="144"/>
      <c r="AI9" s="144"/>
      <c r="AJ9" s="144"/>
      <c r="AK9" s="158"/>
      <c r="AL9" s="160"/>
    </row>
    <row r="10" spans="1:38" s="150" customFormat="1" ht="26" x14ac:dyDescent="0.2">
      <c r="A10" s="155">
        <v>2</v>
      </c>
      <c r="B10" s="157" t="s">
        <v>1209</v>
      </c>
      <c r="C10" s="157" t="s">
        <v>1210</v>
      </c>
      <c r="D10" s="156"/>
      <c r="E10" s="189" t="s">
        <v>1211</v>
      </c>
      <c r="F10" s="145" t="s">
        <v>827</v>
      </c>
      <c r="G10" s="172" t="s">
        <v>1212</v>
      </c>
      <c r="H10" s="172" t="s">
        <v>1213</v>
      </c>
      <c r="I10" s="169" t="s">
        <v>1214</v>
      </c>
      <c r="J10" s="189" t="s">
        <v>672</v>
      </c>
      <c r="K10" s="144"/>
      <c r="L10" s="144" t="s">
        <v>591</v>
      </c>
      <c r="M10" s="144" t="s">
        <v>591</v>
      </c>
      <c r="N10" s="144" t="s">
        <v>591</v>
      </c>
      <c r="O10" s="179">
        <v>0</v>
      </c>
      <c r="P10" s="181">
        <v>0</v>
      </c>
      <c r="Q10" s="165"/>
      <c r="R10" s="166"/>
      <c r="S10" s="166"/>
      <c r="T10" s="166"/>
      <c r="U10" s="166" t="s">
        <v>591</v>
      </c>
      <c r="V10" s="166"/>
      <c r="W10" s="166" t="s">
        <v>591</v>
      </c>
      <c r="X10" s="160"/>
      <c r="Y10" s="178" t="s">
        <v>591</v>
      </c>
      <c r="Z10" s="351">
        <v>4</v>
      </c>
      <c r="AA10" s="179">
        <v>4</v>
      </c>
      <c r="AB10" s="180">
        <v>60</v>
      </c>
      <c r="AC10" s="181">
        <v>0</v>
      </c>
      <c r="AD10" s="209"/>
      <c r="AE10" s="351"/>
      <c r="AF10" s="209"/>
      <c r="AG10" s="349"/>
      <c r="AH10" s="144"/>
      <c r="AI10" s="144"/>
      <c r="AJ10" s="144"/>
      <c r="AK10" s="158"/>
      <c r="AL10" s="160"/>
    </row>
    <row r="11" spans="1:38" s="150" customFormat="1" x14ac:dyDescent="0.2">
      <c r="A11" s="155">
        <v>3</v>
      </c>
      <c r="B11" s="157" t="s">
        <v>680</v>
      </c>
      <c r="C11" s="157" t="s">
        <v>1215</v>
      </c>
      <c r="D11" s="156"/>
      <c r="E11" s="189" t="s">
        <v>319</v>
      </c>
      <c r="F11" s="145" t="s">
        <v>827</v>
      </c>
      <c r="G11" s="172" t="s">
        <v>840</v>
      </c>
      <c r="H11" s="172" t="s">
        <v>1216</v>
      </c>
      <c r="I11" s="193" t="s">
        <v>1217</v>
      </c>
      <c r="J11" s="189" t="s">
        <v>681</v>
      </c>
      <c r="K11" s="144" t="s">
        <v>591</v>
      </c>
      <c r="L11" s="144" t="s">
        <v>591</v>
      </c>
      <c r="M11" s="144" t="s">
        <v>591</v>
      </c>
      <c r="N11" s="144" t="s">
        <v>591</v>
      </c>
      <c r="O11" s="179">
        <v>1</v>
      </c>
      <c r="P11" s="181">
        <v>2</v>
      </c>
      <c r="Q11" s="165"/>
      <c r="R11" s="166" t="s">
        <v>591</v>
      </c>
      <c r="S11" s="166" t="s">
        <v>591</v>
      </c>
      <c r="T11" s="166"/>
      <c r="U11" s="166" t="s">
        <v>591</v>
      </c>
      <c r="V11" s="166" t="s">
        <v>591</v>
      </c>
      <c r="W11" s="166" t="s">
        <v>591</v>
      </c>
      <c r="X11" s="160"/>
      <c r="Y11" s="178" t="s">
        <v>591</v>
      </c>
      <c r="Z11" s="351">
        <v>2</v>
      </c>
      <c r="AA11" s="179">
        <v>20</v>
      </c>
      <c r="AB11" s="180">
        <v>20</v>
      </c>
      <c r="AC11" s="181">
        <v>0</v>
      </c>
      <c r="AD11" s="209"/>
      <c r="AE11" s="351"/>
      <c r="AF11" s="209" t="s">
        <v>591</v>
      </c>
      <c r="AG11" s="351">
        <v>1</v>
      </c>
      <c r="AH11" s="144"/>
      <c r="AI11" s="144"/>
      <c r="AJ11" s="144"/>
      <c r="AK11" s="158"/>
      <c r="AL11" s="160"/>
    </row>
    <row r="12" spans="1:38" s="150" customFormat="1" x14ac:dyDescent="0.2">
      <c r="A12" s="155">
        <v>4</v>
      </c>
      <c r="B12" s="157" t="s">
        <v>1218</v>
      </c>
      <c r="C12" s="157" t="s">
        <v>1219</v>
      </c>
      <c r="D12" s="156"/>
      <c r="E12" s="189" t="s">
        <v>251</v>
      </c>
      <c r="F12" s="145" t="s">
        <v>827</v>
      </c>
      <c r="G12" s="172" t="s">
        <v>908</v>
      </c>
      <c r="H12" s="172" t="s">
        <v>1220</v>
      </c>
      <c r="I12" s="169" t="s">
        <v>1214</v>
      </c>
      <c r="J12" s="189" t="s">
        <v>1221</v>
      </c>
      <c r="K12" s="144"/>
      <c r="L12" s="144"/>
      <c r="M12" s="144"/>
      <c r="N12" s="144"/>
      <c r="O12" s="179">
        <v>0</v>
      </c>
      <c r="P12" s="181">
        <v>0</v>
      </c>
      <c r="Q12" s="165"/>
      <c r="R12" s="166"/>
      <c r="S12" s="166"/>
      <c r="T12" s="166"/>
      <c r="U12" s="166"/>
      <c r="V12" s="166"/>
      <c r="W12" s="166"/>
      <c r="X12" s="160"/>
      <c r="Y12" s="178"/>
      <c r="Z12" s="351"/>
      <c r="AA12" s="179">
        <v>0</v>
      </c>
      <c r="AB12" s="180">
        <v>0</v>
      </c>
      <c r="AC12" s="181">
        <v>0</v>
      </c>
      <c r="AD12" s="209"/>
      <c r="AE12" s="351"/>
      <c r="AF12" s="209"/>
      <c r="AG12" s="349"/>
      <c r="AH12" s="144"/>
      <c r="AI12" s="144"/>
      <c r="AJ12" s="144"/>
      <c r="AK12" s="158"/>
      <c r="AL12" s="160"/>
    </row>
    <row r="13" spans="1:38" s="150" customFormat="1" x14ac:dyDescent="0.2">
      <c r="A13" s="155">
        <v>5</v>
      </c>
      <c r="B13" s="157" t="s">
        <v>1222</v>
      </c>
      <c r="C13" s="157" t="s">
        <v>1121</v>
      </c>
      <c r="D13" s="157" t="s">
        <v>1150</v>
      </c>
      <c r="E13" s="189" t="s">
        <v>430</v>
      </c>
      <c r="F13" s="145" t="s">
        <v>827</v>
      </c>
      <c r="G13" s="172" t="s">
        <v>866</v>
      </c>
      <c r="H13" s="172" t="s">
        <v>1223</v>
      </c>
      <c r="I13" s="169" t="s">
        <v>1214</v>
      </c>
      <c r="J13" s="189" t="s">
        <v>433</v>
      </c>
      <c r="K13" s="144"/>
      <c r="L13" s="144"/>
      <c r="M13" s="144"/>
      <c r="N13" s="144" t="s">
        <v>1133</v>
      </c>
      <c r="O13" s="179">
        <v>0</v>
      </c>
      <c r="P13" s="181">
        <v>6</v>
      </c>
      <c r="Q13" s="165"/>
      <c r="R13" s="166"/>
      <c r="S13" s="166"/>
      <c r="T13" s="166"/>
      <c r="U13" s="166"/>
      <c r="V13" s="166"/>
      <c r="W13" s="166"/>
      <c r="X13" s="160"/>
      <c r="Y13" s="178"/>
      <c r="Z13" s="351"/>
      <c r="AA13" s="179">
        <v>0</v>
      </c>
      <c r="AB13" s="180">
        <v>0</v>
      </c>
      <c r="AC13" s="181">
        <v>0</v>
      </c>
      <c r="AD13" s="209" t="s">
        <v>591</v>
      </c>
      <c r="AE13" s="351">
        <v>13</v>
      </c>
      <c r="AF13" s="209"/>
      <c r="AG13" s="349"/>
      <c r="AH13" s="144"/>
      <c r="AI13" s="144"/>
      <c r="AJ13" s="144"/>
      <c r="AK13" s="158"/>
      <c r="AL13" s="160"/>
    </row>
    <row r="14" spans="1:38" s="150" customFormat="1" x14ac:dyDescent="0.2">
      <c r="A14" s="155">
        <v>6</v>
      </c>
      <c r="B14" s="157" t="s">
        <v>1224</v>
      </c>
      <c r="C14" s="157" t="s">
        <v>1225</v>
      </c>
      <c r="D14" s="156"/>
      <c r="E14" s="189" t="s">
        <v>162</v>
      </c>
      <c r="F14" s="145" t="s">
        <v>827</v>
      </c>
      <c r="G14" s="172" t="s">
        <v>858</v>
      </c>
      <c r="H14" s="172" t="s">
        <v>1226</v>
      </c>
      <c r="I14" s="169" t="s">
        <v>1214</v>
      </c>
      <c r="J14" s="189" t="s">
        <v>171</v>
      </c>
      <c r="K14" s="144"/>
      <c r="L14" s="144"/>
      <c r="M14" s="144"/>
      <c r="N14" s="144"/>
      <c r="O14" s="179">
        <v>0</v>
      </c>
      <c r="P14" s="181">
        <v>0</v>
      </c>
      <c r="Q14" s="165"/>
      <c r="R14" s="166"/>
      <c r="S14" s="166"/>
      <c r="T14" s="166"/>
      <c r="U14" s="166"/>
      <c r="V14" s="166"/>
      <c r="W14" s="166"/>
      <c r="X14" s="160"/>
      <c r="Y14" s="178"/>
      <c r="Z14" s="351"/>
      <c r="AA14" s="179">
        <v>0</v>
      </c>
      <c r="AB14" s="180">
        <v>0</v>
      </c>
      <c r="AC14" s="181">
        <v>0</v>
      </c>
      <c r="AD14" s="209"/>
      <c r="AE14" s="351"/>
      <c r="AF14" s="209"/>
      <c r="AG14" s="349"/>
      <c r="AH14" s="144"/>
      <c r="AI14" s="144"/>
      <c r="AJ14" s="144"/>
      <c r="AK14" s="158"/>
      <c r="AL14" s="160"/>
    </row>
    <row r="15" spans="1:38" s="150" customFormat="1" x14ac:dyDescent="0.2">
      <c r="A15" s="155">
        <v>7</v>
      </c>
      <c r="B15" s="157" t="s">
        <v>1227</v>
      </c>
      <c r="C15" s="157" t="s">
        <v>1228</v>
      </c>
      <c r="D15" s="156"/>
      <c r="E15" s="189" t="s">
        <v>639</v>
      </c>
      <c r="F15" s="145" t="s">
        <v>827</v>
      </c>
      <c r="G15" s="172" t="s">
        <v>916</v>
      </c>
      <c r="H15" s="172" t="s">
        <v>1229</v>
      </c>
      <c r="I15" s="169" t="s">
        <v>1214</v>
      </c>
      <c r="J15" s="189" t="s">
        <v>1230</v>
      </c>
      <c r="K15" s="144"/>
      <c r="L15" s="144"/>
      <c r="M15" s="144" t="s">
        <v>591</v>
      </c>
      <c r="N15" s="144"/>
      <c r="O15" s="179">
        <v>0</v>
      </c>
      <c r="P15" s="181">
        <v>0</v>
      </c>
      <c r="Q15" s="165"/>
      <c r="R15" s="166"/>
      <c r="S15" s="166"/>
      <c r="T15" s="166"/>
      <c r="U15" s="166"/>
      <c r="V15" s="166"/>
      <c r="W15" s="166"/>
      <c r="X15" s="160"/>
      <c r="Y15" s="178"/>
      <c r="Z15" s="351"/>
      <c r="AA15" s="179">
        <v>0</v>
      </c>
      <c r="AB15" s="180">
        <v>0</v>
      </c>
      <c r="AC15" s="181">
        <v>0</v>
      </c>
      <c r="AD15" s="209"/>
      <c r="AE15" s="351"/>
      <c r="AF15" s="209"/>
      <c r="AG15" s="349"/>
      <c r="AH15" s="144"/>
      <c r="AI15" s="144"/>
      <c r="AJ15" s="144"/>
      <c r="AK15" s="158"/>
      <c r="AL15" s="160"/>
    </row>
    <row r="16" spans="1:38" s="150" customFormat="1" x14ac:dyDescent="0.2">
      <c r="A16" s="155">
        <v>8</v>
      </c>
      <c r="B16" s="157" t="s">
        <v>1231</v>
      </c>
      <c r="C16" s="157" t="s">
        <v>1225</v>
      </c>
      <c r="D16" s="156"/>
      <c r="E16" s="189" t="s">
        <v>1232</v>
      </c>
      <c r="F16" s="145" t="s">
        <v>827</v>
      </c>
      <c r="G16" s="172" t="s">
        <v>1233</v>
      </c>
      <c r="H16" s="172" t="s">
        <v>1234</v>
      </c>
      <c r="I16" s="169" t="s">
        <v>1214</v>
      </c>
      <c r="J16" s="189" t="s">
        <v>1235</v>
      </c>
      <c r="K16" s="144" t="s">
        <v>591</v>
      </c>
      <c r="L16" s="144" t="s">
        <v>591</v>
      </c>
      <c r="M16" s="144" t="s">
        <v>591</v>
      </c>
      <c r="N16" s="144" t="s">
        <v>591</v>
      </c>
      <c r="O16" s="179">
        <v>0</v>
      </c>
      <c r="P16" s="181">
        <v>0</v>
      </c>
      <c r="Q16" s="165"/>
      <c r="R16" s="166" t="s">
        <v>591</v>
      </c>
      <c r="S16" s="166" t="s">
        <v>591</v>
      </c>
      <c r="T16" s="166"/>
      <c r="U16" s="166" t="s">
        <v>591</v>
      </c>
      <c r="V16" s="166" t="s">
        <v>591</v>
      </c>
      <c r="W16" s="166"/>
      <c r="X16" s="160"/>
      <c r="Y16" s="178" t="s">
        <v>591</v>
      </c>
      <c r="Z16" s="351">
        <v>10</v>
      </c>
      <c r="AA16" s="179">
        <v>10</v>
      </c>
      <c r="AB16" s="180">
        <v>120</v>
      </c>
      <c r="AC16" s="181">
        <v>0</v>
      </c>
      <c r="AD16" s="209"/>
      <c r="AE16" s="351"/>
      <c r="AF16" s="209" t="s">
        <v>591</v>
      </c>
      <c r="AG16" s="350" t="s">
        <v>842</v>
      </c>
      <c r="AH16" s="144"/>
      <c r="AI16" s="144" t="s">
        <v>591</v>
      </c>
      <c r="AJ16" s="144"/>
      <c r="AK16" s="158"/>
      <c r="AL16" s="160"/>
    </row>
    <row r="17" spans="1:38" s="150" customFormat="1" x14ac:dyDescent="0.2">
      <c r="A17" s="155">
        <v>9</v>
      </c>
      <c r="B17" s="157" t="s">
        <v>1237</v>
      </c>
      <c r="C17" s="157" t="s">
        <v>1238</v>
      </c>
      <c r="D17" s="156"/>
      <c r="E17" s="189" t="s">
        <v>180</v>
      </c>
      <c r="F17" s="145" t="s">
        <v>827</v>
      </c>
      <c r="G17" s="172" t="s">
        <v>863</v>
      </c>
      <c r="H17" s="172" t="s">
        <v>1239</v>
      </c>
      <c r="I17" s="169" t="s">
        <v>1214</v>
      </c>
      <c r="J17" s="189" t="s">
        <v>1240</v>
      </c>
      <c r="K17" s="144"/>
      <c r="L17" s="144"/>
      <c r="M17" s="144"/>
      <c r="N17" s="144" t="s">
        <v>1133</v>
      </c>
      <c r="O17" s="179">
        <v>3</v>
      </c>
      <c r="P17" s="181">
        <v>0</v>
      </c>
      <c r="Q17" s="165"/>
      <c r="R17" s="166"/>
      <c r="S17" s="166"/>
      <c r="T17" s="166"/>
      <c r="U17" s="166"/>
      <c r="V17" s="166"/>
      <c r="W17" s="166"/>
      <c r="X17" s="160"/>
      <c r="Y17" s="178" t="s">
        <v>591</v>
      </c>
      <c r="Z17" s="351">
        <v>8</v>
      </c>
      <c r="AA17" s="179">
        <v>12</v>
      </c>
      <c r="AB17" s="180">
        <v>60</v>
      </c>
      <c r="AC17" s="181">
        <v>0</v>
      </c>
      <c r="AD17" s="209"/>
      <c r="AE17" s="351"/>
      <c r="AF17" s="209"/>
      <c r="AG17" s="349"/>
      <c r="AH17" s="144"/>
      <c r="AI17" s="144" t="s">
        <v>591</v>
      </c>
      <c r="AJ17" s="144"/>
      <c r="AK17" s="158"/>
      <c r="AL17" s="160"/>
    </row>
    <row r="18" spans="1:38" s="150" customFormat="1" x14ac:dyDescent="0.2">
      <c r="A18" s="155">
        <v>10</v>
      </c>
      <c r="B18" s="157" t="s">
        <v>669</v>
      </c>
      <c r="C18" s="157" t="s">
        <v>1241</v>
      </c>
      <c r="D18" s="156"/>
      <c r="E18" s="189" t="s">
        <v>430</v>
      </c>
      <c r="F18" s="145" t="s">
        <v>827</v>
      </c>
      <c r="G18" s="172" t="s">
        <v>845</v>
      </c>
      <c r="H18" s="172" t="s">
        <v>1242</v>
      </c>
      <c r="I18" s="169" t="s">
        <v>1214</v>
      </c>
      <c r="J18" s="189" t="s">
        <v>670</v>
      </c>
      <c r="K18" s="144" t="s">
        <v>591</v>
      </c>
      <c r="L18" s="144" t="s">
        <v>591</v>
      </c>
      <c r="M18" s="144"/>
      <c r="N18" s="144"/>
      <c r="O18" s="179">
        <v>0</v>
      </c>
      <c r="P18" s="181">
        <v>0</v>
      </c>
      <c r="Q18" s="165"/>
      <c r="R18" s="166"/>
      <c r="S18" s="166"/>
      <c r="T18" s="166"/>
      <c r="U18" s="166"/>
      <c r="V18" s="166"/>
      <c r="W18" s="166"/>
      <c r="X18" s="160"/>
      <c r="Y18" s="178" t="s">
        <v>591</v>
      </c>
      <c r="Z18" s="351">
        <v>2</v>
      </c>
      <c r="AA18" s="179">
        <v>2</v>
      </c>
      <c r="AB18" s="180">
        <v>18</v>
      </c>
      <c r="AC18" s="181">
        <v>0</v>
      </c>
      <c r="AD18" s="209"/>
      <c r="AE18" s="351"/>
      <c r="AF18" s="209"/>
      <c r="AG18" s="349"/>
      <c r="AH18" s="144"/>
      <c r="AI18" s="144"/>
      <c r="AJ18" s="144"/>
      <c r="AK18" s="158"/>
      <c r="AL18" s="160"/>
    </row>
    <row r="19" spans="1:38" s="150" customFormat="1" x14ac:dyDescent="0.2">
      <c r="A19" s="155">
        <v>11</v>
      </c>
      <c r="B19" s="157" t="s">
        <v>1243</v>
      </c>
      <c r="C19" s="157" t="s">
        <v>1215</v>
      </c>
      <c r="D19" s="156"/>
      <c r="E19" s="189" t="s">
        <v>358</v>
      </c>
      <c r="F19" s="145" t="s">
        <v>827</v>
      </c>
      <c r="G19" s="172" t="s">
        <v>839</v>
      </c>
      <c r="H19" s="172" t="s">
        <v>1244</v>
      </c>
      <c r="I19" s="169" t="s">
        <v>1214</v>
      </c>
      <c r="J19" s="189" t="s">
        <v>1245</v>
      </c>
      <c r="K19" s="144"/>
      <c r="L19" s="144" t="s">
        <v>591</v>
      </c>
      <c r="M19" s="144" t="s">
        <v>591</v>
      </c>
      <c r="N19" s="144" t="s">
        <v>591</v>
      </c>
      <c r="O19" s="179">
        <v>1</v>
      </c>
      <c r="P19" s="181">
        <v>0</v>
      </c>
      <c r="Q19" s="165"/>
      <c r="R19" s="166"/>
      <c r="S19" s="166"/>
      <c r="T19" s="166"/>
      <c r="U19" s="166"/>
      <c r="V19" s="166"/>
      <c r="W19" s="166"/>
      <c r="X19" s="160"/>
      <c r="Y19" s="178" t="s">
        <v>591</v>
      </c>
      <c r="Z19" s="351">
        <v>10</v>
      </c>
      <c r="AA19" s="179">
        <v>6</v>
      </c>
      <c r="AB19" s="180">
        <v>132</v>
      </c>
      <c r="AC19" s="181">
        <v>0</v>
      </c>
      <c r="AD19" s="209"/>
      <c r="AE19" s="351"/>
      <c r="AF19" s="209" t="s">
        <v>591</v>
      </c>
      <c r="AG19" s="351">
        <v>6</v>
      </c>
      <c r="AH19" s="144"/>
      <c r="AI19" s="144"/>
      <c r="AJ19" s="144"/>
      <c r="AK19" s="158"/>
      <c r="AL19" s="160"/>
    </row>
    <row r="20" spans="1:38" s="150" customFormat="1" x14ac:dyDescent="0.2">
      <c r="A20" s="155">
        <v>12</v>
      </c>
      <c r="B20" s="157" t="s">
        <v>676</v>
      </c>
      <c r="C20" s="157" t="s">
        <v>1228</v>
      </c>
      <c r="D20" s="156"/>
      <c r="E20" s="189" t="s">
        <v>66</v>
      </c>
      <c r="F20" s="145" t="s">
        <v>827</v>
      </c>
      <c r="G20" s="172" t="s">
        <v>841</v>
      </c>
      <c r="H20" s="172" t="s">
        <v>1246</v>
      </c>
      <c r="I20" s="193" t="s">
        <v>965</v>
      </c>
      <c r="J20" s="189" t="s">
        <v>677</v>
      </c>
      <c r="K20" s="144"/>
      <c r="L20" s="144"/>
      <c r="M20" s="144"/>
      <c r="N20" s="144"/>
      <c r="O20" s="179">
        <v>0</v>
      </c>
      <c r="P20" s="181">
        <v>0</v>
      </c>
      <c r="Q20" s="165"/>
      <c r="R20" s="166" t="s">
        <v>591</v>
      </c>
      <c r="S20" s="166" t="s">
        <v>591</v>
      </c>
      <c r="T20" s="166"/>
      <c r="U20" s="166" t="s">
        <v>591</v>
      </c>
      <c r="V20" s="166"/>
      <c r="W20" s="166" t="s">
        <v>591</v>
      </c>
      <c r="X20" s="160"/>
      <c r="Y20" s="178"/>
      <c r="Z20" s="351"/>
      <c r="AA20" s="179">
        <v>2</v>
      </c>
      <c r="AB20" s="180">
        <v>0</v>
      </c>
      <c r="AC20" s="181">
        <v>0</v>
      </c>
      <c r="AD20" s="209"/>
      <c r="AE20" s="351"/>
      <c r="AF20" s="209"/>
      <c r="AG20" s="349"/>
      <c r="AH20" s="144" t="s">
        <v>591</v>
      </c>
      <c r="AI20" s="144" t="s">
        <v>591</v>
      </c>
      <c r="AJ20" s="144"/>
      <c r="AK20" s="158"/>
      <c r="AL20" s="160"/>
    </row>
    <row r="21" spans="1:38" s="150" customFormat="1" x14ac:dyDescent="0.2">
      <c r="A21" s="155">
        <v>13</v>
      </c>
      <c r="B21" s="157" t="s">
        <v>843</v>
      </c>
      <c r="C21" s="157" t="s">
        <v>1247</v>
      </c>
      <c r="D21" s="156"/>
      <c r="E21" s="189" t="s">
        <v>1248</v>
      </c>
      <c r="F21" s="145" t="s">
        <v>827</v>
      </c>
      <c r="G21" s="172" t="s">
        <v>865</v>
      </c>
      <c r="H21" s="172" t="s">
        <v>1249</v>
      </c>
      <c r="I21" s="169" t="s">
        <v>1214</v>
      </c>
      <c r="J21" s="189" t="s">
        <v>861</v>
      </c>
      <c r="K21" s="144" t="s">
        <v>591</v>
      </c>
      <c r="L21" s="144" t="s">
        <v>591</v>
      </c>
      <c r="M21" s="144"/>
      <c r="N21" s="144" t="s">
        <v>591</v>
      </c>
      <c r="O21" s="179">
        <v>1</v>
      </c>
      <c r="P21" s="181">
        <v>0</v>
      </c>
      <c r="Q21" s="165"/>
      <c r="R21" s="166"/>
      <c r="S21" s="166"/>
      <c r="T21" s="166"/>
      <c r="U21" s="166"/>
      <c r="V21" s="166"/>
      <c r="W21" s="166"/>
      <c r="X21" s="160"/>
      <c r="Y21" s="178" t="s">
        <v>591</v>
      </c>
      <c r="Z21" s="351">
        <v>24</v>
      </c>
      <c r="AA21" s="179">
        <v>5</v>
      </c>
      <c r="AB21" s="180">
        <v>45</v>
      </c>
      <c r="AC21" s="181">
        <v>0</v>
      </c>
      <c r="AD21" s="209"/>
      <c r="AE21" s="351"/>
      <c r="AF21" s="209" t="s">
        <v>591</v>
      </c>
      <c r="AG21" s="351">
        <v>8</v>
      </c>
      <c r="AH21" s="144"/>
      <c r="AI21" s="144" t="s">
        <v>591</v>
      </c>
      <c r="AJ21" s="144"/>
      <c r="AK21" s="158"/>
      <c r="AL21" s="160"/>
    </row>
    <row r="22" spans="1:38" s="150" customFormat="1" x14ac:dyDescent="0.2">
      <c r="A22" s="155">
        <v>14</v>
      </c>
      <c r="B22" s="157" t="s">
        <v>1250</v>
      </c>
      <c r="C22" s="157" t="s">
        <v>1251</v>
      </c>
      <c r="D22" s="156"/>
      <c r="E22" s="189" t="s">
        <v>341</v>
      </c>
      <c r="F22" s="145" t="s">
        <v>827</v>
      </c>
      <c r="G22" s="172" t="s">
        <v>1252</v>
      </c>
      <c r="H22" s="172" t="s">
        <v>1253</v>
      </c>
      <c r="I22" s="169" t="s">
        <v>1214</v>
      </c>
      <c r="J22" s="189" t="s">
        <v>1254</v>
      </c>
      <c r="K22" s="144" t="s">
        <v>591</v>
      </c>
      <c r="L22" s="144" t="s">
        <v>591</v>
      </c>
      <c r="M22" s="144" t="s">
        <v>591</v>
      </c>
      <c r="N22" s="144" t="s">
        <v>591</v>
      </c>
      <c r="O22" s="179">
        <v>20</v>
      </c>
      <c r="P22" s="177" t="s">
        <v>842</v>
      </c>
      <c r="Q22" s="165" t="s">
        <v>591</v>
      </c>
      <c r="R22" s="166" t="s">
        <v>591</v>
      </c>
      <c r="S22" s="166" t="s">
        <v>591</v>
      </c>
      <c r="T22" s="166" t="s">
        <v>591</v>
      </c>
      <c r="U22" s="166" t="s">
        <v>591</v>
      </c>
      <c r="V22" s="166" t="s">
        <v>591</v>
      </c>
      <c r="W22" s="166" t="s">
        <v>591</v>
      </c>
      <c r="X22" s="167" t="s">
        <v>591</v>
      </c>
      <c r="Y22" s="178" t="s">
        <v>591</v>
      </c>
      <c r="Z22" s="351">
        <v>118</v>
      </c>
      <c r="AA22" s="179">
        <v>286</v>
      </c>
      <c r="AB22" s="180">
        <v>2250</v>
      </c>
      <c r="AC22" s="181">
        <v>2536</v>
      </c>
      <c r="AD22" s="209"/>
      <c r="AE22" s="351"/>
      <c r="AF22" s="209" t="s">
        <v>591</v>
      </c>
      <c r="AG22" s="351">
        <v>8</v>
      </c>
      <c r="AH22" s="144"/>
      <c r="AI22" s="144"/>
      <c r="AJ22" s="144" t="s">
        <v>591</v>
      </c>
      <c r="AK22" s="186" t="s">
        <v>842</v>
      </c>
      <c r="AL22" s="188" t="s">
        <v>842</v>
      </c>
    </row>
    <row r="23" spans="1:38" s="150" customFormat="1" x14ac:dyDescent="0.2">
      <c r="A23" s="155">
        <v>15</v>
      </c>
      <c r="B23" s="157" t="s">
        <v>1256</v>
      </c>
      <c r="C23" s="157" t="s">
        <v>1257</v>
      </c>
      <c r="D23" s="156"/>
      <c r="E23" s="189" t="s">
        <v>341</v>
      </c>
      <c r="F23" s="145" t="s">
        <v>827</v>
      </c>
      <c r="G23" s="172" t="s">
        <v>1252</v>
      </c>
      <c r="H23" s="172" t="s">
        <v>1258</v>
      </c>
      <c r="I23" s="169" t="s">
        <v>1214</v>
      </c>
      <c r="J23" s="189" t="s">
        <v>1259</v>
      </c>
      <c r="K23" s="144"/>
      <c r="L23" s="144" t="s">
        <v>591</v>
      </c>
      <c r="M23" s="144" t="s">
        <v>591</v>
      </c>
      <c r="N23" s="144" t="s">
        <v>591</v>
      </c>
      <c r="O23" s="179">
        <v>10</v>
      </c>
      <c r="P23" s="181">
        <v>0</v>
      </c>
      <c r="Q23" s="165"/>
      <c r="R23" s="166" t="s">
        <v>591</v>
      </c>
      <c r="S23" s="166"/>
      <c r="T23" s="166"/>
      <c r="U23" s="166" t="s">
        <v>591</v>
      </c>
      <c r="V23" s="166" t="s">
        <v>591</v>
      </c>
      <c r="W23" s="166"/>
      <c r="X23" s="160"/>
      <c r="Y23" s="178" t="s">
        <v>591</v>
      </c>
      <c r="Z23" s="351">
        <v>100</v>
      </c>
      <c r="AA23" s="179">
        <v>30</v>
      </c>
      <c r="AB23" s="180">
        <v>100</v>
      </c>
      <c r="AC23" s="181">
        <v>100</v>
      </c>
      <c r="AD23" s="209"/>
      <c r="AE23" s="351"/>
      <c r="AF23" s="209" t="s">
        <v>591</v>
      </c>
      <c r="AG23" s="351">
        <v>30</v>
      </c>
      <c r="AH23" s="144"/>
      <c r="AI23" s="144"/>
      <c r="AJ23" s="144"/>
      <c r="AK23" s="158"/>
      <c r="AL23" s="160"/>
    </row>
    <row r="24" spans="1:38" s="150" customFormat="1" x14ac:dyDescent="0.2">
      <c r="A24" s="155">
        <v>16</v>
      </c>
      <c r="B24" s="157" t="s">
        <v>1260</v>
      </c>
      <c r="C24" s="157" t="s">
        <v>1261</v>
      </c>
      <c r="D24" s="156"/>
      <c r="E24" s="189" t="s">
        <v>74</v>
      </c>
      <c r="F24" s="145" t="s">
        <v>827</v>
      </c>
      <c r="G24" s="172" t="s">
        <v>856</v>
      </c>
      <c r="H24" s="172" t="s">
        <v>1262</v>
      </c>
      <c r="I24" s="169" t="s">
        <v>1214</v>
      </c>
      <c r="J24" s="189" t="s">
        <v>675</v>
      </c>
      <c r="K24" s="144"/>
      <c r="L24" s="144" t="s">
        <v>591</v>
      </c>
      <c r="M24" s="144" t="s">
        <v>591</v>
      </c>
      <c r="N24" s="144" t="s">
        <v>591</v>
      </c>
      <c r="O24" s="179">
        <v>2</v>
      </c>
      <c r="P24" s="181">
        <v>0</v>
      </c>
      <c r="Q24" s="165" t="s">
        <v>591</v>
      </c>
      <c r="R24" s="166" t="s">
        <v>591</v>
      </c>
      <c r="S24" s="166"/>
      <c r="T24" s="166"/>
      <c r="U24" s="166" t="s">
        <v>591</v>
      </c>
      <c r="V24" s="166"/>
      <c r="W24" s="166" t="s">
        <v>591</v>
      </c>
      <c r="X24" s="160"/>
      <c r="Y24" s="178" t="s">
        <v>591</v>
      </c>
      <c r="Z24" s="351">
        <v>22</v>
      </c>
      <c r="AA24" s="179">
        <v>11</v>
      </c>
      <c r="AB24" s="180">
        <v>109</v>
      </c>
      <c r="AC24" s="181">
        <v>0</v>
      </c>
      <c r="AD24" s="209"/>
      <c r="AE24" s="351"/>
      <c r="AF24" s="209"/>
      <c r="AG24" s="349"/>
      <c r="AH24" s="144"/>
      <c r="AI24" s="144"/>
      <c r="AJ24" s="144"/>
      <c r="AK24" s="158"/>
      <c r="AL24" s="160"/>
    </row>
    <row r="25" spans="1:38" s="150" customFormat="1" x14ac:dyDescent="0.2">
      <c r="A25" s="155">
        <v>17</v>
      </c>
      <c r="B25" s="157" t="s">
        <v>686</v>
      </c>
      <c r="C25" s="157" t="s">
        <v>1263</v>
      </c>
      <c r="D25" s="156"/>
      <c r="E25" s="189" t="s">
        <v>375</v>
      </c>
      <c r="F25" s="145" t="s">
        <v>827</v>
      </c>
      <c r="G25" s="172" t="s">
        <v>1264</v>
      </c>
      <c r="H25" s="172" t="s">
        <v>1265</v>
      </c>
      <c r="I25" s="193" t="s">
        <v>1266</v>
      </c>
      <c r="J25" s="189" t="s">
        <v>687</v>
      </c>
      <c r="K25" s="144"/>
      <c r="L25" s="144"/>
      <c r="M25" s="144" t="s">
        <v>591</v>
      </c>
      <c r="N25" s="144" t="s">
        <v>591</v>
      </c>
      <c r="O25" s="179">
        <v>0</v>
      </c>
      <c r="P25" s="181">
        <v>0</v>
      </c>
      <c r="Q25" s="165"/>
      <c r="R25" s="166" t="s">
        <v>591</v>
      </c>
      <c r="S25" s="166" t="s">
        <v>591</v>
      </c>
      <c r="T25" s="166"/>
      <c r="U25" s="166"/>
      <c r="V25" s="166" t="s">
        <v>591</v>
      </c>
      <c r="W25" s="166"/>
      <c r="X25" s="160"/>
      <c r="Y25" s="178" t="s">
        <v>591</v>
      </c>
      <c r="Z25" s="351">
        <v>2</v>
      </c>
      <c r="AA25" s="179">
        <v>2</v>
      </c>
      <c r="AB25" s="180">
        <v>0</v>
      </c>
      <c r="AC25" s="181">
        <v>0</v>
      </c>
      <c r="AD25" s="209"/>
      <c r="AE25" s="351"/>
      <c r="AF25" s="209"/>
      <c r="AG25" s="349"/>
      <c r="AH25" s="144"/>
      <c r="AI25" s="144" t="s">
        <v>591</v>
      </c>
      <c r="AJ25" s="144"/>
      <c r="AK25" s="158"/>
      <c r="AL25" s="160"/>
    </row>
    <row r="26" spans="1:38" s="150" customFormat="1" x14ac:dyDescent="0.2">
      <c r="A26" s="155">
        <v>18</v>
      </c>
      <c r="B26" s="157" t="s">
        <v>1267</v>
      </c>
      <c r="C26" s="157" t="s">
        <v>1121</v>
      </c>
      <c r="D26" s="157" t="s">
        <v>1268</v>
      </c>
      <c r="E26" s="189" t="s">
        <v>332</v>
      </c>
      <c r="F26" s="145" t="s">
        <v>827</v>
      </c>
      <c r="G26" s="172" t="s">
        <v>859</v>
      </c>
      <c r="H26" s="172" t="s">
        <v>1269</v>
      </c>
      <c r="I26" s="169" t="s">
        <v>1214</v>
      </c>
      <c r="J26" s="189" t="s">
        <v>337</v>
      </c>
      <c r="K26" s="144"/>
      <c r="L26" s="144"/>
      <c r="M26" s="144" t="s">
        <v>591</v>
      </c>
      <c r="N26" s="144" t="s">
        <v>1133</v>
      </c>
      <c r="O26" s="175" t="s">
        <v>842</v>
      </c>
      <c r="P26" s="181">
        <v>10</v>
      </c>
      <c r="Q26" s="165"/>
      <c r="R26" s="166"/>
      <c r="S26" s="166"/>
      <c r="T26" s="166"/>
      <c r="U26" s="166"/>
      <c r="V26" s="166"/>
      <c r="W26" s="166"/>
      <c r="X26" s="160"/>
      <c r="Y26" s="178"/>
      <c r="Z26" s="351"/>
      <c r="AA26" s="175" t="s">
        <v>842</v>
      </c>
      <c r="AB26" s="176" t="s">
        <v>842</v>
      </c>
      <c r="AC26" s="177" t="s">
        <v>842</v>
      </c>
      <c r="AD26" s="209"/>
      <c r="AE26" s="351"/>
      <c r="AF26" s="209"/>
      <c r="AG26" s="349"/>
      <c r="AH26" s="144"/>
      <c r="AI26" s="144"/>
      <c r="AJ26" s="144"/>
      <c r="AK26" s="158"/>
      <c r="AL26" s="160"/>
    </row>
    <row r="27" spans="1:38" s="150" customFormat="1" x14ac:dyDescent="0.2">
      <c r="A27" s="155">
        <v>19</v>
      </c>
      <c r="B27" s="157" t="s">
        <v>1273</v>
      </c>
      <c r="C27" s="157" t="s">
        <v>1274</v>
      </c>
      <c r="D27" s="156"/>
      <c r="E27" s="189" t="s">
        <v>550</v>
      </c>
      <c r="F27" s="145" t="s">
        <v>827</v>
      </c>
      <c r="G27" s="172" t="s">
        <v>860</v>
      </c>
      <c r="H27" s="172" t="s">
        <v>864</v>
      </c>
      <c r="I27" s="169" t="s">
        <v>1214</v>
      </c>
      <c r="J27" s="189" t="s">
        <v>671</v>
      </c>
      <c r="K27" s="144"/>
      <c r="L27" s="144"/>
      <c r="M27" s="144"/>
      <c r="N27" s="144" t="s">
        <v>1110</v>
      </c>
      <c r="O27" s="179">
        <v>1</v>
      </c>
      <c r="P27" s="181">
        <v>0</v>
      </c>
      <c r="Q27" s="165"/>
      <c r="R27" s="166"/>
      <c r="S27" s="166"/>
      <c r="T27" s="166"/>
      <c r="U27" s="166"/>
      <c r="V27" s="166"/>
      <c r="W27" s="166"/>
      <c r="X27" s="160"/>
      <c r="Y27" s="178" t="s">
        <v>591</v>
      </c>
      <c r="Z27" s="351">
        <v>1</v>
      </c>
      <c r="AA27" s="179">
        <v>10</v>
      </c>
      <c r="AB27" s="180">
        <v>0</v>
      </c>
      <c r="AC27" s="181">
        <v>0</v>
      </c>
      <c r="AD27" s="209"/>
      <c r="AE27" s="351"/>
      <c r="AF27" s="209"/>
      <c r="AG27" s="349"/>
      <c r="AH27" s="144"/>
      <c r="AI27" s="144"/>
      <c r="AJ27" s="144"/>
      <c r="AK27" s="158"/>
      <c r="AL27" s="160"/>
    </row>
    <row r="28" spans="1:38" s="150" customFormat="1" x14ac:dyDescent="0.2">
      <c r="A28" s="155">
        <v>20</v>
      </c>
      <c r="B28" s="157" t="s">
        <v>678</v>
      </c>
      <c r="C28" s="157" t="s">
        <v>1261</v>
      </c>
      <c r="D28" s="156"/>
      <c r="E28" s="189" t="s">
        <v>29</v>
      </c>
      <c r="F28" s="145" t="s">
        <v>827</v>
      </c>
      <c r="G28" s="172" t="s">
        <v>848</v>
      </c>
      <c r="H28" s="172" t="s">
        <v>1275</v>
      </c>
      <c r="I28" s="169" t="s">
        <v>1214</v>
      </c>
      <c r="J28" s="189" t="s">
        <v>679</v>
      </c>
      <c r="K28" s="144" t="s">
        <v>591</v>
      </c>
      <c r="L28" s="144" t="s">
        <v>591</v>
      </c>
      <c r="M28" s="144" t="s">
        <v>591</v>
      </c>
      <c r="N28" s="144" t="s">
        <v>591</v>
      </c>
      <c r="O28" s="179">
        <v>17</v>
      </c>
      <c r="P28" s="181">
        <v>53</v>
      </c>
      <c r="Q28" s="165"/>
      <c r="R28" s="166" t="s">
        <v>591</v>
      </c>
      <c r="S28" s="166" t="s">
        <v>591</v>
      </c>
      <c r="T28" s="166" t="s">
        <v>591</v>
      </c>
      <c r="U28" s="166" t="s">
        <v>591</v>
      </c>
      <c r="V28" s="166" t="s">
        <v>591</v>
      </c>
      <c r="W28" s="166" t="s">
        <v>591</v>
      </c>
      <c r="X28" s="160"/>
      <c r="Y28" s="178" t="s">
        <v>591</v>
      </c>
      <c r="Z28" s="351">
        <v>326</v>
      </c>
      <c r="AA28" s="179">
        <v>225</v>
      </c>
      <c r="AB28" s="180">
        <v>2260</v>
      </c>
      <c r="AC28" s="181">
        <v>217</v>
      </c>
      <c r="AD28" s="209"/>
      <c r="AE28" s="351"/>
      <c r="AF28" s="209" t="s">
        <v>591</v>
      </c>
      <c r="AG28" s="350" t="s">
        <v>842</v>
      </c>
      <c r="AH28" s="144"/>
      <c r="AI28" s="144" t="s">
        <v>591</v>
      </c>
      <c r="AJ28" s="144" t="s">
        <v>591</v>
      </c>
      <c r="AK28" s="183">
        <v>30</v>
      </c>
      <c r="AL28" s="188" t="s">
        <v>842</v>
      </c>
    </row>
    <row r="29" spans="1:38" s="150" customFormat="1" x14ac:dyDescent="0.2">
      <c r="A29" s="155">
        <v>21</v>
      </c>
      <c r="B29" s="157" t="s">
        <v>1281</v>
      </c>
      <c r="C29" s="157" t="s">
        <v>1263</v>
      </c>
      <c r="D29" s="156"/>
      <c r="E29" s="189" t="s">
        <v>1282</v>
      </c>
      <c r="F29" s="145" t="s">
        <v>827</v>
      </c>
      <c r="G29" s="172" t="s">
        <v>853</v>
      </c>
      <c r="H29" s="172" t="s">
        <v>854</v>
      </c>
      <c r="I29" s="169" t="s">
        <v>1214</v>
      </c>
      <c r="J29" s="189" t="s">
        <v>662</v>
      </c>
      <c r="K29" s="144" t="s">
        <v>591</v>
      </c>
      <c r="L29" s="144" t="s">
        <v>591</v>
      </c>
      <c r="M29" s="144" t="s">
        <v>591</v>
      </c>
      <c r="N29" s="144" t="s">
        <v>591</v>
      </c>
      <c r="O29" s="179">
        <v>1</v>
      </c>
      <c r="P29" s="181">
        <v>0</v>
      </c>
      <c r="Q29" s="165"/>
      <c r="R29" s="166" t="s">
        <v>591</v>
      </c>
      <c r="S29" s="166" t="s">
        <v>591</v>
      </c>
      <c r="T29" s="166"/>
      <c r="U29" s="166" t="s">
        <v>591</v>
      </c>
      <c r="V29" s="166" t="s">
        <v>591</v>
      </c>
      <c r="W29" s="166" t="s">
        <v>591</v>
      </c>
      <c r="X29" s="160"/>
      <c r="Y29" s="178" t="s">
        <v>591</v>
      </c>
      <c r="Z29" s="351">
        <v>27</v>
      </c>
      <c r="AA29" s="179"/>
      <c r="AB29" s="180"/>
      <c r="AC29" s="181">
        <v>0</v>
      </c>
      <c r="AD29" s="209"/>
      <c r="AE29" s="351"/>
      <c r="AF29" s="209" t="s">
        <v>591</v>
      </c>
      <c r="AG29" s="351">
        <v>10</v>
      </c>
      <c r="AH29" s="144"/>
      <c r="AI29" s="144" t="s">
        <v>591</v>
      </c>
      <c r="AJ29" s="144" t="s">
        <v>591</v>
      </c>
      <c r="AK29" s="183">
        <v>2</v>
      </c>
      <c r="AL29" s="182">
        <v>3</v>
      </c>
    </row>
    <row r="30" spans="1:38" s="150" customFormat="1" x14ac:dyDescent="0.2">
      <c r="A30" s="155">
        <v>22</v>
      </c>
      <c r="B30" s="157" t="s">
        <v>1283</v>
      </c>
      <c r="C30" s="157" t="s">
        <v>1225</v>
      </c>
      <c r="D30" s="156"/>
      <c r="E30" s="189" t="s">
        <v>349</v>
      </c>
      <c r="F30" s="145" t="s">
        <v>827</v>
      </c>
      <c r="G30" s="172" t="s">
        <v>1284</v>
      </c>
      <c r="H30" s="172" t="s">
        <v>1285</v>
      </c>
      <c r="I30" s="169" t="s">
        <v>1214</v>
      </c>
      <c r="J30" s="189" t="s">
        <v>351</v>
      </c>
      <c r="K30" s="144"/>
      <c r="L30" s="144"/>
      <c r="M30" s="144"/>
      <c r="N30" s="144"/>
      <c r="O30" s="179">
        <v>0</v>
      </c>
      <c r="P30" s="181">
        <v>0</v>
      </c>
      <c r="Q30" s="165"/>
      <c r="R30" s="166"/>
      <c r="S30" s="166"/>
      <c r="T30" s="166"/>
      <c r="U30" s="166"/>
      <c r="V30" s="166"/>
      <c r="W30" s="166"/>
      <c r="X30" s="160"/>
      <c r="Y30" s="178"/>
      <c r="Z30" s="351"/>
      <c r="AA30" s="179">
        <v>0</v>
      </c>
      <c r="AB30" s="180">
        <v>0</v>
      </c>
      <c r="AC30" s="181">
        <v>0</v>
      </c>
      <c r="AD30" s="209"/>
      <c r="AE30" s="351"/>
      <c r="AF30" s="209"/>
      <c r="AG30" s="349"/>
      <c r="AH30" s="144"/>
      <c r="AI30" s="144"/>
      <c r="AJ30" s="144"/>
      <c r="AK30" s="158"/>
      <c r="AL30" s="160"/>
    </row>
    <row r="31" spans="1:38" s="150" customFormat="1" x14ac:dyDescent="0.2">
      <c r="A31" s="155">
        <v>23</v>
      </c>
      <c r="B31" s="157" t="s">
        <v>1286</v>
      </c>
      <c r="C31" s="157" t="s">
        <v>1287</v>
      </c>
      <c r="D31" s="156"/>
      <c r="E31" s="189" t="s">
        <v>1288</v>
      </c>
      <c r="F31" s="145" t="s">
        <v>827</v>
      </c>
      <c r="G31" s="172" t="s">
        <v>1289</v>
      </c>
      <c r="H31" s="172" t="s">
        <v>1290</v>
      </c>
      <c r="I31" s="193" t="s">
        <v>1286</v>
      </c>
      <c r="J31" s="189" t="s">
        <v>1291</v>
      </c>
      <c r="K31" s="144"/>
      <c r="L31" s="144"/>
      <c r="M31" s="144"/>
      <c r="N31" s="144"/>
      <c r="O31" s="179">
        <v>0</v>
      </c>
      <c r="P31" s="181">
        <v>0</v>
      </c>
      <c r="Q31" s="165"/>
      <c r="R31" s="166"/>
      <c r="S31" s="166"/>
      <c r="T31" s="166"/>
      <c r="U31" s="166"/>
      <c r="V31" s="166"/>
      <c r="W31" s="166"/>
      <c r="X31" s="160"/>
      <c r="Y31" s="178"/>
      <c r="Z31" s="351"/>
      <c r="AA31" s="179">
        <v>0</v>
      </c>
      <c r="AB31" s="180">
        <v>0</v>
      </c>
      <c r="AC31" s="181">
        <v>0</v>
      </c>
      <c r="AD31" s="209"/>
      <c r="AE31" s="351"/>
      <c r="AF31" s="209"/>
      <c r="AG31" s="349"/>
      <c r="AH31" s="144"/>
      <c r="AI31" s="144"/>
      <c r="AJ31" s="144"/>
      <c r="AK31" s="158"/>
      <c r="AL31" s="160"/>
    </row>
    <row r="32" spans="1:38" s="150" customFormat="1" x14ac:dyDescent="0.2">
      <c r="A32" s="155">
        <v>24</v>
      </c>
      <c r="B32" s="157" t="s">
        <v>667</v>
      </c>
      <c r="C32" s="157" t="s">
        <v>1301</v>
      </c>
      <c r="D32" s="156"/>
      <c r="E32" s="189" t="s">
        <v>219</v>
      </c>
      <c r="F32" s="145" t="s">
        <v>827</v>
      </c>
      <c r="G32" s="172" t="s">
        <v>844</v>
      </c>
      <c r="H32" s="172" t="s">
        <v>1302</v>
      </c>
      <c r="I32" s="169" t="s">
        <v>1214</v>
      </c>
      <c r="J32" s="189" t="s">
        <v>668</v>
      </c>
      <c r="K32" s="144"/>
      <c r="L32" s="144" t="s">
        <v>591</v>
      </c>
      <c r="M32" s="144" t="s">
        <v>591</v>
      </c>
      <c r="N32" s="144" t="s">
        <v>591</v>
      </c>
      <c r="O32" s="179">
        <v>1</v>
      </c>
      <c r="P32" s="181">
        <v>0</v>
      </c>
      <c r="Q32" s="165"/>
      <c r="R32" s="166" t="s">
        <v>591</v>
      </c>
      <c r="S32" s="166" t="s">
        <v>591</v>
      </c>
      <c r="T32" s="166"/>
      <c r="U32" s="166"/>
      <c r="V32" s="166" t="s">
        <v>591</v>
      </c>
      <c r="W32" s="166"/>
      <c r="X32" s="160"/>
      <c r="Y32" s="178" t="s">
        <v>591</v>
      </c>
      <c r="Z32" s="351">
        <v>11</v>
      </c>
      <c r="AA32" s="179">
        <v>38</v>
      </c>
      <c r="AB32" s="180">
        <v>191</v>
      </c>
      <c r="AC32" s="181">
        <v>0</v>
      </c>
      <c r="AD32" s="209"/>
      <c r="AE32" s="351"/>
      <c r="AF32" s="209" t="s">
        <v>591</v>
      </c>
      <c r="AG32" s="351">
        <v>1</v>
      </c>
      <c r="AH32" s="144"/>
      <c r="AI32" s="144" t="s">
        <v>591</v>
      </c>
      <c r="AJ32" s="144"/>
      <c r="AK32" s="158"/>
      <c r="AL32" s="160"/>
    </row>
    <row r="33" spans="1:38" s="150" customFormat="1" x14ac:dyDescent="0.2">
      <c r="A33" s="155">
        <v>25</v>
      </c>
      <c r="B33" s="157" t="s">
        <v>1303</v>
      </c>
      <c r="C33" s="157" t="s">
        <v>1304</v>
      </c>
      <c r="D33" s="156"/>
      <c r="E33" s="189" t="s">
        <v>1305</v>
      </c>
      <c r="F33" s="145" t="s">
        <v>827</v>
      </c>
      <c r="G33" s="172" t="s">
        <v>849</v>
      </c>
      <c r="H33" s="172" t="s">
        <v>1306</v>
      </c>
      <c r="I33" s="169" t="s">
        <v>1214</v>
      </c>
      <c r="J33" s="189" t="s">
        <v>1307</v>
      </c>
      <c r="K33" s="144"/>
      <c r="L33" s="144"/>
      <c r="M33" s="144"/>
      <c r="N33" s="144"/>
      <c r="O33" s="179">
        <v>0</v>
      </c>
      <c r="P33" s="181">
        <v>0</v>
      </c>
      <c r="Q33" s="165"/>
      <c r="R33" s="166"/>
      <c r="S33" s="166"/>
      <c r="T33" s="166"/>
      <c r="U33" s="166"/>
      <c r="V33" s="166"/>
      <c r="W33" s="166"/>
      <c r="X33" s="160"/>
      <c r="Y33" s="178"/>
      <c r="Z33" s="351"/>
      <c r="AA33" s="179">
        <v>0</v>
      </c>
      <c r="AB33" s="180">
        <v>0</v>
      </c>
      <c r="AC33" s="181">
        <v>0</v>
      </c>
      <c r="AD33" s="209"/>
      <c r="AE33" s="351"/>
      <c r="AF33" s="209"/>
      <c r="AG33" s="349"/>
      <c r="AH33" s="144"/>
      <c r="AI33" s="144"/>
      <c r="AJ33" s="144"/>
      <c r="AK33" s="158"/>
      <c r="AL33" s="160"/>
    </row>
    <row r="34" spans="1:38" s="150" customFormat="1" x14ac:dyDescent="0.2">
      <c r="A34" s="155">
        <v>26</v>
      </c>
      <c r="B34" s="157" t="s">
        <v>664</v>
      </c>
      <c r="C34" s="157" t="s">
        <v>1308</v>
      </c>
      <c r="D34" s="156"/>
      <c r="E34" s="189" t="s">
        <v>1309</v>
      </c>
      <c r="F34" s="145" t="s">
        <v>827</v>
      </c>
      <c r="G34" s="172" t="s">
        <v>1310</v>
      </c>
      <c r="H34" s="172" t="s">
        <v>1311</v>
      </c>
      <c r="I34" s="169" t="s">
        <v>1214</v>
      </c>
      <c r="J34" s="189" t="s">
        <v>666</v>
      </c>
      <c r="K34" s="144"/>
      <c r="L34" s="144" t="s">
        <v>591</v>
      </c>
      <c r="M34" s="144"/>
      <c r="N34" s="144" t="s">
        <v>591</v>
      </c>
      <c r="O34" s="179">
        <v>0</v>
      </c>
      <c r="P34" s="181">
        <v>0</v>
      </c>
      <c r="Q34" s="165"/>
      <c r="R34" s="166"/>
      <c r="S34" s="166"/>
      <c r="T34" s="166"/>
      <c r="U34" s="166"/>
      <c r="V34" s="166"/>
      <c r="W34" s="166"/>
      <c r="X34" s="160"/>
      <c r="Y34" s="178" t="s">
        <v>591</v>
      </c>
      <c r="Z34" s="351">
        <v>3</v>
      </c>
      <c r="AA34" s="179">
        <v>54</v>
      </c>
      <c r="AB34" s="180">
        <v>170</v>
      </c>
      <c r="AC34" s="181">
        <v>0</v>
      </c>
      <c r="AD34" s="209"/>
      <c r="AE34" s="351"/>
      <c r="AF34" s="209"/>
      <c r="AG34" s="349"/>
      <c r="AH34" s="144"/>
      <c r="AI34" s="144"/>
      <c r="AJ34" s="144"/>
      <c r="AK34" s="158"/>
      <c r="AL34" s="160"/>
    </row>
    <row r="35" spans="1:38" s="150" customFormat="1" x14ac:dyDescent="0.2">
      <c r="A35" s="155">
        <v>27</v>
      </c>
      <c r="B35" s="157" t="s">
        <v>1312</v>
      </c>
      <c r="C35" s="157" t="s">
        <v>1308</v>
      </c>
      <c r="D35" s="156"/>
      <c r="E35" s="189" t="s">
        <v>423</v>
      </c>
      <c r="F35" s="145" t="s">
        <v>827</v>
      </c>
      <c r="G35" s="172" t="s">
        <v>1313</v>
      </c>
      <c r="H35" s="172" t="s">
        <v>1314</v>
      </c>
      <c r="I35" s="169" t="s">
        <v>1214</v>
      </c>
      <c r="J35" s="189" t="s">
        <v>1315</v>
      </c>
      <c r="K35" s="144"/>
      <c r="L35" s="144" t="s">
        <v>591</v>
      </c>
      <c r="M35" s="144"/>
      <c r="N35" s="144" t="s">
        <v>591</v>
      </c>
      <c r="O35" s="179">
        <v>0</v>
      </c>
      <c r="P35" s="181">
        <v>0</v>
      </c>
      <c r="Q35" s="165"/>
      <c r="R35" s="166"/>
      <c r="S35" s="166"/>
      <c r="T35" s="166"/>
      <c r="U35" s="166"/>
      <c r="V35" s="166"/>
      <c r="W35" s="166"/>
      <c r="X35" s="160"/>
      <c r="Y35" s="178" t="s">
        <v>591</v>
      </c>
      <c r="Z35" s="351">
        <v>5</v>
      </c>
      <c r="AA35" s="179">
        <v>2</v>
      </c>
      <c r="AB35" s="180">
        <v>79</v>
      </c>
      <c r="AC35" s="181">
        <v>0</v>
      </c>
      <c r="AD35" s="209"/>
      <c r="AE35" s="351"/>
      <c r="AF35" s="209"/>
      <c r="AG35" s="349"/>
      <c r="AH35" s="144"/>
      <c r="AI35" s="144"/>
      <c r="AJ35" s="144"/>
      <c r="AK35" s="158"/>
      <c r="AL35" s="160"/>
    </row>
    <row r="36" spans="1:38" s="150" customFormat="1" x14ac:dyDescent="0.2">
      <c r="A36" s="155">
        <v>28</v>
      </c>
      <c r="B36" s="157" t="s">
        <v>1316</v>
      </c>
      <c r="C36" s="157" t="s">
        <v>1317</v>
      </c>
      <c r="D36" s="156"/>
      <c r="E36" s="189" t="s">
        <v>1318</v>
      </c>
      <c r="F36" s="145" t="s">
        <v>827</v>
      </c>
      <c r="G36" s="172" t="s">
        <v>855</v>
      </c>
      <c r="H36" s="172" t="s">
        <v>1319</v>
      </c>
      <c r="I36" s="169" t="s">
        <v>1214</v>
      </c>
      <c r="J36" s="189" t="s">
        <v>665</v>
      </c>
      <c r="K36" s="144" t="s">
        <v>591</v>
      </c>
      <c r="L36" s="144" t="s">
        <v>591</v>
      </c>
      <c r="M36" s="144" t="s">
        <v>591</v>
      </c>
      <c r="N36" s="144" t="s">
        <v>591</v>
      </c>
      <c r="O36" s="179">
        <v>5</v>
      </c>
      <c r="P36" s="181">
        <v>3</v>
      </c>
      <c r="Q36" s="165" t="s">
        <v>591</v>
      </c>
      <c r="R36" s="166" t="s">
        <v>591</v>
      </c>
      <c r="S36" s="166" t="s">
        <v>591</v>
      </c>
      <c r="T36" s="166"/>
      <c r="U36" s="166" t="s">
        <v>591</v>
      </c>
      <c r="V36" s="166" t="s">
        <v>591</v>
      </c>
      <c r="W36" s="166" t="s">
        <v>591</v>
      </c>
      <c r="X36" s="160"/>
      <c r="Y36" s="178" t="s">
        <v>591</v>
      </c>
      <c r="Z36" s="351">
        <v>119</v>
      </c>
      <c r="AA36" s="179">
        <v>78</v>
      </c>
      <c r="AB36" s="180">
        <v>998</v>
      </c>
      <c r="AC36" s="181"/>
      <c r="AD36" s="209" t="s">
        <v>591</v>
      </c>
      <c r="AE36" s="351">
        <v>3</v>
      </c>
      <c r="AF36" s="209" t="s">
        <v>591</v>
      </c>
      <c r="AG36" s="351">
        <v>10</v>
      </c>
      <c r="AH36" s="144"/>
      <c r="AI36" s="144" t="s">
        <v>591</v>
      </c>
      <c r="AJ36" s="144"/>
      <c r="AK36" s="158"/>
      <c r="AL36" s="160"/>
    </row>
    <row r="37" spans="1:38" s="150" customFormat="1" x14ac:dyDescent="0.2">
      <c r="A37" s="155">
        <v>29</v>
      </c>
      <c r="B37" s="157" t="s">
        <v>1320</v>
      </c>
      <c r="C37" s="157" t="s">
        <v>1321</v>
      </c>
      <c r="D37" s="156"/>
      <c r="E37" s="189" t="s">
        <v>1322</v>
      </c>
      <c r="F37" s="145" t="s">
        <v>827</v>
      </c>
      <c r="G37" s="172" t="s">
        <v>851</v>
      </c>
      <c r="H37" s="172" t="s">
        <v>1323</v>
      </c>
      <c r="I37" s="169" t="s">
        <v>1214</v>
      </c>
      <c r="J37" s="189" t="s">
        <v>674</v>
      </c>
      <c r="K37" s="144" t="s">
        <v>591</v>
      </c>
      <c r="L37" s="144" t="s">
        <v>591</v>
      </c>
      <c r="M37" s="144" t="s">
        <v>591</v>
      </c>
      <c r="N37" s="144" t="s">
        <v>591</v>
      </c>
      <c r="O37" s="179">
        <v>3</v>
      </c>
      <c r="P37" s="177" t="s">
        <v>842</v>
      </c>
      <c r="Q37" s="165"/>
      <c r="R37" s="166" t="s">
        <v>591</v>
      </c>
      <c r="S37" s="166" t="s">
        <v>591</v>
      </c>
      <c r="T37" s="166" t="s">
        <v>591</v>
      </c>
      <c r="U37" s="166" t="s">
        <v>591</v>
      </c>
      <c r="V37" s="166" t="s">
        <v>591</v>
      </c>
      <c r="W37" s="166" t="s">
        <v>591</v>
      </c>
      <c r="X37" s="160"/>
      <c r="Y37" s="178" t="s">
        <v>591</v>
      </c>
      <c r="Z37" s="351"/>
      <c r="AA37" s="179">
        <v>298</v>
      </c>
      <c r="AB37" s="180">
        <v>1204</v>
      </c>
      <c r="AC37" s="181">
        <v>0</v>
      </c>
      <c r="AD37" s="209"/>
      <c r="AE37" s="351"/>
      <c r="AF37" s="209" t="s">
        <v>591</v>
      </c>
      <c r="AG37" s="349"/>
      <c r="AH37" s="144"/>
      <c r="AI37" s="144" t="s">
        <v>591</v>
      </c>
      <c r="AJ37" s="144" t="s">
        <v>591</v>
      </c>
      <c r="AK37" s="158"/>
      <c r="AL37" s="160"/>
    </row>
    <row r="38" spans="1:38" s="150" customFormat="1" ht="26" x14ac:dyDescent="0.2">
      <c r="A38" s="155">
        <v>30</v>
      </c>
      <c r="B38" s="157" t="s">
        <v>1324</v>
      </c>
      <c r="C38" s="157" t="s">
        <v>1325</v>
      </c>
      <c r="D38" s="156"/>
      <c r="E38" s="189" t="s">
        <v>1326</v>
      </c>
      <c r="F38" s="145" t="s">
        <v>827</v>
      </c>
      <c r="G38" s="172" t="s">
        <v>852</v>
      </c>
      <c r="H38" s="172" t="s">
        <v>1327</v>
      </c>
      <c r="I38" s="169" t="s">
        <v>1214</v>
      </c>
      <c r="J38" s="189" t="s">
        <v>1328</v>
      </c>
      <c r="K38" s="144" t="s">
        <v>591</v>
      </c>
      <c r="L38" s="144" t="s">
        <v>591</v>
      </c>
      <c r="M38" s="144" t="s">
        <v>591</v>
      </c>
      <c r="N38" s="144" t="s">
        <v>591</v>
      </c>
      <c r="O38" s="179">
        <v>3</v>
      </c>
      <c r="P38" s="181">
        <v>5</v>
      </c>
      <c r="Q38" s="165"/>
      <c r="R38" s="166" t="s">
        <v>591</v>
      </c>
      <c r="S38" s="166" t="s">
        <v>591</v>
      </c>
      <c r="T38" s="166"/>
      <c r="U38" s="166" t="s">
        <v>591</v>
      </c>
      <c r="V38" s="166" t="s">
        <v>591</v>
      </c>
      <c r="W38" s="166" t="s">
        <v>591</v>
      </c>
      <c r="X38" s="160"/>
      <c r="Y38" s="178" t="s">
        <v>591</v>
      </c>
      <c r="Z38" s="351">
        <v>115</v>
      </c>
      <c r="AA38" s="179">
        <v>134</v>
      </c>
      <c r="AB38" s="180">
        <v>2712</v>
      </c>
      <c r="AC38" s="181">
        <v>1208</v>
      </c>
      <c r="AD38" s="209"/>
      <c r="AE38" s="351"/>
      <c r="AF38" s="209"/>
      <c r="AG38" s="349"/>
      <c r="AH38" s="144"/>
      <c r="AI38" s="144"/>
      <c r="AJ38" s="144" t="s">
        <v>591</v>
      </c>
      <c r="AK38" s="186" t="s">
        <v>842</v>
      </c>
      <c r="AL38" s="188" t="s">
        <v>842</v>
      </c>
    </row>
    <row r="39" spans="1:38" s="150" customFormat="1" x14ac:dyDescent="0.2">
      <c r="A39" s="155">
        <v>31</v>
      </c>
      <c r="B39" s="157" t="s">
        <v>1329</v>
      </c>
      <c r="C39" s="157" t="s">
        <v>1131</v>
      </c>
      <c r="D39" s="156"/>
      <c r="E39" s="189" t="s">
        <v>83</v>
      </c>
      <c r="F39" s="145" t="s">
        <v>827</v>
      </c>
      <c r="G39" s="172" t="s">
        <v>836</v>
      </c>
      <c r="H39" s="172" t="s">
        <v>1330</v>
      </c>
      <c r="I39" s="169" t="s">
        <v>1214</v>
      </c>
      <c r="J39" s="189" t="s">
        <v>91</v>
      </c>
      <c r="K39" s="144" t="s">
        <v>591</v>
      </c>
      <c r="L39" s="144" t="s">
        <v>591</v>
      </c>
      <c r="M39" s="144" t="s">
        <v>591</v>
      </c>
      <c r="N39" s="144" t="s">
        <v>591</v>
      </c>
      <c r="O39" s="179">
        <v>24</v>
      </c>
      <c r="P39" s="181">
        <v>16</v>
      </c>
      <c r="Q39" s="165"/>
      <c r="R39" s="166" t="s">
        <v>591</v>
      </c>
      <c r="S39" s="166" t="s">
        <v>591</v>
      </c>
      <c r="T39" s="166" t="s">
        <v>591</v>
      </c>
      <c r="U39" s="166" t="s">
        <v>591</v>
      </c>
      <c r="V39" s="166" t="s">
        <v>591</v>
      </c>
      <c r="W39" s="166" t="s">
        <v>591</v>
      </c>
      <c r="X39" s="160"/>
      <c r="Y39" s="178" t="s">
        <v>591</v>
      </c>
      <c r="Z39" s="351">
        <v>144</v>
      </c>
      <c r="AA39" s="179">
        <v>40</v>
      </c>
      <c r="AB39" s="180">
        <v>7525</v>
      </c>
      <c r="AC39" s="181">
        <v>0</v>
      </c>
      <c r="AD39" s="209"/>
      <c r="AE39" s="351"/>
      <c r="AF39" s="209" t="s">
        <v>591</v>
      </c>
      <c r="AG39" s="350" t="s">
        <v>842</v>
      </c>
      <c r="AH39" s="144"/>
      <c r="AI39" s="144" t="s">
        <v>591</v>
      </c>
      <c r="AJ39" s="144"/>
      <c r="AK39" s="158"/>
      <c r="AL39" s="160"/>
    </row>
    <row r="40" spans="1:38" s="150" customFormat="1" x14ac:dyDescent="0.2">
      <c r="A40" s="155">
        <v>32</v>
      </c>
      <c r="B40" s="157" t="s">
        <v>1331</v>
      </c>
      <c r="C40" s="157" t="s">
        <v>1332</v>
      </c>
      <c r="D40" s="156"/>
      <c r="E40" s="189" t="s">
        <v>375</v>
      </c>
      <c r="F40" s="145" t="s">
        <v>827</v>
      </c>
      <c r="G40" s="172" t="s">
        <v>838</v>
      </c>
      <c r="H40" s="172" t="s">
        <v>1333</v>
      </c>
      <c r="I40" s="193" t="s">
        <v>104</v>
      </c>
      <c r="J40" s="189" t="s">
        <v>1334</v>
      </c>
      <c r="K40" s="144"/>
      <c r="L40" s="144" t="s">
        <v>591</v>
      </c>
      <c r="M40" s="144" t="s">
        <v>591</v>
      </c>
      <c r="N40" s="144" t="s">
        <v>591</v>
      </c>
      <c r="O40" s="179">
        <v>12</v>
      </c>
      <c r="P40" s="181">
        <v>0</v>
      </c>
      <c r="Q40" s="165"/>
      <c r="R40" s="166" t="s">
        <v>591</v>
      </c>
      <c r="S40" s="166" t="s">
        <v>591</v>
      </c>
      <c r="T40" s="166"/>
      <c r="U40" s="166" t="s">
        <v>591</v>
      </c>
      <c r="V40" s="166" t="s">
        <v>591</v>
      </c>
      <c r="W40" s="166" t="s">
        <v>591</v>
      </c>
      <c r="X40" s="160"/>
      <c r="Y40" s="178" t="s">
        <v>591</v>
      </c>
      <c r="Z40" s="351">
        <v>134</v>
      </c>
      <c r="AA40" s="179">
        <v>35</v>
      </c>
      <c r="AB40" s="180">
        <v>10984</v>
      </c>
      <c r="AC40" s="181">
        <v>0</v>
      </c>
      <c r="AD40" s="209"/>
      <c r="AE40" s="351"/>
      <c r="AF40" s="209" t="s">
        <v>591</v>
      </c>
      <c r="AG40" s="350" t="s">
        <v>842</v>
      </c>
      <c r="AH40" s="144"/>
      <c r="AI40" s="144"/>
      <c r="AJ40" s="144"/>
      <c r="AK40" s="158"/>
      <c r="AL40" s="160"/>
    </row>
    <row r="41" spans="1:38" s="150" customFormat="1" x14ac:dyDescent="0.2">
      <c r="A41" s="155">
        <v>33</v>
      </c>
      <c r="B41" s="157" t="s">
        <v>1339</v>
      </c>
      <c r="C41" s="157" t="s">
        <v>1340</v>
      </c>
      <c r="D41" s="156"/>
      <c r="E41" s="189" t="s">
        <v>162</v>
      </c>
      <c r="F41" s="145" t="s">
        <v>827</v>
      </c>
      <c r="G41" s="172" t="s">
        <v>858</v>
      </c>
      <c r="H41" s="172" t="s">
        <v>1341</v>
      </c>
      <c r="I41" s="169" t="s">
        <v>1214</v>
      </c>
      <c r="J41" s="189" t="s">
        <v>673</v>
      </c>
      <c r="K41" s="144" t="s">
        <v>591</v>
      </c>
      <c r="L41" s="144" t="s">
        <v>591</v>
      </c>
      <c r="M41" s="144" t="s">
        <v>591</v>
      </c>
      <c r="N41" s="144" t="s">
        <v>591</v>
      </c>
      <c r="O41" s="179">
        <v>4</v>
      </c>
      <c r="P41" s="181">
        <v>24</v>
      </c>
      <c r="Q41" s="165"/>
      <c r="R41" s="166" t="s">
        <v>591</v>
      </c>
      <c r="S41" s="166"/>
      <c r="T41" s="166"/>
      <c r="U41" s="166" t="s">
        <v>591</v>
      </c>
      <c r="V41" s="166" t="s">
        <v>591</v>
      </c>
      <c r="W41" s="166"/>
      <c r="X41" s="160"/>
      <c r="Y41" s="178" t="s">
        <v>591</v>
      </c>
      <c r="Z41" s="351">
        <v>23</v>
      </c>
      <c r="AA41" s="179">
        <v>266</v>
      </c>
      <c r="AB41" s="180">
        <v>794</v>
      </c>
      <c r="AC41" s="181">
        <v>0</v>
      </c>
      <c r="AD41" s="209"/>
      <c r="AE41" s="351"/>
      <c r="AF41" s="209" t="s">
        <v>591</v>
      </c>
      <c r="AG41" s="350" t="s">
        <v>842</v>
      </c>
      <c r="AH41" s="144"/>
      <c r="AI41" s="144"/>
      <c r="AJ41" s="144" t="s">
        <v>591</v>
      </c>
      <c r="AK41" s="186" t="s">
        <v>842</v>
      </c>
      <c r="AL41" s="188" t="s">
        <v>842</v>
      </c>
    </row>
    <row r="42" spans="1:38" s="150" customFormat="1" x14ac:dyDescent="0.2">
      <c r="A42" s="155">
        <v>34</v>
      </c>
      <c r="B42" s="157" t="s">
        <v>1342</v>
      </c>
      <c r="C42" s="157" t="s">
        <v>1343</v>
      </c>
      <c r="D42" s="156"/>
      <c r="E42" s="189" t="s">
        <v>430</v>
      </c>
      <c r="F42" s="145" t="s">
        <v>827</v>
      </c>
      <c r="G42" s="172" t="s">
        <v>845</v>
      </c>
      <c r="H42" s="172" t="s">
        <v>1344</v>
      </c>
      <c r="I42" s="169" t="s">
        <v>1214</v>
      </c>
      <c r="J42" s="189" t="s">
        <v>1345</v>
      </c>
      <c r="K42" s="144" t="s">
        <v>591</v>
      </c>
      <c r="L42" s="144" t="s">
        <v>591</v>
      </c>
      <c r="M42" s="144" t="s">
        <v>591</v>
      </c>
      <c r="N42" s="144" t="s">
        <v>591</v>
      </c>
      <c r="O42" s="179">
        <v>0</v>
      </c>
      <c r="P42" s="181">
        <v>0</v>
      </c>
      <c r="Q42" s="165"/>
      <c r="R42" s="166" t="s">
        <v>591</v>
      </c>
      <c r="S42" s="166" t="s">
        <v>591</v>
      </c>
      <c r="T42" s="166"/>
      <c r="U42" s="166" t="s">
        <v>591</v>
      </c>
      <c r="V42" s="166" t="s">
        <v>591</v>
      </c>
      <c r="W42" s="166" t="s">
        <v>591</v>
      </c>
      <c r="X42" s="160"/>
      <c r="Y42" s="178" t="s">
        <v>591</v>
      </c>
      <c r="Z42" s="351">
        <v>1</v>
      </c>
      <c r="AA42" s="179">
        <v>5</v>
      </c>
      <c r="AB42" s="180">
        <v>5</v>
      </c>
      <c r="AC42" s="181">
        <v>3</v>
      </c>
      <c r="AD42" s="209"/>
      <c r="AE42" s="351"/>
      <c r="AF42" s="209" t="s">
        <v>591</v>
      </c>
      <c r="AG42" s="351">
        <v>1</v>
      </c>
      <c r="AH42" s="144"/>
      <c r="AI42" s="144" t="s">
        <v>591</v>
      </c>
      <c r="AJ42" s="144"/>
      <c r="AK42" s="158"/>
      <c r="AL42" s="160"/>
    </row>
    <row r="43" spans="1:38" s="150" customFormat="1" x14ac:dyDescent="0.2">
      <c r="A43" s="155">
        <v>35</v>
      </c>
      <c r="B43" s="157" t="s">
        <v>1346</v>
      </c>
      <c r="C43" s="157" t="s">
        <v>1225</v>
      </c>
      <c r="D43" s="156"/>
      <c r="E43" s="189" t="s">
        <v>1347</v>
      </c>
      <c r="F43" s="145" t="s">
        <v>827</v>
      </c>
      <c r="G43" s="172" t="s">
        <v>1348</v>
      </c>
      <c r="H43" s="172" t="s">
        <v>1349</v>
      </c>
      <c r="I43" s="169" t="s">
        <v>1214</v>
      </c>
      <c r="J43" s="189" t="s">
        <v>1350</v>
      </c>
      <c r="K43" s="144" t="s">
        <v>591</v>
      </c>
      <c r="L43" s="144" t="s">
        <v>591</v>
      </c>
      <c r="M43" s="144" t="s">
        <v>591</v>
      </c>
      <c r="N43" s="144" t="s">
        <v>591</v>
      </c>
      <c r="O43" s="179">
        <v>3</v>
      </c>
      <c r="P43" s="181">
        <v>0</v>
      </c>
      <c r="Q43" s="165" t="s">
        <v>591</v>
      </c>
      <c r="R43" s="166" t="s">
        <v>591</v>
      </c>
      <c r="S43" s="166" t="s">
        <v>591</v>
      </c>
      <c r="T43" s="166"/>
      <c r="U43" s="166" t="s">
        <v>591</v>
      </c>
      <c r="V43" s="166" t="s">
        <v>591</v>
      </c>
      <c r="W43" s="166" t="s">
        <v>591</v>
      </c>
      <c r="X43" s="160"/>
      <c r="Y43" s="178" t="s">
        <v>591</v>
      </c>
      <c r="Z43" s="351">
        <v>69</v>
      </c>
      <c r="AA43" s="179">
        <v>7</v>
      </c>
      <c r="AB43" s="180">
        <v>163</v>
      </c>
      <c r="AC43" s="181">
        <v>8</v>
      </c>
      <c r="AD43" s="209"/>
      <c r="AE43" s="351"/>
      <c r="AF43" s="209" t="s">
        <v>591</v>
      </c>
      <c r="AG43" s="350" t="s">
        <v>842</v>
      </c>
      <c r="AH43" s="144"/>
      <c r="AI43" s="144"/>
      <c r="AJ43" s="144" t="s">
        <v>591</v>
      </c>
      <c r="AK43" s="183">
        <v>3</v>
      </c>
      <c r="AL43" s="188" t="s">
        <v>842</v>
      </c>
    </row>
    <row r="44" spans="1:38" s="150" customFormat="1" x14ac:dyDescent="0.2">
      <c r="A44" s="155">
        <v>36</v>
      </c>
      <c r="B44" s="157" t="s">
        <v>1351</v>
      </c>
      <c r="C44" s="157" t="s">
        <v>1139</v>
      </c>
      <c r="D44" s="156"/>
      <c r="E44" s="189" t="s">
        <v>1140</v>
      </c>
      <c r="F44" s="145" t="s">
        <v>827</v>
      </c>
      <c r="G44" s="172" t="s">
        <v>984</v>
      </c>
      <c r="H44" s="172" t="s">
        <v>1352</v>
      </c>
      <c r="I44" s="169" t="s">
        <v>1214</v>
      </c>
      <c r="J44" s="189" t="s">
        <v>1353</v>
      </c>
      <c r="K44" s="144"/>
      <c r="L44" s="144" t="s">
        <v>591</v>
      </c>
      <c r="M44" s="144" t="s">
        <v>591</v>
      </c>
      <c r="N44" s="144"/>
      <c r="O44" s="179"/>
      <c r="P44" s="181"/>
      <c r="Q44" s="165"/>
      <c r="R44" s="166"/>
      <c r="S44" s="166" t="s">
        <v>591</v>
      </c>
      <c r="T44" s="166"/>
      <c r="U44" s="166" t="s">
        <v>591</v>
      </c>
      <c r="V44" s="166" t="s">
        <v>591</v>
      </c>
      <c r="W44" s="166"/>
      <c r="X44" s="160"/>
      <c r="Y44" s="178" t="s">
        <v>591</v>
      </c>
      <c r="Z44" s="351">
        <v>10</v>
      </c>
      <c r="AA44" s="179">
        <v>17</v>
      </c>
      <c r="AB44" s="180">
        <v>120</v>
      </c>
      <c r="AC44" s="181"/>
      <c r="AD44" s="209"/>
      <c r="AE44" s="351"/>
      <c r="AF44" s="209" t="s">
        <v>591</v>
      </c>
      <c r="AG44" s="351">
        <v>1</v>
      </c>
      <c r="AH44" s="144"/>
      <c r="AI44" s="144" t="s">
        <v>591</v>
      </c>
      <c r="AJ44" s="144"/>
      <c r="AK44" s="158"/>
      <c r="AL44" s="160"/>
    </row>
    <row r="45" spans="1:38" s="150" customFormat="1" ht="26" x14ac:dyDescent="0.2">
      <c r="A45" s="155">
        <v>37</v>
      </c>
      <c r="B45" s="157" t="s">
        <v>682</v>
      </c>
      <c r="C45" s="157" t="s">
        <v>1354</v>
      </c>
      <c r="D45" s="157" t="s">
        <v>1355</v>
      </c>
      <c r="E45" s="189" t="s">
        <v>180</v>
      </c>
      <c r="F45" s="145" t="s">
        <v>827</v>
      </c>
      <c r="G45" s="172" t="s">
        <v>863</v>
      </c>
      <c r="H45" s="172" t="s">
        <v>1356</v>
      </c>
      <c r="I45" s="169" t="s">
        <v>1214</v>
      </c>
      <c r="J45" s="189" t="s">
        <v>683</v>
      </c>
      <c r="K45" s="144"/>
      <c r="L45" s="144" t="s">
        <v>591</v>
      </c>
      <c r="M45" s="144" t="s">
        <v>591</v>
      </c>
      <c r="N45" s="144" t="s">
        <v>591</v>
      </c>
      <c r="O45" s="179">
        <v>0</v>
      </c>
      <c r="P45" s="181">
        <v>0</v>
      </c>
      <c r="Q45" s="165"/>
      <c r="R45" s="166" t="s">
        <v>591</v>
      </c>
      <c r="S45" s="166" t="s">
        <v>591</v>
      </c>
      <c r="T45" s="166"/>
      <c r="U45" s="166" t="s">
        <v>591</v>
      </c>
      <c r="V45" s="166" t="s">
        <v>591</v>
      </c>
      <c r="W45" s="166" t="s">
        <v>591</v>
      </c>
      <c r="X45" s="160"/>
      <c r="Y45" s="178" t="s">
        <v>591</v>
      </c>
      <c r="Z45" s="351">
        <v>10</v>
      </c>
      <c r="AA45" s="179">
        <v>10</v>
      </c>
      <c r="AB45" s="180">
        <v>450</v>
      </c>
      <c r="AC45" s="181">
        <v>0</v>
      </c>
      <c r="AD45" s="209"/>
      <c r="AE45" s="351"/>
      <c r="AF45" s="209"/>
      <c r="AG45" s="349"/>
      <c r="AH45" s="144"/>
      <c r="AI45" s="144" t="s">
        <v>591</v>
      </c>
      <c r="AJ45" s="144"/>
      <c r="AK45" s="158"/>
      <c r="AL45" s="160"/>
    </row>
    <row r="46" spans="1:38" s="150" customFormat="1" x14ac:dyDescent="0.2">
      <c r="A46" s="155">
        <v>38</v>
      </c>
      <c r="B46" s="157" t="s">
        <v>1357</v>
      </c>
      <c r="C46" s="157" t="s">
        <v>1358</v>
      </c>
      <c r="D46" s="156"/>
      <c r="E46" s="189" t="s">
        <v>28</v>
      </c>
      <c r="F46" s="145" t="s">
        <v>827</v>
      </c>
      <c r="G46" s="172" t="s">
        <v>1359</v>
      </c>
      <c r="H46" s="172" t="s">
        <v>1360</v>
      </c>
      <c r="I46" s="169" t="s">
        <v>1214</v>
      </c>
      <c r="J46" s="189" t="s">
        <v>1361</v>
      </c>
      <c r="K46" s="144"/>
      <c r="L46" s="144" t="s">
        <v>591</v>
      </c>
      <c r="M46" s="144" t="s">
        <v>591</v>
      </c>
      <c r="N46" s="144" t="s">
        <v>591</v>
      </c>
      <c r="O46" s="179">
        <v>16</v>
      </c>
      <c r="P46" s="181"/>
      <c r="Q46" s="165"/>
      <c r="R46" s="166" t="s">
        <v>591</v>
      </c>
      <c r="S46" s="166"/>
      <c r="T46" s="166"/>
      <c r="U46" s="166" t="s">
        <v>591</v>
      </c>
      <c r="V46" s="166" t="s">
        <v>591</v>
      </c>
      <c r="W46" s="166"/>
      <c r="X46" s="160"/>
      <c r="Y46" s="178" t="s">
        <v>591</v>
      </c>
      <c r="Z46" s="351">
        <v>100</v>
      </c>
      <c r="AA46" s="179">
        <v>202</v>
      </c>
      <c r="AB46" s="180">
        <v>1805</v>
      </c>
      <c r="AC46" s="181">
        <v>0</v>
      </c>
      <c r="AD46" s="209"/>
      <c r="AE46" s="351"/>
      <c r="AF46" s="209" t="s">
        <v>591</v>
      </c>
      <c r="AG46" s="351">
        <v>1</v>
      </c>
      <c r="AH46" s="144"/>
      <c r="AI46" s="144"/>
      <c r="AJ46" s="144"/>
      <c r="AK46" s="158"/>
      <c r="AL46" s="160"/>
    </row>
    <row r="47" spans="1:38" s="150" customFormat="1" x14ac:dyDescent="0.2">
      <c r="A47" s="155">
        <v>39</v>
      </c>
      <c r="B47" s="157" t="s">
        <v>684</v>
      </c>
      <c r="C47" s="157" t="s">
        <v>1358</v>
      </c>
      <c r="D47" s="156"/>
      <c r="E47" s="189" t="s">
        <v>398</v>
      </c>
      <c r="F47" s="145" t="s">
        <v>827</v>
      </c>
      <c r="G47" s="172" t="s">
        <v>862</v>
      </c>
      <c r="H47" s="172" t="s">
        <v>1362</v>
      </c>
      <c r="I47" s="169" t="s">
        <v>1214</v>
      </c>
      <c r="J47" s="189" t="s">
        <v>1363</v>
      </c>
      <c r="K47" s="144" t="s">
        <v>591</v>
      </c>
      <c r="L47" s="144" t="s">
        <v>591</v>
      </c>
      <c r="M47" s="144" t="s">
        <v>591</v>
      </c>
      <c r="N47" s="144" t="s">
        <v>591</v>
      </c>
      <c r="O47" s="179">
        <v>9</v>
      </c>
      <c r="P47" s="181">
        <v>8</v>
      </c>
      <c r="Q47" s="165"/>
      <c r="R47" s="166" t="s">
        <v>591</v>
      </c>
      <c r="S47" s="166" t="s">
        <v>591</v>
      </c>
      <c r="T47" s="166" t="s">
        <v>591</v>
      </c>
      <c r="U47" s="166" t="s">
        <v>591</v>
      </c>
      <c r="V47" s="166" t="s">
        <v>591</v>
      </c>
      <c r="W47" s="166" t="s">
        <v>591</v>
      </c>
      <c r="X47" s="160"/>
      <c r="Y47" s="178" t="s">
        <v>591</v>
      </c>
      <c r="Z47" s="351">
        <v>149</v>
      </c>
      <c r="AA47" s="179">
        <v>126</v>
      </c>
      <c r="AB47" s="180">
        <v>1885</v>
      </c>
      <c r="AC47" s="181">
        <v>0</v>
      </c>
      <c r="AD47" s="209"/>
      <c r="AE47" s="351"/>
      <c r="AF47" s="209" t="s">
        <v>591</v>
      </c>
      <c r="AG47" s="350" t="s">
        <v>842</v>
      </c>
      <c r="AH47" s="144"/>
      <c r="AI47" s="144" t="s">
        <v>591</v>
      </c>
      <c r="AJ47" s="144" t="s">
        <v>591</v>
      </c>
      <c r="AK47" s="186" t="s">
        <v>842</v>
      </c>
      <c r="AL47" s="188" t="s">
        <v>842</v>
      </c>
    </row>
    <row r="48" spans="1:38" s="150" customFormat="1" x14ac:dyDescent="0.2">
      <c r="A48" s="155">
        <v>40</v>
      </c>
      <c r="B48" s="157" t="s">
        <v>1364</v>
      </c>
      <c r="C48" s="157" t="s">
        <v>1225</v>
      </c>
      <c r="D48" s="156"/>
      <c r="E48" s="189" t="s">
        <v>639</v>
      </c>
      <c r="F48" s="145" t="s">
        <v>827</v>
      </c>
      <c r="G48" s="172" t="s">
        <v>916</v>
      </c>
      <c r="H48" s="172" t="s">
        <v>1365</v>
      </c>
      <c r="I48" s="169" t="s">
        <v>1214</v>
      </c>
      <c r="J48" s="189" t="s">
        <v>1366</v>
      </c>
      <c r="K48" s="144" t="s">
        <v>591</v>
      </c>
      <c r="L48" s="144" t="s">
        <v>591</v>
      </c>
      <c r="M48" s="144" t="s">
        <v>591</v>
      </c>
      <c r="N48" s="144" t="s">
        <v>591</v>
      </c>
      <c r="O48" s="179">
        <v>0</v>
      </c>
      <c r="P48" s="181">
        <v>26</v>
      </c>
      <c r="Q48" s="165"/>
      <c r="R48" s="166" t="s">
        <v>591</v>
      </c>
      <c r="S48" s="166"/>
      <c r="T48" s="166"/>
      <c r="U48" s="166" t="s">
        <v>591</v>
      </c>
      <c r="V48" s="166" t="s">
        <v>591</v>
      </c>
      <c r="W48" s="166"/>
      <c r="X48" s="160"/>
      <c r="Y48" s="178" t="s">
        <v>591</v>
      </c>
      <c r="Z48" s="351">
        <v>4</v>
      </c>
      <c r="AA48" s="179">
        <v>9</v>
      </c>
      <c r="AB48" s="180">
        <v>26</v>
      </c>
      <c r="AC48" s="181">
        <v>0</v>
      </c>
      <c r="AD48" s="209"/>
      <c r="AE48" s="351"/>
      <c r="AF48" s="209" t="s">
        <v>591</v>
      </c>
      <c r="AG48" s="351">
        <v>15</v>
      </c>
      <c r="AH48" s="144"/>
      <c r="AI48" s="144"/>
      <c r="AJ48" s="144" t="s">
        <v>591</v>
      </c>
      <c r="AK48" s="183">
        <v>2</v>
      </c>
      <c r="AL48" s="182">
        <v>10</v>
      </c>
    </row>
    <row r="49" spans="1:38" s="150" customFormat="1" x14ac:dyDescent="0.2">
      <c r="A49" s="155">
        <v>41</v>
      </c>
      <c r="B49" s="157" t="s">
        <v>1367</v>
      </c>
      <c r="C49" s="157" t="s">
        <v>1225</v>
      </c>
      <c r="D49" s="156"/>
      <c r="E49" s="189" t="s">
        <v>1368</v>
      </c>
      <c r="F49" s="145" t="s">
        <v>827</v>
      </c>
      <c r="G49" s="172" t="s">
        <v>1369</v>
      </c>
      <c r="H49" s="172" t="s">
        <v>1370</v>
      </c>
      <c r="I49" s="169" t="s">
        <v>1214</v>
      </c>
      <c r="J49" s="189" t="s">
        <v>1371</v>
      </c>
      <c r="K49" s="144" t="s">
        <v>591</v>
      </c>
      <c r="L49" s="144" t="s">
        <v>591</v>
      </c>
      <c r="M49" s="144" t="s">
        <v>591</v>
      </c>
      <c r="N49" s="144" t="s">
        <v>591</v>
      </c>
      <c r="O49" s="179">
        <v>1</v>
      </c>
      <c r="P49" s="181">
        <v>0</v>
      </c>
      <c r="Q49" s="165"/>
      <c r="R49" s="166" t="s">
        <v>591</v>
      </c>
      <c r="S49" s="166" t="s">
        <v>591</v>
      </c>
      <c r="T49" s="166"/>
      <c r="U49" s="166" t="s">
        <v>591</v>
      </c>
      <c r="V49" s="166" t="s">
        <v>591</v>
      </c>
      <c r="W49" s="166" t="s">
        <v>591</v>
      </c>
      <c r="X49" s="160"/>
      <c r="Y49" s="178" t="s">
        <v>591</v>
      </c>
      <c r="Z49" s="347"/>
      <c r="AA49" s="179">
        <v>102</v>
      </c>
      <c r="AB49" s="180">
        <v>90</v>
      </c>
      <c r="AC49" s="181">
        <v>0</v>
      </c>
      <c r="AD49" s="209"/>
      <c r="AE49" s="351"/>
      <c r="AF49" s="209"/>
      <c r="AG49" s="349"/>
      <c r="AH49" s="144"/>
      <c r="AI49" s="144" t="s">
        <v>591</v>
      </c>
      <c r="AJ49" s="144" t="s">
        <v>591</v>
      </c>
      <c r="AK49" s="183">
        <v>13</v>
      </c>
      <c r="AL49" s="182">
        <v>15</v>
      </c>
    </row>
    <row r="50" spans="1:38" s="150" customFormat="1" ht="26" x14ac:dyDescent="0.2">
      <c r="A50" s="155">
        <v>42</v>
      </c>
      <c r="B50" s="157" t="s">
        <v>1372</v>
      </c>
      <c r="C50" s="157" t="s">
        <v>1373</v>
      </c>
      <c r="D50" s="156"/>
      <c r="E50" s="189" t="s">
        <v>122</v>
      </c>
      <c r="F50" s="145" t="s">
        <v>827</v>
      </c>
      <c r="G50" s="172" t="s">
        <v>899</v>
      </c>
      <c r="H50" s="172" t="s">
        <v>1374</v>
      </c>
      <c r="I50" s="169" t="s">
        <v>1214</v>
      </c>
      <c r="J50" s="189" t="s">
        <v>1375</v>
      </c>
      <c r="K50" s="144"/>
      <c r="L50" s="144" t="s">
        <v>591</v>
      </c>
      <c r="M50" s="144" t="s">
        <v>591</v>
      </c>
      <c r="N50" s="144"/>
      <c r="O50" s="179"/>
      <c r="P50" s="181"/>
      <c r="Q50" s="165" t="s">
        <v>591</v>
      </c>
      <c r="R50" s="166" t="s">
        <v>591</v>
      </c>
      <c r="S50" s="166"/>
      <c r="T50" s="166"/>
      <c r="U50" s="166"/>
      <c r="V50" s="166"/>
      <c r="W50" s="166"/>
      <c r="X50" s="160"/>
      <c r="Y50" s="178"/>
      <c r="Z50" s="351"/>
      <c r="AA50" s="179">
        <v>0</v>
      </c>
      <c r="AB50" s="180">
        <v>0</v>
      </c>
      <c r="AC50" s="181">
        <v>0</v>
      </c>
      <c r="AD50" s="209"/>
      <c r="AE50" s="351"/>
      <c r="AF50" s="209"/>
      <c r="AG50" s="349"/>
      <c r="AH50" s="144"/>
      <c r="AI50" s="144"/>
      <c r="AJ50" s="144"/>
      <c r="AK50" s="158"/>
      <c r="AL50" s="160"/>
    </row>
    <row r="51" spans="1:38" s="150" customFormat="1" x14ac:dyDescent="0.2">
      <c r="A51" s="155">
        <v>43</v>
      </c>
      <c r="B51" s="157" t="s">
        <v>1376</v>
      </c>
      <c r="C51" s="157" t="s">
        <v>1225</v>
      </c>
      <c r="D51" s="156"/>
      <c r="E51" s="189" t="s">
        <v>133</v>
      </c>
      <c r="F51" s="145" t="s">
        <v>827</v>
      </c>
      <c r="G51" s="172" t="s">
        <v>902</v>
      </c>
      <c r="H51" s="172" t="s">
        <v>1377</v>
      </c>
      <c r="I51" s="169" t="s">
        <v>1214</v>
      </c>
      <c r="J51" s="189" t="s">
        <v>1378</v>
      </c>
      <c r="K51" s="144" t="s">
        <v>591</v>
      </c>
      <c r="L51" s="144" t="s">
        <v>591</v>
      </c>
      <c r="M51" s="144" t="s">
        <v>591</v>
      </c>
      <c r="N51" s="144" t="s">
        <v>591</v>
      </c>
      <c r="O51" s="179">
        <v>0</v>
      </c>
      <c r="P51" s="181">
        <v>1</v>
      </c>
      <c r="Q51" s="165"/>
      <c r="R51" s="166"/>
      <c r="S51" s="166"/>
      <c r="T51" s="166"/>
      <c r="U51" s="166" t="s">
        <v>591</v>
      </c>
      <c r="V51" s="166" t="s">
        <v>591</v>
      </c>
      <c r="W51" s="166"/>
      <c r="X51" s="160"/>
      <c r="Y51" s="178" t="s">
        <v>591</v>
      </c>
      <c r="Z51" s="351">
        <v>6</v>
      </c>
      <c r="AA51" s="179">
        <v>144</v>
      </c>
      <c r="AB51" s="180"/>
      <c r="AC51" s="181"/>
      <c r="AD51" s="209"/>
      <c r="AE51" s="351"/>
      <c r="AF51" s="209"/>
      <c r="AG51" s="349"/>
      <c r="AH51" s="144"/>
      <c r="AI51" s="144"/>
      <c r="AJ51" s="144"/>
      <c r="AK51" s="158"/>
      <c r="AL51" s="160"/>
    </row>
    <row r="52" spans="1:38" s="150" customFormat="1" x14ac:dyDescent="0.2">
      <c r="A52" s="155">
        <v>44</v>
      </c>
      <c r="B52" s="157" t="s">
        <v>1379</v>
      </c>
      <c r="C52" s="157" t="s">
        <v>1380</v>
      </c>
      <c r="D52" s="156"/>
      <c r="E52" s="189" t="s">
        <v>279</v>
      </c>
      <c r="F52" s="145" t="s">
        <v>827</v>
      </c>
      <c r="G52" s="172" t="s">
        <v>869</v>
      </c>
      <c r="H52" s="172" t="s">
        <v>1381</v>
      </c>
      <c r="I52" s="169" t="s">
        <v>1214</v>
      </c>
      <c r="J52" s="189" t="s">
        <v>1382</v>
      </c>
      <c r="K52" s="144"/>
      <c r="L52" s="144"/>
      <c r="M52" s="144"/>
      <c r="N52" s="144"/>
      <c r="O52" s="179">
        <v>0</v>
      </c>
      <c r="P52" s="181">
        <v>0</v>
      </c>
      <c r="Q52" s="165"/>
      <c r="R52" s="166"/>
      <c r="S52" s="166"/>
      <c r="T52" s="166"/>
      <c r="U52" s="166"/>
      <c r="V52" s="166"/>
      <c r="W52" s="166"/>
      <c r="X52" s="160"/>
      <c r="Y52" s="178"/>
      <c r="Z52" s="351"/>
      <c r="AA52" s="179"/>
      <c r="AB52" s="180"/>
      <c r="AC52" s="181"/>
      <c r="AD52" s="209"/>
      <c r="AE52" s="351"/>
      <c r="AF52" s="209"/>
      <c r="AG52" s="349"/>
      <c r="AH52" s="144"/>
      <c r="AI52" s="144"/>
      <c r="AJ52" s="144"/>
      <c r="AK52" s="158"/>
      <c r="AL52" s="160"/>
    </row>
    <row r="53" spans="1:38" s="150" customFormat="1" x14ac:dyDescent="0.2">
      <c r="A53" s="155">
        <v>45</v>
      </c>
      <c r="B53" s="157" t="s">
        <v>1383</v>
      </c>
      <c r="C53" s="157" t="s">
        <v>1127</v>
      </c>
      <c r="D53" s="156"/>
      <c r="E53" s="189" t="s">
        <v>332</v>
      </c>
      <c r="F53" s="145" t="s">
        <v>827</v>
      </c>
      <c r="G53" s="172" t="s">
        <v>859</v>
      </c>
      <c r="H53" s="172" t="s">
        <v>1384</v>
      </c>
      <c r="I53" s="169" t="s">
        <v>1214</v>
      </c>
      <c r="J53" s="189" t="s">
        <v>663</v>
      </c>
      <c r="K53" s="144"/>
      <c r="L53" s="144" t="s">
        <v>591</v>
      </c>
      <c r="M53" s="144" t="s">
        <v>591</v>
      </c>
      <c r="N53" s="144" t="s">
        <v>591</v>
      </c>
      <c r="O53" s="179">
        <v>4</v>
      </c>
      <c r="P53" s="181">
        <v>0</v>
      </c>
      <c r="Q53" s="165"/>
      <c r="R53" s="166" t="s">
        <v>591</v>
      </c>
      <c r="S53" s="166"/>
      <c r="T53" s="166"/>
      <c r="U53" s="166"/>
      <c r="V53" s="166" t="s">
        <v>591</v>
      </c>
      <c r="W53" s="166"/>
      <c r="X53" s="160"/>
      <c r="Y53" s="178" t="s">
        <v>591</v>
      </c>
      <c r="Z53" s="351">
        <v>44</v>
      </c>
      <c r="AA53" s="179">
        <v>85</v>
      </c>
      <c r="AB53" s="180">
        <v>570</v>
      </c>
      <c r="AC53" s="181">
        <v>0</v>
      </c>
      <c r="AD53" s="209"/>
      <c r="AE53" s="351"/>
      <c r="AF53" s="209" t="s">
        <v>591</v>
      </c>
      <c r="AG53" s="351">
        <v>7</v>
      </c>
      <c r="AH53" s="144"/>
      <c r="AI53" s="144"/>
      <c r="AJ53" s="144"/>
      <c r="AK53" s="158"/>
      <c r="AL53" s="160"/>
    </row>
    <row r="54" spans="1:38" s="150" customFormat="1" x14ac:dyDescent="0.2">
      <c r="A54" s="155">
        <v>46</v>
      </c>
      <c r="B54" s="157" t="s">
        <v>1391</v>
      </c>
      <c r="C54" s="157" t="s">
        <v>1261</v>
      </c>
      <c r="D54" s="156"/>
      <c r="E54" s="189" t="s">
        <v>426</v>
      </c>
      <c r="F54" s="145" t="s">
        <v>827</v>
      </c>
      <c r="G54" s="172" t="s">
        <v>847</v>
      </c>
      <c r="H54" s="172" t="s">
        <v>1392</v>
      </c>
      <c r="I54" s="169"/>
      <c r="J54" s="189" t="s">
        <v>1393</v>
      </c>
      <c r="K54" s="144" t="s">
        <v>1110</v>
      </c>
      <c r="L54" s="144" t="s">
        <v>1133</v>
      </c>
      <c r="M54" s="144" t="s">
        <v>1133</v>
      </c>
      <c r="N54" s="144" t="s">
        <v>1110</v>
      </c>
      <c r="O54" s="179">
        <v>15</v>
      </c>
      <c r="P54" s="181">
        <v>0</v>
      </c>
      <c r="Q54" s="165" t="s">
        <v>1133</v>
      </c>
      <c r="R54" s="166" t="s">
        <v>1133</v>
      </c>
      <c r="S54" s="166" t="s">
        <v>1133</v>
      </c>
      <c r="T54" s="166" t="s">
        <v>1133</v>
      </c>
      <c r="U54" s="166" t="s">
        <v>1133</v>
      </c>
      <c r="V54" s="166" t="s">
        <v>1133</v>
      </c>
      <c r="W54" s="166" t="s">
        <v>1133</v>
      </c>
      <c r="X54" s="167" t="s">
        <v>1133</v>
      </c>
      <c r="Y54" s="178" t="s">
        <v>591</v>
      </c>
      <c r="Z54" s="351">
        <v>48</v>
      </c>
      <c r="AA54" s="179">
        <v>22</v>
      </c>
      <c r="AB54" s="180">
        <v>474</v>
      </c>
      <c r="AC54" s="181">
        <v>0</v>
      </c>
      <c r="AD54" s="209"/>
      <c r="AE54" s="351"/>
      <c r="AF54" s="209" t="s">
        <v>591</v>
      </c>
      <c r="AG54" s="350"/>
      <c r="AH54" s="144"/>
      <c r="AI54" s="144"/>
      <c r="AJ54" s="144" t="s">
        <v>591</v>
      </c>
      <c r="AK54" s="186"/>
      <c r="AL54" s="188"/>
    </row>
    <row r="55" spans="1:38" s="150" customFormat="1" x14ac:dyDescent="0.2">
      <c r="A55" s="155">
        <v>47</v>
      </c>
      <c r="B55" s="157" t="s">
        <v>690</v>
      </c>
      <c r="C55" s="157" t="s">
        <v>1162</v>
      </c>
      <c r="D55" s="156"/>
      <c r="E55" s="189" t="s">
        <v>492</v>
      </c>
      <c r="F55" s="145" t="s">
        <v>870</v>
      </c>
      <c r="G55" s="172" t="s">
        <v>874</v>
      </c>
      <c r="H55" s="172" t="s">
        <v>1236</v>
      </c>
      <c r="I55" s="193" t="s">
        <v>690</v>
      </c>
      <c r="J55" s="189" t="s">
        <v>691</v>
      </c>
      <c r="K55" s="144"/>
      <c r="L55" s="144"/>
      <c r="M55" s="144"/>
      <c r="N55" s="144" t="s">
        <v>591</v>
      </c>
      <c r="O55" s="179">
        <v>0</v>
      </c>
      <c r="P55" s="181">
        <v>0</v>
      </c>
      <c r="Q55" s="165"/>
      <c r="R55" s="166" t="s">
        <v>591</v>
      </c>
      <c r="S55" s="166" t="s">
        <v>591</v>
      </c>
      <c r="T55" s="166"/>
      <c r="U55" s="166" t="s">
        <v>591</v>
      </c>
      <c r="V55" s="166"/>
      <c r="W55" s="166" t="s">
        <v>591</v>
      </c>
      <c r="X55" s="160"/>
      <c r="Y55" s="178" t="s">
        <v>591</v>
      </c>
      <c r="Z55" s="351">
        <v>2</v>
      </c>
      <c r="AA55" s="179">
        <v>0</v>
      </c>
      <c r="AB55" s="180">
        <v>0</v>
      </c>
      <c r="AC55" s="181">
        <v>0</v>
      </c>
      <c r="AD55" s="209"/>
      <c r="AE55" s="351"/>
      <c r="AF55" s="209"/>
      <c r="AG55" s="349"/>
      <c r="AH55" s="144"/>
      <c r="AI55" s="144"/>
      <c r="AJ55" s="144" t="s">
        <v>591</v>
      </c>
      <c r="AK55" s="183">
        <v>2</v>
      </c>
      <c r="AL55" s="182">
        <v>5</v>
      </c>
    </row>
    <row r="56" spans="1:38" s="150" customFormat="1" x14ac:dyDescent="0.2">
      <c r="A56" s="155">
        <v>48</v>
      </c>
      <c r="B56" s="157" t="s">
        <v>688</v>
      </c>
      <c r="C56" s="157" t="s">
        <v>1127</v>
      </c>
      <c r="D56" s="156"/>
      <c r="E56" s="189" t="s">
        <v>453</v>
      </c>
      <c r="F56" s="145" t="s">
        <v>870</v>
      </c>
      <c r="G56" s="172" t="s">
        <v>873</v>
      </c>
      <c r="H56" s="172" t="s">
        <v>1255</v>
      </c>
      <c r="I56" s="169" t="s">
        <v>1214</v>
      </c>
      <c r="J56" s="189" t="s">
        <v>689</v>
      </c>
      <c r="K56" s="144"/>
      <c r="L56" s="144" t="s">
        <v>591</v>
      </c>
      <c r="M56" s="144" t="s">
        <v>591</v>
      </c>
      <c r="N56" s="144" t="s">
        <v>591</v>
      </c>
      <c r="O56" s="179">
        <v>1</v>
      </c>
      <c r="P56" s="181">
        <v>0</v>
      </c>
      <c r="Q56" s="165"/>
      <c r="R56" s="166" t="s">
        <v>591</v>
      </c>
      <c r="S56" s="166" t="s">
        <v>591</v>
      </c>
      <c r="T56" s="166"/>
      <c r="U56" s="166" t="s">
        <v>591</v>
      </c>
      <c r="V56" s="166" t="s">
        <v>591</v>
      </c>
      <c r="W56" s="166" t="s">
        <v>591</v>
      </c>
      <c r="X56" s="160"/>
      <c r="Y56" s="178" t="s">
        <v>591</v>
      </c>
      <c r="Z56" s="351">
        <v>13</v>
      </c>
      <c r="AA56" s="179">
        <v>2</v>
      </c>
      <c r="AB56" s="180">
        <v>174</v>
      </c>
      <c r="AC56" s="181">
        <v>0</v>
      </c>
      <c r="AD56" s="209"/>
      <c r="AE56" s="351"/>
      <c r="AF56" s="209" t="s">
        <v>591</v>
      </c>
      <c r="AG56" s="351">
        <v>1</v>
      </c>
      <c r="AH56" s="144"/>
      <c r="AI56" s="144"/>
      <c r="AJ56" s="144"/>
      <c r="AK56" s="158"/>
      <c r="AL56" s="160"/>
    </row>
    <row r="57" spans="1:38" s="150" customFormat="1" x14ac:dyDescent="0.2">
      <c r="A57" s="155">
        <v>49</v>
      </c>
      <c r="B57" s="157" t="s">
        <v>1270</v>
      </c>
      <c r="C57" s="157" t="s">
        <v>1271</v>
      </c>
      <c r="D57" s="156"/>
      <c r="E57" s="189" t="s">
        <v>1115</v>
      </c>
      <c r="F57" s="145" t="s">
        <v>870</v>
      </c>
      <c r="G57" s="172" t="s">
        <v>872</v>
      </c>
      <c r="H57" s="172" t="s">
        <v>1272</v>
      </c>
      <c r="I57" s="169" t="s">
        <v>1214</v>
      </c>
      <c r="J57" s="189" t="s">
        <v>692</v>
      </c>
      <c r="K57" s="144" t="s">
        <v>591</v>
      </c>
      <c r="L57" s="144" t="s">
        <v>591</v>
      </c>
      <c r="M57" s="144" t="s">
        <v>591</v>
      </c>
      <c r="N57" s="144" t="s">
        <v>591</v>
      </c>
      <c r="O57" s="179">
        <v>0</v>
      </c>
      <c r="P57" s="181">
        <v>0</v>
      </c>
      <c r="Q57" s="165" t="s">
        <v>591</v>
      </c>
      <c r="R57" s="166" t="s">
        <v>591</v>
      </c>
      <c r="S57" s="166"/>
      <c r="T57" s="166"/>
      <c r="U57" s="166" t="s">
        <v>591</v>
      </c>
      <c r="V57" s="166" t="s">
        <v>591</v>
      </c>
      <c r="W57" s="166" t="s">
        <v>591</v>
      </c>
      <c r="X57" s="160"/>
      <c r="Y57" s="178" t="s">
        <v>591</v>
      </c>
      <c r="Z57" s="351">
        <v>9</v>
      </c>
      <c r="AA57" s="179">
        <v>10</v>
      </c>
      <c r="AB57" s="180">
        <v>216</v>
      </c>
      <c r="AC57" s="181">
        <v>0</v>
      </c>
      <c r="AD57" s="209"/>
      <c r="AE57" s="351"/>
      <c r="AF57" s="209" t="s">
        <v>591</v>
      </c>
      <c r="AG57" s="351">
        <v>6</v>
      </c>
      <c r="AH57" s="144" t="s">
        <v>591</v>
      </c>
      <c r="AI57" s="144" t="s">
        <v>591</v>
      </c>
      <c r="AJ57" s="144"/>
      <c r="AK57" s="158"/>
      <c r="AL57" s="160"/>
    </row>
    <row r="58" spans="1:38" s="150" customFormat="1" x14ac:dyDescent="0.2">
      <c r="A58" s="155">
        <v>50</v>
      </c>
      <c r="B58" s="157" t="s">
        <v>1276</v>
      </c>
      <c r="C58" s="157" t="s">
        <v>1277</v>
      </c>
      <c r="D58" s="156"/>
      <c r="E58" s="189" t="s">
        <v>1278</v>
      </c>
      <c r="F58" s="145" t="s">
        <v>870</v>
      </c>
      <c r="G58" s="172" t="s">
        <v>871</v>
      </c>
      <c r="H58" s="172" t="s">
        <v>1279</v>
      </c>
      <c r="I58" s="169" t="s">
        <v>1214</v>
      </c>
      <c r="J58" s="189" t="s">
        <v>1280</v>
      </c>
      <c r="K58" s="144"/>
      <c r="L58" s="144" t="s">
        <v>591</v>
      </c>
      <c r="M58" s="144" t="s">
        <v>591</v>
      </c>
      <c r="N58" s="144" t="s">
        <v>591</v>
      </c>
      <c r="O58" s="179">
        <v>0</v>
      </c>
      <c r="P58" s="181">
        <v>0</v>
      </c>
      <c r="Q58" s="165" t="s">
        <v>591</v>
      </c>
      <c r="R58" s="166" t="s">
        <v>591</v>
      </c>
      <c r="S58" s="166" t="s">
        <v>591</v>
      </c>
      <c r="T58" s="166"/>
      <c r="U58" s="166" t="s">
        <v>591</v>
      </c>
      <c r="V58" s="166" t="s">
        <v>591</v>
      </c>
      <c r="W58" s="166" t="s">
        <v>591</v>
      </c>
      <c r="X58" s="160"/>
      <c r="Y58" s="178" t="s">
        <v>591</v>
      </c>
      <c r="Z58" s="351">
        <v>1</v>
      </c>
      <c r="AA58" s="179">
        <v>0</v>
      </c>
      <c r="AB58" s="180">
        <v>13</v>
      </c>
      <c r="AC58" s="181">
        <v>0</v>
      </c>
      <c r="AD58" s="209"/>
      <c r="AE58" s="351"/>
      <c r="AF58" s="209"/>
      <c r="AG58" s="349"/>
      <c r="AH58" s="144"/>
      <c r="AI58" s="144" t="s">
        <v>591</v>
      </c>
      <c r="AJ58" s="144" t="s">
        <v>591</v>
      </c>
      <c r="AK58" s="183">
        <v>1</v>
      </c>
      <c r="AL58" s="182">
        <v>1</v>
      </c>
    </row>
    <row r="59" spans="1:38" s="150" customFormat="1" x14ac:dyDescent="0.2">
      <c r="A59" s="155">
        <v>51</v>
      </c>
      <c r="B59" s="157" t="s">
        <v>693</v>
      </c>
      <c r="C59" s="157" t="s">
        <v>1292</v>
      </c>
      <c r="D59" s="157" t="s">
        <v>1293</v>
      </c>
      <c r="E59" s="189" t="s">
        <v>1278</v>
      </c>
      <c r="F59" s="145" t="s">
        <v>870</v>
      </c>
      <c r="G59" s="172" t="s">
        <v>871</v>
      </c>
      <c r="H59" s="172" t="s">
        <v>1294</v>
      </c>
      <c r="I59" s="169" t="s">
        <v>1214</v>
      </c>
      <c r="J59" s="189" t="s">
        <v>694</v>
      </c>
      <c r="K59" s="144" t="s">
        <v>591</v>
      </c>
      <c r="L59" s="144" t="s">
        <v>591</v>
      </c>
      <c r="M59" s="144" t="s">
        <v>591</v>
      </c>
      <c r="N59" s="144"/>
      <c r="O59" s="179">
        <v>0</v>
      </c>
      <c r="P59" s="181">
        <v>0</v>
      </c>
      <c r="Q59" s="165" t="s">
        <v>591</v>
      </c>
      <c r="R59" s="166" t="s">
        <v>591</v>
      </c>
      <c r="S59" s="166" t="s">
        <v>591</v>
      </c>
      <c r="T59" s="166"/>
      <c r="U59" s="166" t="s">
        <v>591</v>
      </c>
      <c r="V59" s="166" t="s">
        <v>591</v>
      </c>
      <c r="W59" s="166" t="s">
        <v>591</v>
      </c>
      <c r="X59" s="160"/>
      <c r="Y59" s="178"/>
      <c r="Z59" s="351"/>
      <c r="AA59" s="179"/>
      <c r="AB59" s="180"/>
      <c r="AC59" s="181"/>
      <c r="AD59" s="209"/>
      <c r="AE59" s="351"/>
      <c r="AF59" s="209" t="s">
        <v>591</v>
      </c>
      <c r="AG59" s="350" t="s">
        <v>842</v>
      </c>
      <c r="AH59" s="144"/>
      <c r="AI59" s="144"/>
      <c r="AJ59" s="144" t="s">
        <v>591</v>
      </c>
      <c r="AK59" s="186" t="s">
        <v>842</v>
      </c>
      <c r="AL59" s="188" t="s">
        <v>842</v>
      </c>
    </row>
    <row r="60" spans="1:38" s="150" customFormat="1" ht="26" x14ac:dyDescent="0.2">
      <c r="A60" s="155">
        <v>52</v>
      </c>
      <c r="B60" s="157" t="s">
        <v>1295</v>
      </c>
      <c r="C60" s="157" t="s">
        <v>1296</v>
      </c>
      <c r="D60" s="156"/>
      <c r="E60" s="189" t="s">
        <v>1297</v>
      </c>
      <c r="F60" s="145" t="s">
        <v>870</v>
      </c>
      <c r="G60" s="172" t="s">
        <v>1298</v>
      </c>
      <c r="H60" s="172" t="s">
        <v>1299</v>
      </c>
      <c r="I60" s="169" t="s">
        <v>1214</v>
      </c>
      <c r="J60" s="189" t="s">
        <v>1300</v>
      </c>
      <c r="K60" s="144"/>
      <c r="L60" s="144"/>
      <c r="M60" s="144"/>
      <c r="N60" s="144"/>
      <c r="O60" s="175" t="s">
        <v>842</v>
      </c>
      <c r="P60" s="177" t="s">
        <v>842</v>
      </c>
      <c r="Q60" s="165"/>
      <c r="R60" s="166"/>
      <c r="S60" s="166"/>
      <c r="T60" s="166"/>
      <c r="U60" s="166"/>
      <c r="V60" s="166"/>
      <c r="W60" s="166"/>
      <c r="X60" s="160"/>
      <c r="Y60" s="178"/>
      <c r="Z60" s="351"/>
      <c r="AA60" s="179">
        <v>9</v>
      </c>
      <c r="AB60" s="180">
        <v>0</v>
      </c>
      <c r="AC60" s="181">
        <v>0</v>
      </c>
      <c r="AD60" s="209"/>
      <c r="AE60" s="351"/>
      <c r="AF60" s="209"/>
      <c r="AG60" s="349"/>
      <c r="AH60" s="144"/>
      <c r="AI60" s="144"/>
      <c r="AJ60" s="144"/>
      <c r="AK60" s="158"/>
      <c r="AL60" s="160"/>
    </row>
    <row r="61" spans="1:38" s="150" customFormat="1" x14ac:dyDescent="0.2">
      <c r="A61" s="155">
        <v>53</v>
      </c>
      <c r="B61" s="157" t="s">
        <v>1335</v>
      </c>
      <c r="C61" s="157" t="s">
        <v>1225</v>
      </c>
      <c r="D61" s="156"/>
      <c r="E61" s="189" t="s">
        <v>445</v>
      </c>
      <c r="F61" s="145" t="s">
        <v>870</v>
      </c>
      <c r="G61" s="172" t="s">
        <v>1336</v>
      </c>
      <c r="H61" s="194" t="s">
        <v>1337</v>
      </c>
      <c r="I61" s="169" t="s">
        <v>1214</v>
      </c>
      <c r="J61" s="189" t="s">
        <v>1338</v>
      </c>
      <c r="K61" s="144" t="s">
        <v>591</v>
      </c>
      <c r="L61" s="144" t="s">
        <v>591</v>
      </c>
      <c r="M61" s="144" t="s">
        <v>591</v>
      </c>
      <c r="N61" s="144" t="s">
        <v>591</v>
      </c>
      <c r="O61" s="179">
        <v>0</v>
      </c>
      <c r="P61" s="181">
        <v>18</v>
      </c>
      <c r="Q61" s="165"/>
      <c r="R61" s="166" t="s">
        <v>591</v>
      </c>
      <c r="S61" s="166" t="s">
        <v>591</v>
      </c>
      <c r="T61" s="166" t="s">
        <v>591</v>
      </c>
      <c r="U61" s="166" t="s">
        <v>591</v>
      </c>
      <c r="V61" s="166" t="s">
        <v>591</v>
      </c>
      <c r="W61" s="166" t="s">
        <v>591</v>
      </c>
      <c r="X61" s="160"/>
      <c r="Y61" s="178" t="s">
        <v>591</v>
      </c>
      <c r="Z61" s="351">
        <v>20</v>
      </c>
      <c r="AA61" s="179">
        <v>36</v>
      </c>
      <c r="AB61" s="180">
        <v>156</v>
      </c>
      <c r="AC61" s="181">
        <v>0</v>
      </c>
      <c r="AD61" s="209"/>
      <c r="AE61" s="351"/>
      <c r="AF61" s="209"/>
      <c r="AG61" s="349"/>
      <c r="AH61" s="144"/>
      <c r="AI61" s="144"/>
      <c r="AJ61" s="144"/>
      <c r="AK61" s="158"/>
      <c r="AL61" s="160"/>
    </row>
    <row r="62" spans="1:38" s="150" customFormat="1" x14ac:dyDescent="0.2">
      <c r="A62" s="155">
        <v>54</v>
      </c>
      <c r="B62" s="157" t="s">
        <v>1385</v>
      </c>
      <c r="C62" s="157" t="s">
        <v>1386</v>
      </c>
      <c r="D62" s="156"/>
      <c r="E62" s="189" t="s">
        <v>1387</v>
      </c>
      <c r="F62" s="145" t="s">
        <v>870</v>
      </c>
      <c r="G62" s="172" t="s">
        <v>1388</v>
      </c>
      <c r="H62" s="172" t="s">
        <v>1389</v>
      </c>
      <c r="I62" s="169" t="s">
        <v>1214</v>
      </c>
      <c r="J62" s="189" t="s">
        <v>1390</v>
      </c>
      <c r="K62" s="144"/>
      <c r="L62" s="144" t="s">
        <v>591</v>
      </c>
      <c r="M62" s="144" t="s">
        <v>591</v>
      </c>
      <c r="N62" s="144" t="s">
        <v>591</v>
      </c>
      <c r="O62" s="355">
        <v>0</v>
      </c>
      <c r="P62" s="181">
        <v>0</v>
      </c>
      <c r="Q62" s="165"/>
      <c r="R62" s="166" t="s">
        <v>591</v>
      </c>
      <c r="S62" s="166" t="s">
        <v>591</v>
      </c>
      <c r="T62" s="166"/>
      <c r="U62" s="166" t="s">
        <v>591</v>
      </c>
      <c r="V62" s="166" t="s">
        <v>591</v>
      </c>
      <c r="W62" s="166"/>
      <c r="X62" s="160"/>
      <c r="Y62" s="178" t="s">
        <v>591</v>
      </c>
      <c r="Z62" s="351">
        <v>4</v>
      </c>
      <c r="AA62" s="179">
        <v>33</v>
      </c>
      <c r="AB62" s="180">
        <v>21</v>
      </c>
      <c r="AC62" s="181">
        <v>4</v>
      </c>
      <c r="AD62" s="209"/>
      <c r="AE62" s="351"/>
      <c r="AF62" s="209" t="s">
        <v>591</v>
      </c>
      <c r="AG62" s="351">
        <v>1</v>
      </c>
      <c r="AH62" s="144"/>
      <c r="AI62" s="144"/>
      <c r="AJ62" s="144"/>
      <c r="AK62" s="158"/>
      <c r="AL62" s="160"/>
    </row>
    <row r="63" spans="1:38" s="108" customFormat="1" x14ac:dyDescent="0.2">
      <c r="B63" s="91"/>
      <c r="C63" s="91"/>
      <c r="D63" s="91"/>
      <c r="E63" s="91"/>
      <c r="F63" s="105"/>
      <c r="G63" s="105"/>
      <c r="H63" s="105"/>
      <c r="I63" s="105"/>
      <c r="J63" s="105"/>
      <c r="K63" s="105"/>
      <c r="O63" s="105"/>
      <c r="P63" s="105"/>
      <c r="R63" s="105"/>
      <c r="V63" s="105"/>
      <c r="W63" s="105"/>
      <c r="X63" s="105"/>
      <c r="Y63" s="105"/>
    </row>
    <row r="64" spans="1:38" s="108" customFormat="1" x14ac:dyDescent="0.2">
      <c r="B64" s="91"/>
      <c r="C64" s="91"/>
      <c r="D64" s="91"/>
      <c r="E64" s="91"/>
      <c r="F64" s="105"/>
      <c r="G64" s="105"/>
      <c r="H64" s="105"/>
      <c r="I64" s="105"/>
      <c r="J64" s="105"/>
      <c r="K64" s="105"/>
      <c r="O64" s="105"/>
      <c r="P64" s="105"/>
      <c r="R64" s="105"/>
      <c r="V64" s="105"/>
      <c r="W64" s="105"/>
      <c r="X64" s="105"/>
      <c r="Y64" s="105"/>
    </row>
    <row r="65" spans="2:25" s="108" customFormat="1" x14ac:dyDescent="0.2">
      <c r="B65" s="91"/>
      <c r="C65" s="91"/>
      <c r="D65" s="91"/>
      <c r="E65" s="91"/>
      <c r="F65" s="105"/>
      <c r="G65" s="105"/>
      <c r="H65" s="105"/>
      <c r="I65" s="105"/>
      <c r="J65" s="105"/>
      <c r="K65" s="105"/>
      <c r="O65" s="105"/>
      <c r="P65" s="105"/>
      <c r="R65" s="105"/>
      <c r="V65" s="105"/>
      <c r="W65" s="105"/>
      <c r="X65" s="105"/>
      <c r="Y65" s="105"/>
    </row>
    <row r="66" spans="2:25" s="108" customFormat="1" x14ac:dyDescent="0.2">
      <c r="B66" s="91"/>
      <c r="C66" s="91"/>
      <c r="D66" s="91"/>
      <c r="E66" s="91"/>
      <c r="F66" s="105"/>
      <c r="G66" s="105"/>
      <c r="H66" s="105"/>
      <c r="I66" s="105"/>
      <c r="J66" s="105"/>
      <c r="K66" s="105"/>
      <c r="O66" s="105"/>
      <c r="P66" s="105"/>
      <c r="R66" s="105"/>
      <c r="V66" s="105"/>
      <c r="W66" s="105"/>
      <c r="X66" s="105"/>
      <c r="Y66" s="105"/>
    </row>
    <row r="67" spans="2:25" s="108" customFormat="1" x14ac:dyDescent="0.2">
      <c r="B67" s="91"/>
      <c r="C67" s="91"/>
      <c r="D67" s="91"/>
      <c r="E67" s="91"/>
      <c r="F67" s="105"/>
      <c r="G67" s="105"/>
      <c r="H67" s="105"/>
      <c r="I67" s="105"/>
      <c r="J67" s="105"/>
      <c r="K67" s="105"/>
      <c r="O67" s="105"/>
      <c r="P67" s="105"/>
      <c r="R67" s="105"/>
      <c r="V67" s="105"/>
      <c r="W67" s="105"/>
      <c r="X67" s="105"/>
      <c r="Y67" s="105"/>
    </row>
    <row r="68" spans="2:25" s="108" customFormat="1" x14ac:dyDescent="0.2">
      <c r="B68" s="91"/>
      <c r="C68" s="91"/>
      <c r="D68" s="91"/>
      <c r="E68" s="91"/>
      <c r="F68" s="105"/>
      <c r="G68" s="105"/>
      <c r="H68" s="105"/>
      <c r="I68" s="105"/>
      <c r="J68" s="105"/>
      <c r="K68" s="105"/>
      <c r="O68" s="105"/>
      <c r="P68" s="105"/>
      <c r="R68" s="105"/>
      <c r="V68" s="105"/>
      <c r="W68" s="105"/>
      <c r="X68" s="105"/>
      <c r="Y68" s="105"/>
    </row>
    <row r="69" spans="2:25" s="108" customFormat="1" x14ac:dyDescent="0.2">
      <c r="B69" s="91"/>
      <c r="C69" s="91"/>
      <c r="D69" s="91"/>
      <c r="E69" s="91"/>
      <c r="F69" s="105"/>
      <c r="G69" s="105"/>
      <c r="H69" s="105"/>
      <c r="I69" s="105"/>
      <c r="J69" s="105"/>
      <c r="K69" s="105"/>
      <c r="O69" s="105"/>
      <c r="P69" s="105"/>
      <c r="R69" s="105"/>
      <c r="V69" s="105"/>
      <c r="W69" s="105"/>
      <c r="X69" s="105"/>
      <c r="Y69" s="105"/>
    </row>
    <row r="70" spans="2:25" s="108" customFormat="1" x14ac:dyDescent="0.2">
      <c r="B70" s="91"/>
      <c r="C70" s="91"/>
      <c r="D70" s="91"/>
      <c r="E70" s="91"/>
      <c r="F70" s="105"/>
      <c r="G70" s="105"/>
      <c r="H70" s="105"/>
      <c r="I70" s="105"/>
      <c r="J70" s="105"/>
      <c r="K70" s="105"/>
      <c r="O70" s="105"/>
      <c r="P70" s="105"/>
      <c r="R70" s="105"/>
      <c r="V70" s="105"/>
      <c r="W70" s="105"/>
      <c r="X70" s="105"/>
      <c r="Y70" s="105"/>
    </row>
    <row r="71" spans="2:25" s="108" customFormat="1" x14ac:dyDescent="0.2">
      <c r="B71" s="91"/>
      <c r="C71" s="91"/>
      <c r="D71" s="91"/>
      <c r="E71" s="91"/>
      <c r="F71" s="105"/>
      <c r="G71" s="105"/>
      <c r="H71" s="105"/>
      <c r="I71" s="105"/>
      <c r="J71" s="105"/>
      <c r="K71" s="105"/>
      <c r="O71" s="105"/>
      <c r="P71" s="105"/>
      <c r="R71" s="105"/>
      <c r="V71" s="105"/>
      <c r="W71" s="105"/>
      <c r="X71" s="105"/>
      <c r="Y71" s="105"/>
    </row>
    <row r="72" spans="2:25" s="108" customFormat="1" x14ac:dyDescent="0.2">
      <c r="B72" s="91"/>
      <c r="C72" s="91"/>
      <c r="D72" s="91"/>
      <c r="E72" s="91"/>
      <c r="F72" s="105"/>
      <c r="G72" s="105"/>
      <c r="H72" s="105"/>
      <c r="I72" s="105"/>
      <c r="J72" s="105"/>
      <c r="K72" s="105"/>
      <c r="O72" s="105"/>
      <c r="P72" s="105"/>
      <c r="R72" s="105"/>
      <c r="V72" s="105"/>
      <c r="W72" s="105"/>
      <c r="X72" s="105"/>
      <c r="Y72" s="105"/>
    </row>
    <row r="73" spans="2:25" s="108" customFormat="1" x14ac:dyDescent="0.2">
      <c r="B73" s="91"/>
      <c r="C73" s="91"/>
      <c r="D73" s="91"/>
      <c r="E73" s="91"/>
      <c r="F73" s="105"/>
      <c r="G73" s="105"/>
      <c r="H73" s="105"/>
      <c r="I73" s="105"/>
      <c r="J73" s="105"/>
      <c r="K73" s="105"/>
      <c r="O73" s="105"/>
      <c r="P73" s="105"/>
      <c r="R73" s="105"/>
      <c r="V73" s="105"/>
      <c r="W73" s="105"/>
      <c r="X73" s="105"/>
      <c r="Y73" s="105"/>
    </row>
    <row r="74" spans="2:25" s="108" customFormat="1" x14ac:dyDescent="0.2">
      <c r="B74" s="91"/>
      <c r="C74" s="91"/>
      <c r="D74" s="91"/>
      <c r="E74" s="91"/>
      <c r="F74" s="105"/>
      <c r="G74" s="105"/>
      <c r="H74" s="105"/>
      <c r="I74" s="105"/>
      <c r="J74" s="105"/>
      <c r="K74" s="105"/>
      <c r="O74" s="105"/>
      <c r="P74" s="105"/>
      <c r="R74" s="105"/>
      <c r="V74" s="105"/>
      <c r="W74" s="105"/>
      <c r="X74" s="105"/>
      <c r="Y74" s="105"/>
    </row>
    <row r="75" spans="2:25" s="108" customFormat="1" x14ac:dyDescent="0.2">
      <c r="B75" s="91"/>
      <c r="C75" s="91"/>
      <c r="D75" s="91"/>
      <c r="E75" s="91"/>
      <c r="F75" s="105"/>
      <c r="G75" s="105"/>
      <c r="H75" s="105"/>
      <c r="I75" s="105"/>
      <c r="J75" s="105"/>
      <c r="K75" s="105"/>
      <c r="O75" s="105"/>
      <c r="P75" s="105"/>
      <c r="R75" s="105"/>
      <c r="V75" s="105"/>
      <c r="W75" s="105"/>
      <c r="X75" s="105"/>
      <c r="Y75" s="105"/>
    </row>
    <row r="76" spans="2:25" s="108" customFormat="1" x14ac:dyDescent="0.2">
      <c r="B76" s="91"/>
      <c r="C76" s="91"/>
      <c r="D76" s="91"/>
      <c r="E76" s="91"/>
      <c r="F76" s="105"/>
      <c r="G76" s="105"/>
      <c r="H76" s="105"/>
      <c r="I76" s="105"/>
      <c r="J76" s="105"/>
      <c r="K76" s="105"/>
      <c r="O76" s="105"/>
      <c r="P76" s="105"/>
      <c r="R76" s="105"/>
      <c r="V76" s="105"/>
      <c r="W76" s="105"/>
      <c r="X76" s="105"/>
      <c r="Y76" s="105"/>
    </row>
    <row r="77" spans="2:25" s="108" customFormat="1" x14ac:dyDescent="0.2">
      <c r="B77" s="91"/>
      <c r="C77" s="91"/>
      <c r="D77" s="91"/>
      <c r="E77" s="91"/>
      <c r="F77" s="105"/>
      <c r="G77" s="105"/>
      <c r="H77" s="105"/>
      <c r="I77" s="105"/>
      <c r="J77" s="105"/>
      <c r="K77" s="105"/>
      <c r="O77" s="105"/>
      <c r="P77" s="105"/>
      <c r="R77" s="105"/>
      <c r="V77" s="105"/>
      <c r="W77" s="105"/>
      <c r="X77" s="105"/>
      <c r="Y77" s="105"/>
    </row>
    <row r="78" spans="2:25" s="108" customFormat="1" x14ac:dyDescent="0.2">
      <c r="B78" s="91"/>
      <c r="C78" s="91"/>
      <c r="D78" s="91"/>
      <c r="E78" s="91"/>
      <c r="F78" s="105"/>
      <c r="G78" s="105"/>
      <c r="H78" s="105"/>
      <c r="I78" s="105"/>
      <c r="J78" s="105"/>
      <c r="K78" s="105"/>
      <c r="O78" s="105"/>
      <c r="P78" s="105"/>
      <c r="R78" s="105"/>
      <c r="V78" s="105"/>
      <c r="W78" s="105"/>
      <c r="X78" s="105"/>
      <c r="Y78" s="105"/>
    </row>
    <row r="79" spans="2:25" s="108" customFormat="1" x14ac:dyDescent="0.2">
      <c r="B79" s="91"/>
      <c r="C79" s="91"/>
      <c r="D79" s="91"/>
      <c r="E79" s="91"/>
      <c r="F79" s="105"/>
      <c r="G79" s="105"/>
      <c r="H79" s="105"/>
      <c r="I79" s="105"/>
      <c r="J79" s="105"/>
      <c r="K79" s="105"/>
      <c r="O79" s="105"/>
      <c r="P79" s="105"/>
      <c r="R79" s="105"/>
      <c r="V79" s="105"/>
      <c r="W79" s="105"/>
      <c r="X79" s="105"/>
      <c r="Y79" s="105"/>
    </row>
    <row r="80" spans="2:25" s="108" customFormat="1" x14ac:dyDescent="0.2">
      <c r="B80" s="91"/>
      <c r="C80" s="91"/>
      <c r="D80" s="91"/>
      <c r="E80" s="91"/>
      <c r="F80" s="105"/>
      <c r="G80" s="105"/>
      <c r="H80" s="105"/>
      <c r="I80" s="105"/>
      <c r="J80" s="105"/>
      <c r="K80" s="105"/>
      <c r="O80" s="105"/>
      <c r="P80" s="105"/>
      <c r="R80" s="105"/>
      <c r="V80" s="105"/>
      <c r="W80" s="105"/>
      <c r="X80" s="105"/>
      <c r="Y80" s="105"/>
    </row>
    <row r="81" spans="2:25" s="108" customFormat="1" x14ac:dyDescent="0.2">
      <c r="B81" s="91"/>
      <c r="C81" s="91"/>
      <c r="D81" s="91"/>
      <c r="E81" s="91"/>
      <c r="F81" s="105"/>
      <c r="G81" s="105"/>
      <c r="H81" s="105"/>
      <c r="I81" s="105"/>
      <c r="J81" s="105"/>
      <c r="K81" s="105"/>
      <c r="O81" s="105"/>
      <c r="P81" s="105"/>
      <c r="R81" s="105"/>
      <c r="V81" s="105"/>
      <c r="W81" s="105"/>
      <c r="X81" s="105"/>
      <c r="Y81" s="105"/>
    </row>
    <row r="82" spans="2:25" s="108" customFormat="1" x14ac:dyDescent="0.2">
      <c r="B82" s="91"/>
      <c r="C82" s="91"/>
      <c r="D82" s="91"/>
      <c r="E82" s="91"/>
      <c r="F82" s="105"/>
      <c r="G82" s="105"/>
      <c r="H82" s="105"/>
      <c r="I82" s="105"/>
      <c r="J82" s="105"/>
      <c r="K82" s="105"/>
      <c r="O82" s="105"/>
      <c r="P82" s="105"/>
      <c r="R82" s="105"/>
      <c r="V82" s="105"/>
      <c r="W82" s="105"/>
      <c r="X82" s="105"/>
      <c r="Y82" s="105"/>
    </row>
    <row r="83" spans="2:25" s="108" customFormat="1" x14ac:dyDescent="0.2">
      <c r="B83" s="91"/>
      <c r="C83" s="91"/>
      <c r="D83" s="91"/>
      <c r="E83" s="91"/>
      <c r="F83" s="105"/>
      <c r="G83" s="105"/>
      <c r="H83" s="105"/>
      <c r="I83" s="105"/>
      <c r="J83" s="105"/>
      <c r="K83" s="105"/>
      <c r="O83" s="105"/>
      <c r="P83" s="105"/>
      <c r="R83" s="105"/>
      <c r="V83" s="105"/>
      <c r="W83" s="105"/>
      <c r="X83" s="105"/>
      <c r="Y83" s="105"/>
    </row>
    <row r="84" spans="2:25" s="108" customFormat="1" x14ac:dyDescent="0.2">
      <c r="B84" s="91"/>
      <c r="C84" s="91"/>
      <c r="D84" s="91"/>
      <c r="E84" s="91"/>
      <c r="F84" s="105"/>
      <c r="G84" s="105"/>
      <c r="H84" s="105"/>
      <c r="I84" s="105"/>
      <c r="J84" s="105"/>
      <c r="K84" s="105"/>
      <c r="O84" s="105"/>
      <c r="P84" s="105"/>
      <c r="R84" s="105"/>
      <c r="V84" s="105"/>
      <c r="W84" s="105"/>
      <c r="X84" s="105"/>
      <c r="Y84" s="105"/>
    </row>
    <row r="85" spans="2:25" s="108" customFormat="1" x14ac:dyDescent="0.2">
      <c r="B85" s="91"/>
      <c r="C85" s="91"/>
      <c r="D85" s="91"/>
      <c r="E85" s="91"/>
      <c r="F85" s="105"/>
      <c r="G85" s="105"/>
      <c r="H85" s="105"/>
      <c r="I85" s="105"/>
      <c r="J85" s="105"/>
      <c r="K85" s="105"/>
      <c r="O85" s="105"/>
      <c r="P85" s="105"/>
      <c r="R85" s="105"/>
      <c r="V85" s="105"/>
      <c r="W85" s="105"/>
      <c r="X85" s="105"/>
      <c r="Y85" s="105"/>
    </row>
    <row r="86" spans="2:25" s="108" customFormat="1" x14ac:dyDescent="0.2">
      <c r="B86" s="91"/>
      <c r="C86" s="91"/>
      <c r="D86" s="91"/>
      <c r="E86" s="91"/>
      <c r="F86" s="105"/>
      <c r="G86" s="105"/>
      <c r="H86" s="105"/>
      <c r="I86" s="105"/>
      <c r="J86" s="105"/>
      <c r="K86" s="105"/>
      <c r="O86" s="105"/>
      <c r="P86" s="105"/>
      <c r="R86" s="105"/>
      <c r="V86" s="105"/>
      <c r="W86" s="105"/>
      <c r="X86" s="105"/>
      <c r="Y86" s="105"/>
    </row>
    <row r="87" spans="2:25" s="108" customFormat="1" x14ac:dyDescent="0.2">
      <c r="B87" s="91"/>
      <c r="C87" s="91"/>
      <c r="D87" s="91"/>
      <c r="E87" s="91"/>
      <c r="F87" s="105"/>
      <c r="G87" s="105"/>
      <c r="H87" s="105"/>
      <c r="I87" s="105"/>
      <c r="J87" s="105"/>
      <c r="K87" s="105"/>
      <c r="O87" s="105"/>
      <c r="P87" s="105"/>
      <c r="R87" s="105"/>
      <c r="V87" s="105"/>
      <c r="W87" s="105"/>
      <c r="X87" s="105"/>
      <c r="Y87" s="105"/>
    </row>
    <row r="88" spans="2:25" s="108" customFormat="1" x14ac:dyDescent="0.2">
      <c r="B88" s="91"/>
      <c r="C88" s="91"/>
      <c r="D88" s="91"/>
      <c r="E88" s="91"/>
      <c r="F88" s="105"/>
      <c r="G88" s="105"/>
      <c r="H88" s="105"/>
      <c r="I88" s="105"/>
      <c r="J88" s="105"/>
      <c r="K88" s="105"/>
      <c r="O88" s="105"/>
      <c r="P88" s="105"/>
      <c r="R88" s="105"/>
      <c r="V88" s="105"/>
      <c r="W88" s="105"/>
      <c r="X88" s="105"/>
      <c r="Y88" s="105"/>
    </row>
    <row r="89" spans="2:25" s="108" customFormat="1" x14ac:dyDescent="0.2">
      <c r="B89" s="91"/>
      <c r="C89" s="91"/>
      <c r="D89" s="91"/>
      <c r="E89" s="91"/>
      <c r="F89" s="105"/>
      <c r="G89" s="105"/>
      <c r="H89" s="105"/>
      <c r="I89" s="105"/>
      <c r="J89" s="105"/>
      <c r="K89" s="105"/>
      <c r="O89" s="105"/>
      <c r="P89" s="105"/>
      <c r="R89" s="105"/>
      <c r="V89" s="105"/>
      <c r="W89" s="105"/>
      <c r="X89" s="105"/>
      <c r="Y89" s="105"/>
    </row>
    <row r="90" spans="2:25" s="108" customFormat="1" x14ac:dyDescent="0.2">
      <c r="B90" s="91"/>
      <c r="C90" s="91"/>
      <c r="D90" s="91"/>
      <c r="E90" s="91"/>
      <c r="F90" s="105"/>
      <c r="G90" s="105"/>
      <c r="H90" s="105"/>
      <c r="I90" s="105"/>
      <c r="J90" s="105"/>
      <c r="K90" s="105"/>
      <c r="O90" s="105"/>
      <c r="P90" s="105"/>
      <c r="R90" s="105"/>
      <c r="V90" s="105"/>
      <c r="W90" s="105"/>
      <c r="X90" s="105"/>
      <c r="Y90" s="105"/>
    </row>
    <row r="91" spans="2:25" s="108" customFormat="1" x14ac:dyDescent="0.2">
      <c r="B91" s="91"/>
      <c r="C91" s="91"/>
      <c r="D91" s="91"/>
      <c r="E91" s="91"/>
      <c r="F91" s="105"/>
      <c r="G91" s="105"/>
      <c r="H91" s="105"/>
      <c r="I91" s="105"/>
      <c r="J91" s="105"/>
      <c r="K91" s="105"/>
      <c r="O91" s="105"/>
      <c r="P91" s="105"/>
      <c r="R91" s="105"/>
      <c r="V91" s="105"/>
      <c r="W91" s="105"/>
      <c r="X91" s="105"/>
      <c r="Y91" s="105"/>
    </row>
    <row r="92" spans="2:25" s="108" customFormat="1" x14ac:dyDescent="0.2">
      <c r="B92" s="91"/>
      <c r="C92" s="91"/>
      <c r="D92" s="91"/>
      <c r="E92" s="91"/>
      <c r="F92" s="105"/>
      <c r="G92" s="105"/>
      <c r="H92" s="105"/>
      <c r="I92" s="105"/>
      <c r="J92" s="105"/>
      <c r="K92" s="105"/>
      <c r="O92" s="105"/>
      <c r="P92" s="105"/>
      <c r="R92" s="105"/>
      <c r="V92" s="105"/>
      <c r="W92" s="105"/>
      <c r="X92" s="105"/>
      <c r="Y92" s="105"/>
    </row>
    <row r="93" spans="2:25" s="108" customFormat="1" x14ac:dyDescent="0.2">
      <c r="B93" s="91"/>
      <c r="C93" s="91"/>
      <c r="D93" s="91"/>
      <c r="E93" s="91"/>
      <c r="F93" s="105"/>
      <c r="G93" s="105"/>
      <c r="H93" s="105"/>
      <c r="I93" s="105"/>
      <c r="J93" s="105"/>
      <c r="K93" s="105"/>
      <c r="O93" s="105"/>
      <c r="P93" s="105"/>
      <c r="R93" s="105"/>
      <c r="V93" s="105"/>
      <c r="W93" s="105"/>
      <c r="X93" s="105"/>
      <c r="Y93" s="105"/>
    </row>
  </sheetData>
  <autoFilter ref="A8:AL62">
    <sortState ref="A9:AL62">
      <sortCondition ref="F8:F62"/>
    </sortState>
  </autoFilter>
  <mergeCells count="48">
    <mergeCell ref="A3:A7"/>
    <mergeCell ref="B3:B7"/>
    <mergeCell ref="AD4:AD7"/>
    <mergeCell ref="Z5:Z7"/>
    <mergeCell ref="C3:C7"/>
    <mergeCell ref="D3:D7"/>
    <mergeCell ref="E3:E7"/>
    <mergeCell ref="F3:F7"/>
    <mergeCell ref="G3:G7"/>
    <mergeCell ref="Y3:Z3"/>
    <mergeCell ref="AA3:AC3"/>
    <mergeCell ref="AD3:AE3"/>
    <mergeCell ref="H3:H7"/>
    <mergeCell ref="I3:I7"/>
    <mergeCell ref="J3:J7"/>
    <mergeCell ref="AJ3:AL3"/>
    <mergeCell ref="N4:P4"/>
    <mergeCell ref="Q4:Q7"/>
    <mergeCell ref="R4:R7"/>
    <mergeCell ref="S4:S7"/>
    <mergeCell ref="T4:T7"/>
    <mergeCell ref="U4:U7"/>
    <mergeCell ref="V4:V7"/>
    <mergeCell ref="W4:W7"/>
    <mergeCell ref="X4:X7"/>
    <mergeCell ref="AA4:AA7"/>
    <mergeCell ref="AB4:AB7"/>
    <mergeCell ref="AF3:AG3"/>
    <mergeCell ref="AH3:AI3"/>
    <mergeCell ref="K3:P3"/>
    <mergeCell ref="Q3:X3"/>
    <mergeCell ref="K5:K7"/>
    <mergeCell ref="L5:L7"/>
    <mergeCell ref="M5:M7"/>
    <mergeCell ref="N5:N7"/>
    <mergeCell ref="O5:P5"/>
    <mergeCell ref="AK5:AK7"/>
    <mergeCell ref="AL5:AL7"/>
    <mergeCell ref="O6:O7"/>
    <mergeCell ref="P6:P7"/>
    <mergeCell ref="Y4:Y7"/>
    <mergeCell ref="AC4:AC7"/>
    <mergeCell ref="AE5:AE7"/>
    <mergeCell ref="AG5:AG7"/>
    <mergeCell ref="AH5:AH7"/>
    <mergeCell ref="AJ4:AJ7"/>
    <mergeCell ref="AF4:AF7"/>
    <mergeCell ref="AI5:AI7"/>
  </mergeCells>
  <phoneticPr fontId="5"/>
  <dataValidations count="1">
    <dataValidation imeMode="halfAlpha" allowBlank="1" showInputMessage="1" showErrorMessage="1" sqref="Q3:Q1048576"/>
  </dataValidations>
  <pageMargins left="0.31496062992125984" right="0" top="0.55118110236220474" bottom="0" header="0" footer="0"/>
  <pageSetup paperSize="8" scale="41" fitToHeight="0" orientation="landscape" r:id="rId1"/>
  <headerFooter>
    <oddFooter>&amp;C&amp;12&amp;P／&amp;N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83"/>
  <sheetViews>
    <sheetView showGridLines="0" view="pageBreakPreview" zoomScale="70" zoomScaleNormal="90" zoomScaleSheetLayoutView="70" workbookViewId="0">
      <pane xSplit="2" ySplit="8" topLeftCell="C9" activePane="bottomRight" state="frozen"/>
      <selection pane="topRight" activeCell="C1" sqref="C1"/>
      <selection pane="bottomLeft" activeCell="A9" sqref="A9"/>
      <selection pane="bottomRight" activeCell="B62" sqref="B62"/>
    </sheetView>
  </sheetViews>
  <sheetFormatPr defaultColWidth="9" defaultRowHeight="13" x14ac:dyDescent="0.2"/>
  <cols>
    <col min="1" max="1" width="4.08984375" style="113" customWidth="1"/>
    <col min="2" max="2" width="36.08984375" style="117" customWidth="1"/>
    <col min="3" max="3" width="37.6328125" style="115" customWidth="1"/>
    <col min="4" max="4" width="9.81640625" style="116" customWidth="1"/>
    <col min="5" max="5" width="9.36328125" style="117" customWidth="1"/>
    <col min="6" max="6" width="23.26953125" style="117" customWidth="1"/>
    <col min="7" max="7" width="19.6328125" style="117" customWidth="1"/>
    <col min="8" max="8" width="17.453125" style="118" customWidth="1"/>
    <col min="9" max="9" width="11.90625" style="119" customWidth="1"/>
    <col min="10" max="18" width="8.6328125" style="119" customWidth="1"/>
    <col min="19" max="16384" width="9" style="112"/>
  </cols>
  <sheetData>
    <row r="1" spans="1:28" s="80" customFormat="1" ht="27" customHeight="1" x14ac:dyDescent="0.2">
      <c r="B1" s="81" t="s">
        <v>577</v>
      </c>
      <c r="C1" s="85"/>
      <c r="D1" s="99"/>
      <c r="E1" s="104"/>
      <c r="F1" s="104"/>
      <c r="G1" s="104"/>
      <c r="H1" s="105"/>
      <c r="I1" s="105"/>
      <c r="J1" s="105"/>
      <c r="K1" s="105"/>
      <c r="L1" s="104"/>
      <c r="M1" s="104"/>
      <c r="N1" s="104"/>
      <c r="O1" s="104"/>
      <c r="P1" s="104"/>
      <c r="Q1" s="104"/>
      <c r="R1" s="105"/>
      <c r="S1" s="112"/>
      <c r="T1" s="112"/>
      <c r="U1" s="112"/>
      <c r="V1" s="104"/>
      <c r="W1" s="104"/>
      <c r="X1" s="104"/>
      <c r="Y1" s="104"/>
      <c r="Z1" s="104"/>
      <c r="AA1" s="104"/>
      <c r="AB1" s="104"/>
    </row>
    <row r="2" spans="1:28" s="80" customFormat="1" ht="17.25" customHeight="1" x14ac:dyDescent="0.2">
      <c r="B2" s="106" t="s">
        <v>1044</v>
      </c>
      <c r="C2" s="85"/>
      <c r="D2" s="105"/>
      <c r="E2" s="105"/>
      <c r="F2" s="105"/>
      <c r="G2" s="105"/>
      <c r="H2" s="105"/>
      <c r="I2" s="107"/>
      <c r="J2" s="107"/>
      <c r="K2" s="107"/>
      <c r="L2" s="105"/>
      <c r="M2" s="105"/>
      <c r="N2" s="105"/>
      <c r="O2" s="105"/>
      <c r="P2" s="105"/>
      <c r="Q2" s="105"/>
      <c r="R2" s="105"/>
      <c r="S2" s="105"/>
      <c r="T2" s="105"/>
      <c r="U2" s="105"/>
      <c r="V2" s="105"/>
      <c r="W2" s="105"/>
      <c r="X2" s="105"/>
      <c r="Y2" s="105"/>
      <c r="Z2" s="105"/>
      <c r="AA2" s="105"/>
      <c r="AB2" s="105"/>
    </row>
    <row r="3" spans="1:28" s="150" customFormat="1" ht="69" customHeight="1" x14ac:dyDescent="0.2">
      <c r="A3" s="261"/>
      <c r="B3" s="247" t="s">
        <v>1399</v>
      </c>
      <c r="C3" s="247" t="s">
        <v>1048</v>
      </c>
      <c r="D3" s="247" t="s">
        <v>1050</v>
      </c>
      <c r="E3" s="247" t="s">
        <v>1051</v>
      </c>
      <c r="F3" s="235" t="s">
        <v>1052</v>
      </c>
      <c r="G3" s="251" t="s">
        <v>1053</v>
      </c>
      <c r="H3" s="252" t="s">
        <v>1054</v>
      </c>
      <c r="I3" s="247" t="s">
        <v>1055</v>
      </c>
      <c r="J3" s="299" t="s">
        <v>1056</v>
      </c>
      <c r="K3" s="256"/>
      <c r="L3" s="256"/>
      <c r="M3" s="256"/>
      <c r="N3" s="256"/>
      <c r="O3" s="247" t="s">
        <v>1400</v>
      </c>
      <c r="P3" s="247"/>
      <c r="Q3" s="247"/>
      <c r="R3" s="247" t="s">
        <v>1538</v>
      </c>
      <c r="S3" s="247"/>
      <c r="T3" s="247"/>
      <c r="U3" s="239" t="s">
        <v>1401</v>
      </c>
      <c r="V3" s="240"/>
      <c r="W3" s="239" t="s">
        <v>1402</v>
      </c>
      <c r="X3" s="258"/>
      <c r="Y3" s="240"/>
      <c r="Z3" s="247" t="s">
        <v>1403</v>
      </c>
      <c r="AA3" s="247"/>
      <c r="AB3" s="247"/>
    </row>
    <row r="4" spans="1:28" s="150" customFormat="1" ht="22" customHeight="1" x14ac:dyDescent="0.2">
      <c r="A4" s="261"/>
      <c r="B4" s="247"/>
      <c r="C4" s="247"/>
      <c r="D4" s="247"/>
      <c r="E4" s="247"/>
      <c r="F4" s="235"/>
      <c r="G4" s="251"/>
      <c r="H4" s="252"/>
      <c r="I4" s="247"/>
      <c r="J4" s="208" t="s">
        <v>1404</v>
      </c>
      <c r="K4" s="293" t="s">
        <v>1060</v>
      </c>
      <c r="L4" s="294"/>
      <c r="M4" s="294"/>
      <c r="N4" s="192" t="s">
        <v>1405</v>
      </c>
      <c r="O4" s="295" t="s">
        <v>1406</v>
      </c>
      <c r="P4" s="198"/>
      <c r="Q4" s="199"/>
      <c r="R4" s="295" t="s">
        <v>1406</v>
      </c>
      <c r="S4" s="198"/>
      <c r="T4" s="199"/>
      <c r="U4" s="191" t="s">
        <v>1407</v>
      </c>
      <c r="V4" s="192" t="s">
        <v>1077</v>
      </c>
      <c r="W4" s="295" t="s">
        <v>1408</v>
      </c>
      <c r="X4" s="198"/>
      <c r="Y4" s="199"/>
      <c r="Z4" s="248" t="s">
        <v>1409</v>
      </c>
      <c r="AA4" s="275" t="s">
        <v>1410</v>
      </c>
      <c r="AB4" s="296" t="s">
        <v>1411</v>
      </c>
    </row>
    <row r="5" spans="1:28" s="150" customFormat="1" ht="35.5" customHeight="1" x14ac:dyDescent="0.2">
      <c r="A5" s="261"/>
      <c r="B5" s="247"/>
      <c r="C5" s="247"/>
      <c r="D5" s="247"/>
      <c r="E5" s="247"/>
      <c r="F5" s="235"/>
      <c r="G5" s="251"/>
      <c r="H5" s="252"/>
      <c r="I5" s="247"/>
      <c r="J5" s="279" t="s">
        <v>1412</v>
      </c>
      <c r="K5" s="229" t="s">
        <v>1413</v>
      </c>
      <c r="L5" s="229" t="s">
        <v>1414</v>
      </c>
      <c r="M5" s="283" t="s">
        <v>1415</v>
      </c>
      <c r="N5" s="229" t="s">
        <v>1416</v>
      </c>
      <c r="O5" s="295"/>
      <c r="P5" s="200"/>
      <c r="Q5" s="201"/>
      <c r="R5" s="295"/>
      <c r="S5" s="200"/>
      <c r="T5" s="201"/>
      <c r="U5" s="286" t="s">
        <v>1417</v>
      </c>
      <c r="V5" s="286" t="s">
        <v>1417</v>
      </c>
      <c r="W5" s="295"/>
      <c r="X5" s="200"/>
      <c r="Y5" s="201"/>
      <c r="Z5" s="249"/>
      <c r="AA5" s="276"/>
      <c r="AB5" s="297"/>
    </row>
    <row r="6" spans="1:28" s="150" customFormat="1" ht="35.5" customHeight="1" x14ac:dyDescent="0.2">
      <c r="A6" s="261"/>
      <c r="B6" s="247"/>
      <c r="C6" s="247"/>
      <c r="D6" s="247"/>
      <c r="E6" s="247"/>
      <c r="F6" s="235"/>
      <c r="G6" s="251"/>
      <c r="H6" s="252"/>
      <c r="I6" s="247"/>
      <c r="J6" s="280"/>
      <c r="K6" s="282"/>
      <c r="L6" s="282"/>
      <c r="M6" s="284"/>
      <c r="N6" s="282"/>
      <c r="O6" s="295"/>
      <c r="P6" s="289" t="s">
        <v>1418</v>
      </c>
      <c r="Q6" s="291" t="s">
        <v>1419</v>
      </c>
      <c r="R6" s="295"/>
      <c r="S6" s="289" t="s">
        <v>1418</v>
      </c>
      <c r="T6" s="291" t="s">
        <v>1419</v>
      </c>
      <c r="U6" s="287"/>
      <c r="V6" s="287"/>
      <c r="W6" s="295"/>
      <c r="X6" s="289" t="s">
        <v>1420</v>
      </c>
      <c r="Y6" s="291" t="s">
        <v>1419</v>
      </c>
      <c r="Z6" s="249"/>
      <c r="AA6" s="276"/>
      <c r="AB6" s="297"/>
    </row>
    <row r="7" spans="1:28" s="150" customFormat="1" ht="35.5" customHeight="1" x14ac:dyDescent="0.2">
      <c r="A7" s="261"/>
      <c r="B7" s="247"/>
      <c r="C7" s="247"/>
      <c r="D7" s="247"/>
      <c r="E7" s="247"/>
      <c r="F7" s="235"/>
      <c r="G7" s="251"/>
      <c r="H7" s="252"/>
      <c r="I7" s="247"/>
      <c r="J7" s="281"/>
      <c r="K7" s="230"/>
      <c r="L7" s="230"/>
      <c r="M7" s="285"/>
      <c r="N7" s="230"/>
      <c r="O7" s="295"/>
      <c r="P7" s="290"/>
      <c r="Q7" s="292"/>
      <c r="R7" s="295"/>
      <c r="S7" s="290"/>
      <c r="T7" s="292"/>
      <c r="U7" s="288"/>
      <c r="V7" s="288"/>
      <c r="W7" s="295"/>
      <c r="X7" s="290"/>
      <c r="Y7" s="292"/>
      <c r="Z7" s="232"/>
      <c r="AA7" s="234"/>
      <c r="AB7" s="298"/>
    </row>
    <row r="8" spans="1:28" s="150" customFormat="1" x14ac:dyDescent="0.2">
      <c r="A8" s="155"/>
      <c r="B8" s="157"/>
      <c r="C8" s="157"/>
      <c r="D8" s="156"/>
      <c r="E8" s="156"/>
      <c r="F8" s="158"/>
      <c r="G8" s="202"/>
      <c r="H8" s="203"/>
      <c r="I8" s="156"/>
      <c r="J8" s="174"/>
      <c r="K8" s="144"/>
      <c r="L8" s="156"/>
      <c r="M8" s="156"/>
      <c r="N8" s="144"/>
      <c r="O8" s="156"/>
      <c r="P8" s="158"/>
      <c r="Q8" s="160"/>
      <c r="R8" s="156"/>
      <c r="S8" s="158"/>
      <c r="T8" s="160"/>
      <c r="U8" s="156"/>
      <c r="V8" s="171"/>
      <c r="W8" s="156"/>
      <c r="X8" s="158"/>
      <c r="Y8" s="160"/>
      <c r="Z8" s="165"/>
      <c r="AA8" s="166"/>
      <c r="AB8" s="167"/>
    </row>
    <row r="9" spans="1:28" s="150" customFormat="1" x14ac:dyDescent="0.2">
      <c r="A9" s="155">
        <v>1</v>
      </c>
      <c r="B9" s="156" t="s">
        <v>736</v>
      </c>
      <c r="C9" s="157" t="s">
        <v>891</v>
      </c>
      <c r="D9" s="189" t="s">
        <v>219</v>
      </c>
      <c r="E9" s="207" t="s">
        <v>827</v>
      </c>
      <c r="F9" s="158" t="s">
        <v>844</v>
      </c>
      <c r="G9" s="202" t="s">
        <v>1421</v>
      </c>
      <c r="H9" s="182" t="s">
        <v>1214</v>
      </c>
      <c r="I9" s="204" t="s">
        <v>737</v>
      </c>
      <c r="J9" s="144"/>
      <c r="K9" s="144" t="s">
        <v>591</v>
      </c>
      <c r="L9" s="144" t="s">
        <v>591</v>
      </c>
      <c r="M9" s="144"/>
      <c r="N9" s="144"/>
      <c r="O9" s="144"/>
      <c r="P9" s="162"/>
      <c r="Q9" s="164"/>
      <c r="R9" s="144"/>
      <c r="S9" s="162"/>
      <c r="T9" s="164"/>
      <c r="U9" s="144" t="s">
        <v>591</v>
      </c>
      <c r="V9" s="144" t="s">
        <v>591</v>
      </c>
      <c r="W9" s="144"/>
      <c r="X9" s="158"/>
      <c r="Y9" s="160"/>
      <c r="Z9" s="165"/>
      <c r="AA9" s="166"/>
      <c r="AB9" s="167"/>
    </row>
    <row r="10" spans="1:28" s="150" customFormat="1" x14ac:dyDescent="0.2">
      <c r="A10" s="155">
        <v>2</v>
      </c>
      <c r="B10" s="156" t="s">
        <v>706</v>
      </c>
      <c r="C10" s="157" t="s">
        <v>891</v>
      </c>
      <c r="D10" s="189" t="s">
        <v>29</v>
      </c>
      <c r="E10" s="207" t="s">
        <v>827</v>
      </c>
      <c r="F10" s="158" t="s">
        <v>1422</v>
      </c>
      <c r="G10" s="202" t="s">
        <v>913</v>
      </c>
      <c r="H10" s="182" t="s">
        <v>1214</v>
      </c>
      <c r="I10" s="204" t="s">
        <v>708</v>
      </c>
      <c r="J10" s="144"/>
      <c r="K10" s="144" t="s">
        <v>591</v>
      </c>
      <c r="L10" s="144"/>
      <c r="M10" s="144"/>
      <c r="N10" s="144"/>
      <c r="O10" s="144" t="s">
        <v>591</v>
      </c>
      <c r="P10" s="179">
        <v>10</v>
      </c>
      <c r="Q10" s="181">
        <v>10</v>
      </c>
      <c r="R10" s="144"/>
      <c r="S10" s="162"/>
      <c r="T10" s="164"/>
      <c r="U10" s="144"/>
      <c r="V10" s="144"/>
      <c r="W10" s="144"/>
      <c r="X10" s="158"/>
      <c r="Y10" s="160"/>
      <c r="Z10" s="165" t="s">
        <v>1103</v>
      </c>
      <c r="AA10" s="166"/>
      <c r="AB10" s="167"/>
    </row>
    <row r="11" spans="1:28" s="150" customFormat="1" x14ac:dyDescent="0.2">
      <c r="A11" s="155">
        <v>3</v>
      </c>
      <c r="B11" s="156" t="s">
        <v>1423</v>
      </c>
      <c r="C11" s="157" t="s">
        <v>894</v>
      </c>
      <c r="D11" s="189" t="s">
        <v>232</v>
      </c>
      <c r="E11" s="207" t="s">
        <v>827</v>
      </c>
      <c r="F11" s="158" t="s">
        <v>833</v>
      </c>
      <c r="G11" s="202" t="s">
        <v>1424</v>
      </c>
      <c r="H11" s="182" t="s">
        <v>1214</v>
      </c>
      <c r="I11" s="204" t="s">
        <v>1425</v>
      </c>
      <c r="J11" s="144"/>
      <c r="K11" s="144"/>
      <c r="L11" s="144"/>
      <c r="M11" s="144"/>
      <c r="N11" s="144"/>
      <c r="O11" s="144"/>
      <c r="P11" s="162"/>
      <c r="Q11" s="164"/>
      <c r="R11" s="144"/>
      <c r="S11" s="162"/>
      <c r="T11" s="164"/>
      <c r="U11" s="144"/>
      <c r="V11" s="144"/>
      <c r="W11" s="144"/>
      <c r="X11" s="158"/>
      <c r="Y11" s="160"/>
      <c r="Z11" s="165"/>
      <c r="AA11" s="166"/>
      <c r="AB11" s="167"/>
    </row>
    <row r="12" spans="1:28" s="150" customFormat="1" x14ac:dyDescent="0.2">
      <c r="A12" s="155">
        <v>4</v>
      </c>
      <c r="B12" s="156" t="s">
        <v>699</v>
      </c>
      <c r="C12" s="157" t="s">
        <v>893</v>
      </c>
      <c r="D12" s="189" t="s">
        <v>1426</v>
      </c>
      <c r="E12" s="207" t="s">
        <v>827</v>
      </c>
      <c r="F12" s="158" t="s">
        <v>912</v>
      </c>
      <c r="G12" s="202" t="s">
        <v>1427</v>
      </c>
      <c r="H12" s="182" t="s">
        <v>1214</v>
      </c>
      <c r="I12" s="204" t="s">
        <v>700</v>
      </c>
      <c r="J12" s="144"/>
      <c r="K12" s="144" t="s">
        <v>591</v>
      </c>
      <c r="L12" s="144" t="s">
        <v>591</v>
      </c>
      <c r="M12" s="144"/>
      <c r="N12" s="144" t="s">
        <v>591</v>
      </c>
      <c r="O12" s="144" t="s">
        <v>591</v>
      </c>
      <c r="P12" s="179">
        <v>3</v>
      </c>
      <c r="Q12" s="181">
        <v>10</v>
      </c>
      <c r="R12" s="144" t="s">
        <v>591</v>
      </c>
      <c r="S12" s="179">
        <v>5</v>
      </c>
      <c r="T12" s="181">
        <v>50</v>
      </c>
      <c r="U12" s="144"/>
      <c r="V12" s="144"/>
      <c r="W12" s="144"/>
      <c r="X12" s="158"/>
      <c r="Y12" s="160"/>
      <c r="Z12" s="165"/>
      <c r="AA12" s="166"/>
      <c r="AB12" s="167"/>
    </row>
    <row r="13" spans="1:28" s="150" customFormat="1" x14ac:dyDescent="0.2">
      <c r="A13" s="155">
        <v>5</v>
      </c>
      <c r="B13" s="156" t="s">
        <v>889</v>
      </c>
      <c r="C13" s="157" t="s">
        <v>891</v>
      </c>
      <c r="D13" s="189" t="s">
        <v>1140</v>
      </c>
      <c r="E13" s="207" t="s">
        <v>827</v>
      </c>
      <c r="F13" s="158" t="s">
        <v>984</v>
      </c>
      <c r="G13" s="202" t="s">
        <v>1352</v>
      </c>
      <c r="H13" s="203" t="s">
        <v>1428</v>
      </c>
      <c r="I13" s="204" t="s">
        <v>1429</v>
      </c>
      <c r="J13" s="144"/>
      <c r="K13" s="144" t="s">
        <v>591</v>
      </c>
      <c r="L13" s="144"/>
      <c r="M13" s="144"/>
      <c r="N13" s="144"/>
      <c r="O13" s="144" t="s">
        <v>591</v>
      </c>
      <c r="P13" s="179">
        <v>3</v>
      </c>
      <c r="Q13" s="181">
        <v>5</v>
      </c>
      <c r="R13" s="144"/>
      <c r="S13" s="162"/>
      <c r="T13" s="164"/>
      <c r="U13" s="144"/>
      <c r="V13" s="144"/>
      <c r="W13" s="144"/>
      <c r="X13" s="158"/>
      <c r="Y13" s="160"/>
      <c r="Z13" s="165"/>
      <c r="AA13" s="166"/>
      <c r="AB13" s="167"/>
    </row>
    <row r="14" spans="1:28" s="150" customFormat="1" x14ac:dyDescent="0.2">
      <c r="A14" s="155">
        <v>6</v>
      </c>
      <c r="B14" s="156" t="s">
        <v>1536</v>
      </c>
      <c r="C14" s="157" t="s">
        <v>891</v>
      </c>
      <c r="D14" s="189" t="s">
        <v>375</v>
      </c>
      <c r="E14" s="207" t="s">
        <v>827</v>
      </c>
      <c r="F14" s="158" t="s">
        <v>838</v>
      </c>
      <c r="G14" s="202" t="s">
        <v>1430</v>
      </c>
      <c r="H14" s="203" t="s">
        <v>909</v>
      </c>
      <c r="I14" s="204" t="s">
        <v>1537</v>
      </c>
      <c r="J14" s="144"/>
      <c r="K14" s="144" t="s">
        <v>591</v>
      </c>
      <c r="L14" s="144" t="s">
        <v>591</v>
      </c>
      <c r="M14" s="144"/>
      <c r="N14" s="144"/>
      <c r="O14" s="144" t="s">
        <v>591</v>
      </c>
      <c r="P14" s="179">
        <v>19</v>
      </c>
      <c r="Q14" s="181">
        <v>25</v>
      </c>
      <c r="R14" s="144"/>
      <c r="S14" s="162"/>
      <c r="T14" s="164"/>
      <c r="U14" s="144"/>
      <c r="V14" s="144"/>
      <c r="W14" s="144"/>
      <c r="X14" s="158"/>
      <c r="Y14" s="160"/>
      <c r="Z14" s="165"/>
      <c r="AA14" s="166"/>
      <c r="AB14" s="167"/>
    </row>
    <row r="15" spans="1:28" s="150" customFormat="1" x14ac:dyDescent="0.2">
      <c r="A15" s="155">
        <v>7</v>
      </c>
      <c r="B15" s="156" t="s">
        <v>1431</v>
      </c>
      <c r="C15" s="157" t="s">
        <v>898</v>
      </c>
      <c r="D15" s="189" t="s">
        <v>319</v>
      </c>
      <c r="E15" s="207" t="s">
        <v>827</v>
      </c>
      <c r="F15" s="158" t="s">
        <v>840</v>
      </c>
      <c r="G15" s="202" t="s">
        <v>1432</v>
      </c>
      <c r="H15" s="182" t="s">
        <v>1214</v>
      </c>
      <c r="I15" s="204" t="s">
        <v>1433</v>
      </c>
      <c r="J15" s="144"/>
      <c r="K15" s="144"/>
      <c r="L15" s="144"/>
      <c r="M15" s="144"/>
      <c r="N15" s="144"/>
      <c r="O15" s="144"/>
      <c r="P15" s="162"/>
      <c r="Q15" s="164"/>
      <c r="R15" s="144"/>
      <c r="S15" s="162"/>
      <c r="T15" s="164"/>
      <c r="U15" s="144"/>
      <c r="V15" s="144"/>
      <c r="W15" s="144"/>
      <c r="X15" s="158"/>
      <c r="Y15" s="160"/>
      <c r="Z15" s="165"/>
      <c r="AA15" s="166"/>
      <c r="AB15" s="167"/>
    </row>
    <row r="16" spans="1:28" s="150" customFormat="1" x14ac:dyDescent="0.2">
      <c r="A16" s="155">
        <v>8</v>
      </c>
      <c r="B16" s="156" t="s">
        <v>879</v>
      </c>
      <c r="C16" s="157" t="s">
        <v>894</v>
      </c>
      <c r="D16" s="189" t="s">
        <v>375</v>
      </c>
      <c r="E16" s="207" t="s">
        <v>827</v>
      </c>
      <c r="F16" s="158" t="s">
        <v>838</v>
      </c>
      <c r="G16" s="159" t="s">
        <v>1434</v>
      </c>
      <c r="H16" s="182" t="s">
        <v>1214</v>
      </c>
      <c r="I16" s="204" t="s">
        <v>906</v>
      </c>
      <c r="J16" s="144"/>
      <c r="K16" s="144" t="s">
        <v>591</v>
      </c>
      <c r="L16" s="144"/>
      <c r="M16" s="144"/>
      <c r="N16" s="144"/>
      <c r="O16" s="144" t="s">
        <v>591</v>
      </c>
      <c r="P16" s="179">
        <v>3</v>
      </c>
      <c r="Q16" s="181">
        <v>12</v>
      </c>
      <c r="R16" s="144"/>
      <c r="S16" s="162"/>
      <c r="T16" s="164"/>
      <c r="U16" s="144" t="s">
        <v>591</v>
      </c>
      <c r="V16" s="144" t="s">
        <v>591</v>
      </c>
      <c r="W16" s="144"/>
      <c r="X16" s="158"/>
      <c r="Y16" s="160"/>
      <c r="Z16" s="165"/>
      <c r="AA16" s="166"/>
      <c r="AB16" s="167"/>
    </row>
    <row r="17" spans="1:28" s="150" customFormat="1" x14ac:dyDescent="0.2">
      <c r="A17" s="155">
        <v>9</v>
      </c>
      <c r="B17" s="156" t="s">
        <v>702</v>
      </c>
      <c r="C17" s="157" t="s">
        <v>897</v>
      </c>
      <c r="D17" s="189" t="s">
        <v>1435</v>
      </c>
      <c r="E17" s="207" t="s">
        <v>827</v>
      </c>
      <c r="F17" s="158" t="s">
        <v>910</v>
      </c>
      <c r="G17" s="159" t="s">
        <v>911</v>
      </c>
      <c r="H17" s="182" t="s">
        <v>1214</v>
      </c>
      <c r="I17" s="204" t="s">
        <v>704</v>
      </c>
      <c r="J17" s="144" t="s">
        <v>591</v>
      </c>
      <c r="K17" s="144" t="s">
        <v>591</v>
      </c>
      <c r="L17" s="144" t="s">
        <v>591</v>
      </c>
      <c r="M17" s="144" t="s">
        <v>591</v>
      </c>
      <c r="N17" s="144"/>
      <c r="O17" s="144" t="s">
        <v>591</v>
      </c>
      <c r="P17" s="179">
        <v>2</v>
      </c>
      <c r="Q17" s="181">
        <v>10</v>
      </c>
      <c r="R17" s="144" t="s">
        <v>591</v>
      </c>
      <c r="S17" s="179">
        <v>1</v>
      </c>
      <c r="T17" s="181">
        <v>9</v>
      </c>
      <c r="U17" s="144" t="s">
        <v>591</v>
      </c>
      <c r="V17" s="144" t="s">
        <v>591</v>
      </c>
      <c r="W17" s="144"/>
      <c r="X17" s="158"/>
      <c r="Y17" s="160"/>
      <c r="Z17" s="165" t="s">
        <v>1103</v>
      </c>
      <c r="AA17" s="166"/>
      <c r="AB17" s="167"/>
    </row>
    <row r="18" spans="1:28" s="150" customFormat="1" x14ac:dyDescent="0.2">
      <c r="A18" s="155">
        <v>10</v>
      </c>
      <c r="B18" s="156" t="s">
        <v>878</v>
      </c>
      <c r="C18" s="157" t="s">
        <v>891</v>
      </c>
      <c r="D18" s="189" t="s">
        <v>430</v>
      </c>
      <c r="E18" s="207" t="s">
        <v>827</v>
      </c>
      <c r="F18" s="158" t="s">
        <v>866</v>
      </c>
      <c r="G18" s="202" t="s">
        <v>1436</v>
      </c>
      <c r="H18" s="182" t="s">
        <v>1214</v>
      </c>
      <c r="I18" s="204" t="s">
        <v>905</v>
      </c>
      <c r="J18" s="144"/>
      <c r="K18" s="144"/>
      <c r="L18" s="144"/>
      <c r="M18" s="144"/>
      <c r="N18" s="144"/>
      <c r="O18" s="144" t="s">
        <v>591</v>
      </c>
      <c r="P18" s="179">
        <v>7</v>
      </c>
      <c r="Q18" s="181">
        <v>10</v>
      </c>
      <c r="R18" s="144"/>
      <c r="S18" s="162"/>
      <c r="T18" s="164"/>
      <c r="U18" s="144"/>
      <c r="V18" s="144"/>
      <c r="W18" s="144"/>
      <c r="X18" s="158"/>
      <c r="Y18" s="160"/>
      <c r="Z18" s="165"/>
      <c r="AA18" s="166"/>
      <c r="AB18" s="167"/>
    </row>
    <row r="19" spans="1:28" s="150" customFormat="1" x14ac:dyDescent="0.2">
      <c r="A19" s="155">
        <v>11</v>
      </c>
      <c r="B19" s="156" t="s">
        <v>876</v>
      </c>
      <c r="C19" s="157" t="s">
        <v>1437</v>
      </c>
      <c r="D19" s="189" t="s">
        <v>1438</v>
      </c>
      <c r="E19" s="207" t="s">
        <v>827</v>
      </c>
      <c r="F19" s="158" t="s">
        <v>900</v>
      </c>
      <c r="G19" s="202" t="s">
        <v>1439</v>
      </c>
      <c r="H19" s="182" t="s">
        <v>1214</v>
      </c>
      <c r="I19" s="204" t="s">
        <v>738</v>
      </c>
      <c r="J19" s="144"/>
      <c r="K19" s="144" t="s">
        <v>591</v>
      </c>
      <c r="L19" s="144" t="s">
        <v>591</v>
      </c>
      <c r="M19" s="144" t="s">
        <v>591</v>
      </c>
      <c r="N19" s="144"/>
      <c r="O19" s="144" t="s">
        <v>591</v>
      </c>
      <c r="P19" s="179">
        <v>50</v>
      </c>
      <c r="Q19" s="181">
        <v>500</v>
      </c>
      <c r="R19" s="144" t="s">
        <v>591</v>
      </c>
      <c r="S19" s="179">
        <v>50</v>
      </c>
      <c r="T19" s="181">
        <v>500</v>
      </c>
      <c r="U19" s="144" t="s">
        <v>591</v>
      </c>
      <c r="V19" s="144" t="s">
        <v>591</v>
      </c>
      <c r="W19" s="144"/>
      <c r="X19" s="158"/>
      <c r="Y19" s="160"/>
      <c r="Z19" s="165" t="s">
        <v>1103</v>
      </c>
      <c r="AA19" s="166"/>
      <c r="AB19" s="167"/>
    </row>
    <row r="20" spans="1:28" s="150" customFormat="1" x14ac:dyDescent="0.2">
      <c r="A20" s="155">
        <v>12</v>
      </c>
      <c r="B20" s="156" t="s">
        <v>887</v>
      </c>
      <c r="C20" s="157" t="s">
        <v>892</v>
      </c>
      <c r="D20" s="189" t="s">
        <v>162</v>
      </c>
      <c r="E20" s="207" t="s">
        <v>827</v>
      </c>
      <c r="F20" s="158" t="s">
        <v>858</v>
      </c>
      <c r="G20" s="202" t="s">
        <v>1440</v>
      </c>
      <c r="H20" s="182" t="s">
        <v>1214</v>
      </c>
      <c r="I20" s="204" t="s">
        <v>926</v>
      </c>
      <c r="J20" s="144"/>
      <c r="K20" s="144" t="s">
        <v>591</v>
      </c>
      <c r="L20" s="144" t="s">
        <v>591</v>
      </c>
      <c r="M20" s="144" t="s">
        <v>591</v>
      </c>
      <c r="N20" s="144" t="s">
        <v>591</v>
      </c>
      <c r="O20" s="144" t="s">
        <v>591</v>
      </c>
      <c r="P20" s="179">
        <v>3</v>
      </c>
      <c r="Q20" s="181">
        <v>20</v>
      </c>
      <c r="R20" s="144" t="s">
        <v>591</v>
      </c>
      <c r="S20" s="179">
        <v>1</v>
      </c>
      <c r="T20" s="181">
        <v>12</v>
      </c>
      <c r="U20" s="144"/>
      <c r="V20" s="144"/>
      <c r="W20" s="144"/>
      <c r="X20" s="158"/>
      <c r="Y20" s="160"/>
      <c r="Z20" s="165" t="s">
        <v>1133</v>
      </c>
      <c r="AA20" s="166"/>
      <c r="AB20" s="167"/>
    </row>
    <row r="21" spans="1:28" s="150" customFormat="1" x14ac:dyDescent="0.2">
      <c r="A21" s="155">
        <v>13</v>
      </c>
      <c r="B21" s="156" t="s">
        <v>734</v>
      </c>
      <c r="C21" s="157" t="s">
        <v>891</v>
      </c>
      <c r="D21" s="189" t="s">
        <v>251</v>
      </c>
      <c r="E21" s="207" t="s">
        <v>827</v>
      </c>
      <c r="F21" s="158" t="s">
        <v>908</v>
      </c>
      <c r="G21" s="202" t="s">
        <v>1441</v>
      </c>
      <c r="H21" s="182" t="s">
        <v>1214</v>
      </c>
      <c r="I21" s="204" t="s">
        <v>735</v>
      </c>
      <c r="J21" s="144"/>
      <c r="K21" s="144" t="s">
        <v>591</v>
      </c>
      <c r="L21" s="144" t="s">
        <v>591</v>
      </c>
      <c r="M21" s="144" t="s">
        <v>591</v>
      </c>
      <c r="N21" s="144"/>
      <c r="O21" s="144" t="s">
        <v>591</v>
      </c>
      <c r="P21" s="179">
        <v>3</v>
      </c>
      <c r="Q21" s="205" t="s">
        <v>842</v>
      </c>
      <c r="R21" s="144" t="s">
        <v>591</v>
      </c>
      <c r="S21" s="179">
        <v>3</v>
      </c>
      <c r="T21" s="205" t="s">
        <v>842</v>
      </c>
      <c r="U21" s="144" t="s">
        <v>591</v>
      </c>
      <c r="V21" s="144" t="s">
        <v>591</v>
      </c>
      <c r="W21" s="144"/>
      <c r="X21" s="158"/>
      <c r="Y21" s="160"/>
      <c r="Z21" s="165"/>
      <c r="AA21" s="166"/>
      <c r="AB21" s="167"/>
    </row>
    <row r="22" spans="1:28" s="150" customFormat="1" x14ac:dyDescent="0.2">
      <c r="A22" s="155">
        <v>14</v>
      </c>
      <c r="B22" s="156" t="s">
        <v>717</v>
      </c>
      <c r="C22" s="157" t="s">
        <v>891</v>
      </c>
      <c r="D22" s="189" t="s">
        <v>430</v>
      </c>
      <c r="E22" s="207" t="s">
        <v>827</v>
      </c>
      <c r="F22" s="158" t="s">
        <v>845</v>
      </c>
      <c r="G22" s="202" t="s">
        <v>1442</v>
      </c>
      <c r="H22" s="182" t="s">
        <v>1214</v>
      </c>
      <c r="I22" s="204" t="s">
        <v>718</v>
      </c>
      <c r="J22" s="144"/>
      <c r="K22" s="144" t="s">
        <v>591</v>
      </c>
      <c r="L22" s="144"/>
      <c r="M22" s="144"/>
      <c r="N22" s="144"/>
      <c r="O22" s="144" t="s">
        <v>591</v>
      </c>
      <c r="P22" s="179">
        <v>3</v>
      </c>
      <c r="Q22" s="181">
        <v>11</v>
      </c>
      <c r="R22" s="144"/>
      <c r="S22" s="162"/>
      <c r="T22" s="164"/>
      <c r="U22" s="144"/>
      <c r="V22" s="144"/>
      <c r="W22" s="144"/>
      <c r="X22" s="158"/>
      <c r="Y22" s="160"/>
      <c r="Z22" s="165"/>
      <c r="AA22" s="166"/>
      <c r="AB22" s="167"/>
    </row>
    <row r="23" spans="1:28" s="150" customFormat="1" x14ac:dyDescent="0.2">
      <c r="A23" s="155">
        <v>15</v>
      </c>
      <c r="B23" s="156" t="s">
        <v>885</v>
      </c>
      <c r="C23" s="157" t="s">
        <v>894</v>
      </c>
      <c r="D23" s="189" t="s">
        <v>358</v>
      </c>
      <c r="E23" s="207" t="s">
        <v>827</v>
      </c>
      <c r="F23" s="158" t="s">
        <v>839</v>
      </c>
      <c r="G23" s="202" t="s">
        <v>1443</v>
      </c>
      <c r="H23" s="182" t="s">
        <v>1214</v>
      </c>
      <c r="I23" s="204" t="s">
        <v>924</v>
      </c>
      <c r="J23" s="144"/>
      <c r="K23" s="144"/>
      <c r="L23" s="144"/>
      <c r="M23" s="144"/>
      <c r="N23" s="144"/>
      <c r="O23" s="144"/>
      <c r="P23" s="162"/>
      <c r="Q23" s="164"/>
      <c r="R23" s="144"/>
      <c r="S23" s="162"/>
      <c r="T23" s="164"/>
      <c r="U23" s="144"/>
      <c r="V23" s="144"/>
      <c r="W23" s="144"/>
      <c r="X23" s="158"/>
      <c r="Y23" s="160"/>
      <c r="Z23" s="165"/>
      <c r="AA23" s="166"/>
      <c r="AB23" s="167"/>
    </row>
    <row r="24" spans="1:28" s="150" customFormat="1" x14ac:dyDescent="0.2">
      <c r="A24" s="155">
        <v>16</v>
      </c>
      <c r="B24" s="156" t="s">
        <v>886</v>
      </c>
      <c r="C24" s="157" t="s">
        <v>895</v>
      </c>
      <c r="D24" s="189" t="s">
        <v>375</v>
      </c>
      <c r="E24" s="207" t="s">
        <v>827</v>
      </c>
      <c r="F24" s="158" t="s">
        <v>838</v>
      </c>
      <c r="G24" s="159" t="s">
        <v>1444</v>
      </c>
      <c r="H24" s="182" t="s">
        <v>1214</v>
      </c>
      <c r="I24" s="204" t="s">
        <v>925</v>
      </c>
      <c r="J24" s="144"/>
      <c r="K24" s="144" t="s">
        <v>591</v>
      </c>
      <c r="L24" s="144"/>
      <c r="M24" s="144"/>
      <c r="N24" s="144"/>
      <c r="O24" s="144" t="s">
        <v>591</v>
      </c>
      <c r="P24" s="206" t="s">
        <v>842</v>
      </c>
      <c r="Q24" s="205" t="s">
        <v>842</v>
      </c>
      <c r="R24" s="144"/>
      <c r="S24" s="162"/>
      <c r="T24" s="164"/>
      <c r="U24" s="144"/>
      <c r="V24" s="144"/>
      <c r="W24" s="144"/>
      <c r="X24" s="158"/>
      <c r="Y24" s="160"/>
      <c r="Z24" s="165"/>
      <c r="AA24" s="166"/>
      <c r="AB24" s="167"/>
    </row>
    <row r="25" spans="1:28" s="150" customFormat="1" x14ac:dyDescent="0.2">
      <c r="A25" s="155">
        <v>17</v>
      </c>
      <c r="B25" s="156" t="s">
        <v>712</v>
      </c>
      <c r="C25" s="157" t="s">
        <v>896</v>
      </c>
      <c r="D25" s="189" t="s">
        <v>319</v>
      </c>
      <c r="E25" s="207" t="s">
        <v>827</v>
      </c>
      <c r="F25" s="158" t="s">
        <v>840</v>
      </c>
      <c r="G25" s="159" t="s">
        <v>914</v>
      </c>
      <c r="H25" s="203" t="s">
        <v>915</v>
      </c>
      <c r="I25" s="204" t="s">
        <v>716</v>
      </c>
      <c r="J25" s="144"/>
      <c r="K25" s="144"/>
      <c r="L25" s="144"/>
      <c r="M25" s="144"/>
      <c r="N25" s="144"/>
      <c r="O25" s="144"/>
      <c r="P25" s="162"/>
      <c r="Q25" s="164"/>
      <c r="R25" s="144"/>
      <c r="S25" s="162"/>
      <c r="T25" s="164"/>
      <c r="U25" s="144"/>
      <c r="V25" s="144"/>
      <c r="W25" s="144"/>
      <c r="X25" s="158"/>
      <c r="Y25" s="160"/>
      <c r="Z25" s="165"/>
      <c r="AA25" s="166"/>
      <c r="AB25" s="167"/>
    </row>
    <row r="26" spans="1:28" s="150" customFormat="1" x14ac:dyDescent="0.2">
      <c r="A26" s="155">
        <v>18</v>
      </c>
      <c r="B26" s="156" t="s">
        <v>709</v>
      </c>
      <c r="C26" s="157" t="s">
        <v>891</v>
      </c>
      <c r="D26" s="189" t="s">
        <v>375</v>
      </c>
      <c r="E26" s="207" t="s">
        <v>827</v>
      </c>
      <c r="F26" s="158" t="s">
        <v>838</v>
      </c>
      <c r="G26" s="202" t="s">
        <v>1445</v>
      </c>
      <c r="H26" s="203" t="s">
        <v>709</v>
      </c>
      <c r="I26" s="204" t="s">
        <v>713</v>
      </c>
      <c r="J26" s="144"/>
      <c r="K26" s="144" t="s">
        <v>591</v>
      </c>
      <c r="L26" s="144" t="s">
        <v>591</v>
      </c>
      <c r="M26" s="144" t="s">
        <v>591</v>
      </c>
      <c r="N26" s="144"/>
      <c r="O26" s="144" t="s">
        <v>591</v>
      </c>
      <c r="P26" s="179">
        <v>8</v>
      </c>
      <c r="Q26" s="181">
        <v>400</v>
      </c>
      <c r="R26" s="144" t="s">
        <v>591</v>
      </c>
      <c r="S26" s="179">
        <v>8</v>
      </c>
      <c r="T26" s="181">
        <v>400</v>
      </c>
      <c r="U26" s="144"/>
      <c r="V26" s="144"/>
      <c r="W26" s="144"/>
      <c r="X26" s="158"/>
      <c r="Y26" s="160"/>
      <c r="Z26" s="165"/>
      <c r="AA26" s="166" t="s">
        <v>1133</v>
      </c>
      <c r="AB26" s="167"/>
    </row>
    <row r="27" spans="1:28" s="150" customFormat="1" x14ac:dyDescent="0.2">
      <c r="A27" s="155">
        <v>19</v>
      </c>
      <c r="B27" s="156" t="s">
        <v>1446</v>
      </c>
      <c r="C27" s="157" t="s">
        <v>891</v>
      </c>
      <c r="D27" s="189" t="s">
        <v>155</v>
      </c>
      <c r="E27" s="207" t="s">
        <v>827</v>
      </c>
      <c r="F27" s="158" t="s">
        <v>917</v>
      </c>
      <c r="G27" s="202" t="s">
        <v>1447</v>
      </c>
      <c r="H27" s="182" t="s">
        <v>1214</v>
      </c>
      <c r="I27" s="204" t="s">
        <v>1448</v>
      </c>
      <c r="J27" s="144"/>
      <c r="K27" s="144"/>
      <c r="L27" s="144"/>
      <c r="M27" s="144"/>
      <c r="N27" s="144"/>
      <c r="O27" s="144"/>
      <c r="P27" s="162"/>
      <c r="Q27" s="164"/>
      <c r="R27" s="144"/>
      <c r="S27" s="162"/>
      <c r="T27" s="164"/>
      <c r="U27" s="144"/>
      <c r="V27" s="144"/>
      <c r="W27" s="144"/>
      <c r="X27" s="158"/>
      <c r="Y27" s="160"/>
      <c r="Z27" s="165" t="s">
        <v>935</v>
      </c>
      <c r="AA27" s="166"/>
      <c r="AB27" s="167"/>
    </row>
    <row r="28" spans="1:28" s="150" customFormat="1" x14ac:dyDescent="0.2">
      <c r="A28" s="155">
        <v>20</v>
      </c>
      <c r="B28" s="156" t="s">
        <v>1451</v>
      </c>
      <c r="C28" s="157" t="s">
        <v>898</v>
      </c>
      <c r="D28" s="189" t="s">
        <v>430</v>
      </c>
      <c r="E28" s="207" t="s">
        <v>827</v>
      </c>
      <c r="F28" s="158" t="s">
        <v>845</v>
      </c>
      <c r="G28" s="202" t="s">
        <v>1452</v>
      </c>
      <c r="H28" s="182" t="s">
        <v>1214</v>
      </c>
      <c r="I28" s="204" t="s">
        <v>1453</v>
      </c>
      <c r="J28" s="144" t="s">
        <v>591</v>
      </c>
      <c r="K28" s="144" t="s">
        <v>591</v>
      </c>
      <c r="L28" s="144" t="s">
        <v>591</v>
      </c>
      <c r="M28" s="144" t="s">
        <v>591</v>
      </c>
      <c r="N28" s="144"/>
      <c r="O28" s="144" t="s">
        <v>591</v>
      </c>
      <c r="P28" s="179">
        <v>84</v>
      </c>
      <c r="Q28" s="181">
        <v>748</v>
      </c>
      <c r="R28" s="144" t="s">
        <v>591</v>
      </c>
      <c r="S28" s="179">
        <v>84</v>
      </c>
      <c r="T28" s="181">
        <v>748</v>
      </c>
      <c r="U28" s="144" t="s">
        <v>591</v>
      </c>
      <c r="V28" s="144" t="s">
        <v>591</v>
      </c>
      <c r="W28" s="144"/>
      <c r="X28" s="158"/>
      <c r="Y28" s="160"/>
      <c r="Z28" s="165"/>
      <c r="AA28" s="166"/>
      <c r="AB28" s="167"/>
    </row>
    <row r="29" spans="1:28" s="150" customFormat="1" x14ac:dyDescent="0.2">
      <c r="A29" s="155">
        <v>21</v>
      </c>
      <c r="B29" s="143" t="s">
        <v>1454</v>
      </c>
      <c r="C29" s="157" t="s">
        <v>891</v>
      </c>
      <c r="D29" s="189" t="s">
        <v>1305</v>
      </c>
      <c r="E29" s="207" t="s">
        <v>827</v>
      </c>
      <c r="F29" s="158" t="s">
        <v>849</v>
      </c>
      <c r="G29" s="202" t="s">
        <v>850</v>
      </c>
      <c r="H29" s="203" t="s">
        <v>1455</v>
      </c>
      <c r="I29" s="204" t="s">
        <v>1456</v>
      </c>
      <c r="J29" s="144"/>
      <c r="K29" s="144"/>
      <c r="L29" s="144"/>
      <c r="M29" s="144"/>
      <c r="N29" s="144"/>
      <c r="O29" s="144"/>
      <c r="P29" s="162"/>
      <c r="Q29" s="164"/>
      <c r="R29" s="144"/>
      <c r="S29" s="162"/>
      <c r="T29" s="164"/>
      <c r="U29" s="144"/>
      <c r="V29" s="144"/>
      <c r="W29" s="144"/>
      <c r="X29" s="158"/>
      <c r="Y29" s="160"/>
      <c r="Z29" s="165"/>
      <c r="AA29" s="166"/>
      <c r="AB29" s="167"/>
    </row>
    <row r="30" spans="1:28" s="150" customFormat="1" x14ac:dyDescent="0.2">
      <c r="A30" s="155">
        <v>22</v>
      </c>
      <c r="B30" s="156" t="s">
        <v>881</v>
      </c>
      <c r="C30" s="157" t="s">
        <v>891</v>
      </c>
      <c r="D30" s="189" t="s">
        <v>430</v>
      </c>
      <c r="E30" s="207" t="s">
        <v>827</v>
      </c>
      <c r="F30" s="158" t="s">
        <v>845</v>
      </c>
      <c r="G30" s="159" t="s">
        <v>1457</v>
      </c>
      <c r="H30" s="182" t="s">
        <v>1214</v>
      </c>
      <c r="I30" s="204" t="s">
        <v>701</v>
      </c>
      <c r="J30" s="144"/>
      <c r="K30" s="144" t="s">
        <v>591</v>
      </c>
      <c r="L30" s="144" t="s">
        <v>591</v>
      </c>
      <c r="M30" s="144"/>
      <c r="N30" s="144"/>
      <c r="O30" s="144" t="s">
        <v>591</v>
      </c>
      <c r="P30" s="179">
        <v>3</v>
      </c>
      <c r="Q30" s="181">
        <v>5</v>
      </c>
      <c r="R30" s="144"/>
      <c r="S30" s="162"/>
      <c r="T30" s="164"/>
      <c r="U30" s="144"/>
      <c r="V30" s="144"/>
      <c r="W30" s="144"/>
      <c r="X30" s="158"/>
      <c r="Y30" s="160"/>
      <c r="Z30" s="165"/>
      <c r="AA30" s="166"/>
      <c r="AB30" s="167"/>
    </row>
    <row r="31" spans="1:28" s="150" customFormat="1" x14ac:dyDescent="0.2">
      <c r="A31" s="155">
        <v>23</v>
      </c>
      <c r="B31" s="156" t="s">
        <v>725</v>
      </c>
      <c r="C31" s="157" t="s">
        <v>891</v>
      </c>
      <c r="D31" s="189" t="s">
        <v>358</v>
      </c>
      <c r="E31" s="207" t="s">
        <v>827</v>
      </c>
      <c r="F31" s="158" t="s">
        <v>839</v>
      </c>
      <c r="G31" s="202" t="s">
        <v>1458</v>
      </c>
      <c r="H31" s="182" t="s">
        <v>1214</v>
      </c>
      <c r="I31" s="204" t="s">
        <v>727</v>
      </c>
      <c r="J31" s="144"/>
      <c r="K31" s="144"/>
      <c r="L31" s="144"/>
      <c r="M31" s="144"/>
      <c r="N31" s="144"/>
      <c r="O31" s="144"/>
      <c r="P31" s="162"/>
      <c r="Q31" s="164"/>
      <c r="R31" s="144"/>
      <c r="S31" s="162"/>
      <c r="T31" s="164"/>
      <c r="U31" s="144"/>
      <c r="V31" s="144"/>
      <c r="W31" s="144"/>
      <c r="X31" s="158"/>
      <c r="Y31" s="160"/>
      <c r="Z31" s="165"/>
      <c r="AA31" s="166"/>
      <c r="AB31" s="167"/>
    </row>
    <row r="32" spans="1:28" s="150" customFormat="1" x14ac:dyDescent="0.2">
      <c r="A32" s="155">
        <v>24</v>
      </c>
      <c r="B32" s="156" t="s">
        <v>710</v>
      </c>
      <c r="C32" s="157" t="s">
        <v>891</v>
      </c>
      <c r="D32" s="189" t="s">
        <v>319</v>
      </c>
      <c r="E32" s="207" t="s">
        <v>827</v>
      </c>
      <c r="F32" s="158" t="s">
        <v>1459</v>
      </c>
      <c r="G32" s="202" t="s">
        <v>1460</v>
      </c>
      <c r="H32" s="182" t="s">
        <v>1214</v>
      </c>
      <c r="I32" s="204" t="s">
        <v>714</v>
      </c>
      <c r="J32" s="144"/>
      <c r="K32" s="144"/>
      <c r="L32" s="144"/>
      <c r="M32" s="144"/>
      <c r="N32" s="144"/>
      <c r="O32" s="144"/>
      <c r="P32" s="162"/>
      <c r="Q32" s="164"/>
      <c r="R32" s="144"/>
      <c r="S32" s="162"/>
      <c r="T32" s="164"/>
      <c r="U32" s="144"/>
      <c r="V32" s="144"/>
      <c r="W32" s="144"/>
      <c r="X32" s="158"/>
      <c r="Y32" s="160"/>
      <c r="Z32" s="165"/>
      <c r="AA32" s="166"/>
      <c r="AB32" s="167"/>
    </row>
    <row r="33" spans="1:28" s="150" customFormat="1" x14ac:dyDescent="0.2">
      <c r="A33" s="155">
        <v>25</v>
      </c>
      <c r="B33" s="156" t="s">
        <v>1461</v>
      </c>
      <c r="C33" s="157" t="s">
        <v>891</v>
      </c>
      <c r="D33" s="189" t="s">
        <v>332</v>
      </c>
      <c r="E33" s="207" t="s">
        <v>827</v>
      </c>
      <c r="F33" s="158" t="s">
        <v>859</v>
      </c>
      <c r="G33" s="159" t="s">
        <v>1462</v>
      </c>
      <c r="H33" s="182" t="s">
        <v>1214</v>
      </c>
      <c r="I33" s="204" t="s">
        <v>1463</v>
      </c>
      <c r="J33" s="144"/>
      <c r="K33" s="144" t="s">
        <v>591</v>
      </c>
      <c r="L33" s="144"/>
      <c r="M33" s="144"/>
      <c r="N33" s="144"/>
      <c r="O33" s="144"/>
      <c r="P33" s="162"/>
      <c r="Q33" s="164"/>
      <c r="R33" s="144"/>
      <c r="S33" s="162"/>
      <c r="T33" s="164"/>
      <c r="U33" s="144"/>
      <c r="V33" s="144"/>
      <c r="W33" s="144"/>
      <c r="X33" s="158"/>
      <c r="Y33" s="160"/>
      <c r="Z33" s="165"/>
      <c r="AA33" s="166"/>
      <c r="AB33" s="167"/>
    </row>
    <row r="34" spans="1:28" s="150" customFormat="1" x14ac:dyDescent="0.2">
      <c r="A34" s="155">
        <v>26</v>
      </c>
      <c r="B34" s="156" t="s">
        <v>1464</v>
      </c>
      <c r="C34" s="157" t="s">
        <v>893</v>
      </c>
      <c r="D34" s="189" t="s">
        <v>259</v>
      </c>
      <c r="E34" s="207" t="s">
        <v>827</v>
      </c>
      <c r="F34" s="158" t="s">
        <v>834</v>
      </c>
      <c r="G34" s="202" t="s">
        <v>1465</v>
      </c>
      <c r="H34" s="182" t="s">
        <v>1214</v>
      </c>
      <c r="I34" s="204" t="s">
        <v>1466</v>
      </c>
      <c r="J34" s="144"/>
      <c r="K34" s="144"/>
      <c r="L34" s="144"/>
      <c r="M34" s="144"/>
      <c r="N34" s="144"/>
      <c r="O34" s="144"/>
      <c r="P34" s="162"/>
      <c r="Q34" s="164"/>
      <c r="R34" s="144"/>
      <c r="S34" s="162"/>
      <c r="T34" s="164"/>
      <c r="U34" s="144"/>
      <c r="V34" s="144"/>
      <c r="W34" s="144"/>
      <c r="X34" s="158"/>
      <c r="Y34" s="160"/>
      <c r="Z34" s="165" t="s">
        <v>1133</v>
      </c>
      <c r="AA34" s="166"/>
      <c r="AB34" s="167"/>
    </row>
    <row r="35" spans="1:28" s="150" customFormat="1" x14ac:dyDescent="0.2">
      <c r="A35" s="155">
        <v>27</v>
      </c>
      <c r="B35" s="156" t="s">
        <v>720</v>
      </c>
      <c r="C35" s="157" t="s">
        <v>891</v>
      </c>
      <c r="D35" s="189" t="s">
        <v>349</v>
      </c>
      <c r="E35" s="207" t="s">
        <v>827</v>
      </c>
      <c r="F35" s="158" t="s">
        <v>1284</v>
      </c>
      <c r="G35" s="202" t="s">
        <v>1467</v>
      </c>
      <c r="H35" s="182" t="s">
        <v>1214</v>
      </c>
      <c r="I35" s="204" t="s">
        <v>1468</v>
      </c>
      <c r="J35" s="144"/>
      <c r="K35" s="144"/>
      <c r="L35" s="144"/>
      <c r="M35" s="144"/>
      <c r="N35" s="144"/>
      <c r="O35" s="144"/>
      <c r="P35" s="162"/>
      <c r="Q35" s="164"/>
      <c r="R35" s="144"/>
      <c r="S35" s="162"/>
      <c r="T35" s="164"/>
      <c r="U35" s="144"/>
      <c r="V35" s="144"/>
      <c r="W35" s="144"/>
      <c r="X35" s="158"/>
      <c r="Y35" s="160"/>
      <c r="Z35" s="165"/>
      <c r="AA35" s="166"/>
      <c r="AB35" s="167"/>
    </row>
    <row r="36" spans="1:28" s="150" customFormat="1" x14ac:dyDescent="0.2">
      <c r="A36" s="155">
        <v>28</v>
      </c>
      <c r="B36" s="156" t="s">
        <v>695</v>
      </c>
      <c r="C36" s="157" t="s">
        <v>891</v>
      </c>
      <c r="D36" s="189" t="s">
        <v>430</v>
      </c>
      <c r="E36" s="207" t="s">
        <v>827</v>
      </c>
      <c r="F36" s="158" t="s">
        <v>845</v>
      </c>
      <c r="G36" s="202" t="s">
        <v>1469</v>
      </c>
      <c r="H36" s="182" t="s">
        <v>1214</v>
      </c>
      <c r="I36" s="204" t="s">
        <v>696</v>
      </c>
      <c r="J36" s="144"/>
      <c r="K36" s="144"/>
      <c r="L36" s="144"/>
      <c r="M36" s="144"/>
      <c r="N36" s="144"/>
      <c r="O36" s="144"/>
      <c r="P36" s="162"/>
      <c r="Q36" s="164"/>
      <c r="R36" s="144"/>
      <c r="S36" s="162"/>
      <c r="T36" s="164"/>
      <c r="U36" s="144"/>
      <c r="V36" s="144"/>
      <c r="W36" s="144"/>
      <c r="X36" s="158"/>
      <c r="Y36" s="160"/>
      <c r="Z36" s="165"/>
      <c r="AA36" s="166"/>
      <c r="AB36" s="167"/>
    </row>
    <row r="37" spans="1:28" s="150" customFormat="1" x14ac:dyDescent="0.2">
      <c r="A37" s="155">
        <v>29</v>
      </c>
      <c r="B37" s="156" t="s">
        <v>1470</v>
      </c>
      <c r="C37" s="157" t="s">
        <v>891</v>
      </c>
      <c r="D37" s="189" t="s">
        <v>83</v>
      </c>
      <c r="E37" s="207" t="s">
        <v>827</v>
      </c>
      <c r="F37" s="158" t="s">
        <v>836</v>
      </c>
      <c r="G37" s="202" t="s">
        <v>1471</v>
      </c>
      <c r="H37" s="182" t="s">
        <v>1214</v>
      </c>
      <c r="I37" s="204" t="s">
        <v>1472</v>
      </c>
      <c r="J37" s="144"/>
      <c r="K37" s="144" t="s">
        <v>591</v>
      </c>
      <c r="L37" s="144" t="s">
        <v>591</v>
      </c>
      <c r="M37" s="144"/>
      <c r="N37" s="144"/>
      <c r="O37" s="144"/>
      <c r="P37" s="162"/>
      <c r="Q37" s="164"/>
      <c r="R37" s="144"/>
      <c r="S37" s="162"/>
      <c r="T37" s="164"/>
      <c r="U37" s="144"/>
      <c r="V37" s="144"/>
      <c r="W37" s="144"/>
      <c r="X37" s="158"/>
      <c r="Y37" s="160"/>
      <c r="Z37" s="165"/>
      <c r="AA37" s="166"/>
      <c r="AB37" s="167"/>
    </row>
    <row r="38" spans="1:28" s="150" customFormat="1" x14ac:dyDescent="0.2">
      <c r="A38" s="155">
        <v>30</v>
      </c>
      <c r="B38" s="156" t="s">
        <v>1473</v>
      </c>
      <c r="C38" s="157" t="s">
        <v>891</v>
      </c>
      <c r="D38" s="189" t="s">
        <v>100</v>
      </c>
      <c r="E38" s="207" t="s">
        <v>827</v>
      </c>
      <c r="F38" s="158" t="s">
        <v>828</v>
      </c>
      <c r="G38" s="202" t="s">
        <v>1474</v>
      </c>
      <c r="H38" s="182" t="s">
        <v>1214</v>
      </c>
      <c r="I38" s="204" t="s">
        <v>1475</v>
      </c>
      <c r="J38" s="144"/>
      <c r="K38" s="144"/>
      <c r="L38" s="144"/>
      <c r="M38" s="144"/>
      <c r="N38" s="144"/>
      <c r="O38" s="144"/>
      <c r="P38" s="162"/>
      <c r="Q38" s="164"/>
      <c r="R38" s="144"/>
      <c r="S38" s="162"/>
      <c r="T38" s="164"/>
      <c r="U38" s="144"/>
      <c r="V38" s="144"/>
      <c r="W38" s="144"/>
      <c r="X38" s="158"/>
      <c r="Y38" s="160"/>
      <c r="Z38" s="165"/>
      <c r="AA38" s="166"/>
      <c r="AB38" s="167"/>
    </row>
    <row r="39" spans="1:28" s="150" customFormat="1" x14ac:dyDescent="0.2">
      <c r="A39" s="155">
        <v>31</v>
      </c>
      <c r="B39" s="156" t="s">
        <v>711</v>
      </c>
      <c r="C39" s="157" t="s">
        <v>891</v>
      </c>
      <c r="D39" s="189" t="s">
        <v>133</v>
      </c>
      <c r="E39" s="207" t="s">
        <v>827</v>
      </c>
      <c r="F39" s="158" t="s">
        <v>1476</v>
      </c>
      <c r="G39" s="202" t="s">
        <v>1477</v>
      </c>
      <c r="H39" s="182" t="s">
        <v>1214</v>
      </c>
      <c r="I39" s="204" t="s">
        <v>715</v>
      </c>
      <c r="J39" s="144"/>
      <c r="K39" s="144" t="s">
        <v>591</v>
      </c>
      <c r="L39" s="144" t="s">
        <v>591</v>
      </c>
      <c r="M39" s="144"/>
      <c r="N39" s="144"/>
      <c r="O39" s="144" t="s">
        <v>591</v>
      </c>
      <c r="P39" s="179">
        <v>25</v>
      </c>
      <c r="Q39" s="181">
        <v>120</v>
      </c>
      <c r="R39" s="144"/>
      <c r="S39" s="162"/>
      <c r="T39" s="164"/>
      <c r="U39" s="144"/>
      <c r="V39" s="144" t="s">
        <v>591</v>
      </c>
      <c r="W39" s="144"/>
      <c r="X39" s="158"/>
      <c r="Y39" s="160"/>
      <c r="Z39" s="165" t="s">
        <v>1133</v>
      </c>
      <c r="AA39" s="166"/>
      <c r="AB39" s="167"/>
    </row>
    <row r="40" spans="1:28" s="150" customFormat="1" x14ac:dyDescent="0.2">
      <c r="A40" s="155">
        <v>32</v>
      </c>
      <c r="B40" s="156" t="s">
        <v>883</v>
      </c>
      <c r="C40" s="157" t="s">
        <v>891</v>
      </c>
      <c r="D40" s="189" t="s">
        <v>66</v>
      </c>
      <c r="E40" s="207" t="s">
        <v>827</v>
      </c>
      <c r="F40" s="158" t="s">
        <v>1478</v>
      </c>
      <c r="G40" s="202" t="s">
        <v>1246</v>
      </c>
      <c r="H40" s="203" t="s">
        <v>1479</v>
      </c>
      <c r="I40" s="204" t="s">
        <v>923</v>
      </c>
      <c r="J40" s="144"/>
      <c r="K40" s="144"/>
      <c r="L40" s="144"/>
      <c r="M40" s="144"/>
      <c r="N40" s="144"/>
      <c r="O40" s="144"/>
      <c r="P40" s="162"/>
      <c r="Q40" s="164"/>
      <c r="R40" s="144"/>
      <c r="S40" s="162"/>
      <c r="T40" s="164"/>
      <c r="U40" s="144"/>
      <c r="V40" s="144"/>
      <c r="W40" s="144"/>
      <c r="X40" s="158"/>
      <c r="Y40" s="160"/>
      <c r="Z40" s="165"/>
      <c r="AA40" s="166"/>
      <c r="AB40" s="167"/>
    </row>
    <row r="41" spans="1:28" s="150" customFormat="1" x14ac:dyDescent="0.2">
      <c r="A41" s="155">
        <v>33</v>
      </c>
      <c r="B41" s="156" t="s">
        <v>722</v>
      </c>
      <c r="C41" s="157" t="s">
        <v>891</v>
      </c>
      <c r="D41" s="189" t="s">
        <v>122</v>
      </c>
      <c r="E41" s="207" t="s">
        <v>827</v>
      </c>
      <c r="F41" s="158" t="s">
        <v>899</v>
      </c>
      <c r="G41" s="202" t="s">
        <v>1480</v>
      </c>
      <c r="H41" s="182" t="s">
        <v>1214</v>
      </c>
      <c r="I41" s="204" t="s">
        <v>724</v>
      </c>
      <c r="J41" s="144" t="s">
        <v>591</v>
      </c>
      <c r="K41" s="144" t="s">
        <v>591</v>
      </c>
      <c r="L41" s="144" t="s">
        <v>591</v>
      </c>
      <c r="M41" s="144" t="s">
        <v>591</v>
      </c>
      <c r="N41" s="144"/>
      <c r="O41" s="144" t="s">
        <v>591</v>
      </c>
      <c r="P41" s="179">
        <v>30</v>
      </c>
      <c r="Q41" s="181">
        <v>120</v>
      </c>
      <c r="R41" s="144" t="s">
        <v>591</v>
      </c>
      <c r="S41" s="179">
        <v>30</v>
      </c>
      <c r="T41" s="181">
        <v>100</v>
      </c>
      <c r="U41" s="144" t="s">
        <v>591</v>
      </c>
      <c r="V41" s="144" t="s">
        <v>591</v>
      </c>
      <c r="W41" s="144"/>
      <c r="X41" s="158"/>
      <c r="Y41" s="160"/>
      <c r="Z41" s="165" t="s">
        <v>1133</v>
      </c>
      <c r="AA41" s="166"/>
      <c r="AB41" s="167"/>
    </row>
    <row r="42" spans="1:28" s="150" customFormat="1" x14ac:dyDescent="0.2">
      <c r="A42" s="155">
        <v>34</v>
      </c>
      <c r="B42" s="156" t="s">
        <v>725</v>
      </c>
      <c r="C42" s="157" t="s">
        <v>891</v>
      </c>
      <c r="D42" s="189" t="s">
        <v>133</v>
      </c>
      <c r="E42" s="207" t="s">
        <v>827</v>
      </c>
      <c r="F42" s="158" t="s">
        <v>1476</v>
      </c>
      <c r="G42" s="202" t="s">
        <v>1481</v>
      </c>
      <c r="H42" s="182" t="s">
        <v>1214</v>
      </c>
      <c r="I42" s="204" t="s">
        <v>918</v>
      </c>
      <c r="J42" s="144"/>
      <c r="K42" s="144"/>
      <c r="L42" s="144"/>
      <c r="M42" s="144"/>
      <c r="N42" s="144"/>
      <c r="O42" s="144"/>
      <c r="P42" s="162"/>
      <c r="Q42" s="164"/>
      <c r="R42" s="144"/>
      <c r="S42" s="162"/>
      <c r="T42" s="164"/>
      <c r="U42" s="144"/>
      <c r="V42" s="144"/>
      <c r="W42" s="144"/>
      <c r="X42" s="158"/>
      <c r="Y42" s="160"/>
      <c r="Z42" s="165"/>
      <c r="AA42" s="166"/>
      <c r="AB42" s="167"/>
    </row>
    <row r="43" spans="1:28" s="150" customFormat="1" x14ac:dyDescent="0.2">
      <c r="A43" s="155">
        <v>35</v>
      </c>
      <c r="B43" s="156" t="s">
        <v>1484</v>
      </c>
      <c r="C43" s="157" t="s">
        <v>891</v>
      </c>
      <c r="D43" s="189" t="s">
        <v>341</v>
      </c>
      <c r="E43" s="207" t="s">
        <v>827</v>
      </c>
      <c r="F43" s="158" t="s">
        <v>1252</v>
      </c>
      <c r="G43" s="159" t="s">
        <v>1485</v>
      </c>
      <c r="H43" s="182" t="s">
        <v>1214</v>
      </c>
      <c r="I43" s="204" t="s">
        <v>1486</v>
      </c>
      <c r="J43" s="144"/>
      <c r="K43" s="144" t="s">
        <v>591</v>
      </c>
      <c r="L43" s="144"/>
      <c r="M43" s="144"/>
      <c r="N43" s="144"/>
      <c r="O43" s="144" t="s">
        <v>591</v>
      </c>
      <c r="P43" s="179">
        <v>1</v>
      </c>
      <c r="Q43" s="181">
        <v>4</v>
      </c>
      <c r="R43" s="144"/>
      <c r="S43" s="162"/>
      <c r="T43" s="164"/>
      <c r="U43" s="144"/>
      <c r="V43" s="144"/>
      <c r="W43" s="144"/>
      <c r="X43" s="158"/>
      <c r="Y43" s="160"/>
      <c r="Z43" s="165"/>
      <c r="AA43" s="166"/>
      <c r="AB43" s="167"/>
    </row>
    <row r="44" spans="1:28" s="150" customFormat="1" x14ac:dyDescent="0.2">
      <c r="A44" s="155">
        <v>36</v>
      </c>
      <c r="B44" s="156" t="s">
        <v>1487</v>
      </c>
      <c r="C44" s="157" t="s">
        <v>894</v>
      </c>
      <c r="D44" s="189" t="s">
        <v>232</v>
      </c>
      <c r="E44" s="207" t="s">
        <v>827</v>
      </c>
      <c r="F44" s="158" t="s">
        <v>833</v>
      </c>
      <c r="G44" s="202" t="s">
        <v>1488</v>
      </c>
      <c r="H44" s="182" t="s">
        <v>1214</v>
      </c>
      <c r="I44" s="204" t="s">
        <v>1489</v>
      </c>
      <c r="J44" s="144"/>
      <c r="K44" s="144" t="s">
        <v>591</v>
      </c>
      <c r="L44" s="144" t="s">
        <v>591</v>
      </c>
      <c r="M44" s="144"/>
      <c r="N44" s="144" t="s">
        <v>591</v>
      </c>
      <c r="O44" s="144" t="s">
        <v>591</v>
      </c>
      <c r="P44" s="179">
        <v>27</v>
      </c>
      <c r="Q44" s="181">
        <v>233</v>
      </c>
      <c r="R44" s="144" t="s">
        <v>591</v>
      </c>
      <c r="S44" s="206" t="s">
        <v>842</v>
      </c>
      <c r="T44" s="205" t="s">
        <v>842</v>
      </c>
      <c r="U44" s="144" t="s">
        <v>591</v>
      </c>
      <c r="V44" s="144" t="s">
        <v>591</v>
      </c>
      <c r="W44" s="144" t="s">
        <v>591</v>
      </c>
      <c r="X44" s="186" t="s">
        <v>842</v>
      </c>
      <c r="Y44" s="188" t="s">
        <v>842</v>
      </c>
      <c r="Z44" s="165"/>
      <c r="AA44" s="166"/>
      <c r="AB44" s="167"/>
    </row>
    <row r="45" spans="1:28" s="150" customFormat="1" x14ac:dyDescent="0.2">
      <c r="A45" s="155">
        <v>37</v>
      </c>
      <c r="B45" s="156" t="s">
        <v>880</v>
      </c>
      <c r="C45" s="157" t="s">
        <v>894</v>
      </c>
      <c r="D45" s="189" t="s">
        <v>29</v>
      </c>
      <c r="E45" s="207" t="s">
        <v>827</v>
      </c>
      <c r="F45" s="158" t="s">
        <v>848</v>
      </c>
      <c r="G45" s="202" t="s">
        <v>1490</v>
      </c>
      <c r="H45" s="182" t="s">
        <v>1214</v>
      </c>
      <c r="I45" s="204" t="s">
        <v>907</v>
      </c>
      <c r="J45" s="144"/>
      <c r="K45" s="144"/>
      <c r="L45" s="144"/>
      <c r="M45" s="144"/>
      <c r="N45" s="144"/>
      <c r="O45" s="144"/>
      <c r="P45" s="162"/>
      <c r="Q45" s="164"/>
      <c r="R45" s="144"/>
      <c r="S45" s="162"/>
      <c r="T45" s="164"/>
      <c r="U45" s="144"/>
      <c r="V45" s="144"/>
      <c r="W45" s="144"/>
      <c r="X45" s="158"/>
      <c r="Y45" s="160"/>
      <c r="Z45" s="165"/>
      <c r="AA45" s="166"/>
      <c r="AB45" s="167"/>
    </row>
    <row r="46" spans="1:28" s="150" customFormat="1" x14ac:dyDescent="0.2">
      <c r="A46" s="155">
        <v>38</v>
      </c>
      <c r="B46" s="156" t="s">
        <v>877</v>
      </c>
      <c r="C46" s="157" t="s">
        <v>891</v>
      </c>
      <c r="D46" s="189" t="s">
        <v>219</v>
      </c>
      <c r="E46" s="207" t="s">
        <v>827</v>
      </c>
      <c r="F46" s="158" t="s">
        <v>844</v>
      </c>
      <c r="G46" s="202" t="s">
        <v>1491</v>
      </c>
      <c r="H46" s="182" t="s">
        <v>1214</v>
      </c>
      <c r="I46" s="204" t="s">
        <v>903</v>
      </c>
      <c r="J46" s="144"/>
      <c r="K46" s="144"/>
      <c r="L46" s="144"/>
      <c r="M46" s="144"/>
      <c r="N46" s="144"/>
      <c r="O46" s="144"/>
      <c r="P46" s="162"/>
      <c r="Q46" s="164"/>
      <c r="R46" s="144"/>
      <c r="S46" s="162"/>
      <c r="T46" s="164"/>
      <c r="U46" s="144"/>
      <c r="V46" s="144"/>
      <c r="W46" s="144"/>
      <c r="X46" s="158"/>
      <c r="Y46" s="160"/>
      <c r="Z46" s="165"/>
      <c r="AA46" s="166"/>
      <c r="AB46" s="167"/>
    </row>
    <row r="47" spans="1:28" s="150" customFormat="1" x14ac:dyDescent="0.2">
      <c r="A47" s="155">
        <v>39</v>
      </c>
      <c r="B47" s="156" t="s">
        <v>703</v>
      </c>
      <c r="C47" s="157" t="s">
        <v>891</v>
      </c>
      <c r="D47" s="189" t="s">
        <v>251</v>
      </c>
      <c r="E47" s="207" t="s">
        <v>827</v>
      </c>
      <c r="F47" s="158" t="s">
        <v>908</v>
      </c>
      <c r="G47" s="202" t="s">
        <v>1492</v>
      </c>
      <c r="H47" s="182" t="s">
        <v>1214</v>
      </c>
      <c r="I47" s="204" t="s">
        <v>705</v>
      </c>
      <c r="J47" s="144"/>
      <c r="K47" s="144" t="s">
        <v>591</v>
      </c>
      <c r="L47" s="144" t="s">
        <v>591</v>
      </c>
      <c r="M47" s="144" t="s">
        <v>591</v>
      </c>
      <c r="N47" s="144"/>
      <c r="O47" s="144"/>
      <c r="P47" s="162"/>
      <c r="Q47" s="164"/>
      <c r="R47" s="144"/>
      <c r="S47" s="162"/>
      <c r="T47" s="164"/>
      <c r="U47" s="144"/>
      <c r="V47" s="144"/>
      <c r="W47" s="144"/>
      <c r="X47" s="158"/>
      <c r="Y47" s="160"/>
      <c r="Z47" s="165" t="s">
        <v>1133</v>
      </c>
      <c r="AA47" s="166"/>
      <c r="AB47" s="167"/>
    </row>
    <row r="48" spans="1:28" s="150" customFormat="1" x14ac:dyDescent="0.2">
      <c r="A48" s="155">
        <v>40</v>
      </c>
      <c r="B48" s="156" t="s">
        <v>1493</v>
      </c>
      <c r="C48" s="157" t="s">
        <v>891</v>
      </c>
      <c r="D48" s="189" t="s">
        <v>398</v>
      </c>
      <c r="E48" s="207" t="s">
        <v>827</v>
      </c>
      <c r="F48" s="158" t="s">
        <v>862</v>
      </c>
      <c r="G48" s="202" t="s">
        <v>1494</v>
      </c>
      <c r="H48" s="182" t="s">
        <v>1214</v>
      </c>
      <c r="I48" s="204" t="s">
        <v>1495</v>
      </c>
      <c r="J48" s="144"/>
      <c r="K48" s="144"/>
      <c r="L48" s="144"/>
      <c r="M48" s="144"/>
      <c r="N48" s="144"/>
      <c r="O48" s="144"/>
      <c r="P48" s="162"/>
      <c r="Q48" s="164"/>
      <c r="R48" s="144"/>
      <c r="S48" s="162"/>
      <c r="T48" s="164"/>
      <c r="U48" s="144"/>
      <c r="V48" s="144"/>
      <c r="W48" s="144"/>
      <c r="X48" s="158"/>
      <c r="Y48" s="160"/>
      <c r="Z48" s="165"/>
      <c r="AA48" s="166"/>
      <c r="AB48" s="167"/>
    </row>
    <row r="49" spans="1:28" s="150" customFormat="1" x14ac:dyDescent="0.2">
      <c r="A49" s="155">
        <v>41</v>
      </c>
      <c r="B49" s="156" t="s">
        <v>721</v>
      </c>
      <c r="C49" s="157" t="s">
        <v>894</v>
      </c>
      <c r="D49" s="189" t="s">
        <v>430</v>
      </c>
      <c r="E49" s="207" t="s">
        <v>827</v>
      </c>
      <c r="F49" s="158" t="s">
        <v>845</v>
      </c>
      <c r="G49" s="159" t="s">
        <v>1496</v>
      </c>
      <c r="H49" s="182" t="s">
        <v>1214</v>
      </c>
      <c r="I49" s="204" t="s">
        <v>723</v>
      </c>
      <c r="J49" s="144"/>
      <c r="K49" s="144" t="s">
        <v>591</v>
      </c>
      <c r="L49" s="144"/>
      <c r="M49" s="144"/>
      <c r="N49" s="144"/>
      <c r="O49" s="144" t="s">
        <v>591</v>
      </c>
      <c r="P49" s="179">
        <v>2</v>
      </c>
      <c r="Q49" s="181">
        <v>16</v>
      </c>
      <c r="R49" s="144"/>
      <c r="S49" s="162"/>
      <c r="T49" s="164"/>
      <c r="U49" s="144"/>
      <c r="V49" s="144"/>
      <c r="W49" s="144"/>
      <c r="X49" s="158"/>
      <c r="Y49" s="160"/>
      <c r="Z49" s="165"/>
      <c r="AA49" s="166"/>
      <c r="AB49" s="167"/>
    </row>
    <row r="50" spans="1:28" s="150" customFormat="1" x14ac:dyDescent="0.2">
      <c r="A50" s="155">
        <v>42</v>
      </c>
      <c r="B50" s="156" t="s">
        <v>884</v>
      </c>
      <c r="C50" s="157" t="s">
        <v>892</v>
      </c>
      <c r="D50" s="189" t="s">
        <v>155</v>
      </c>
      <c r="E50" s="207" t="s">
        <v>827</v>
      </c>
      <c r="F50" s="158" t="s">
        <v>917</v>
      </c>
      <c r="G50" s="202" t="s">
        <v>1497</v>
      </c>
      <c r="H50" s="182" t="s">
        <v>1214</v>
      </c>
      <c r="I50" s="204" t="s">
        <v>719</v>
      </c>
      <c r="J50" s="144" t="s">
        <v>591</v>
      </c>
      <c r="K50" s="144" t="s">
        <v>591</v>
      </c>
      <c r="L50" s="144" t="s">
        <v>591</v>
      </c>
      <c r="M50" s="144" t="s">
        <v>591</v>
      </c>
      <c r="N50" s="144" t="s">
        <v>591</v>
      </c>
      <c r="O50" s="144" t="s">
        <v>591</v>
      </c>
      <c r="P50" s="179">
        <v>678</v>
      </c>
      <c r="Q50" s="181">
        <v>7541</v>
      </c>
      <c r="R50" s="144" t="s">
        <v>591</v>
      </c>
      <c r="S50" s="179">
        <v>531</v>
      </c>
      <c r="T50" s="181">
        <v>7377</v>
      </c>
      <c r="U50" s="144" t="s">
        <v>591</v>
      </c>
      <c r="V50" s="144" t="s">
        <v>591</v>
      </c>
      <c r="W50" s="144"/>
      <c r="X50" s="158"/>
      <c r="Y50" s="160"/>
      <c r="Z50" s="165"/>
      <c r="AA50" s="166"/>
      <c r="AB50" s="167"/>
    </row>
    <row r="51" spans="1:28" s="150" customFormat="1" x14ac:dyDescent="0.2">
      <c r="A51" s="155">
        <v>43</v>
      </c>
      <c r="B51" s="156" t="s">
        <v>730</v>
      </c>
      <c r="C51" s="157" t="s">
        <v>893</v>
      </c>
      <c r="D51" s="189" t="s">
        <v>1498</v>
      </c>
      <c r="E51" s="207" t="s">
        <v>827</v>
      </c>
      <c r="F51" s="158" t="s">
        <v>901</v>
      </c>
      <c r="G51" s="159" t="s">
        <v>1499</v>
      </c>
      <c r="H51" s="182" t="s">
        <v>1214</v>
      </c>
      <c r="I51" s="204" t="s">
        <v>733</v>
      </c>
      <c r="J51" s="144"/>
      <c r="K51" s="144" t="s">
        <v>591</v>
      </c>
      <c r="L51" s="144"/>
      <c r="M51" s="144"/>
      <c r="N51" s="144"/>
      <c r="O51" s="144" t="s">
        <v>591</v>
      </c>
      <c r="P51" s="179">
        <v>3</v>
      </c>
      <c r="Q51" s="181">
        <v>12</v>
      </c>
      <c r="R51" s="144"/>
      <c r="S51" s="162"/>
      <c r="T51" s="164"/>
      <c r="U51" s="144"/>
      <c r="V51" s="144"/>
      <c r="W51" s="144"/>
      <c r="X51" s="158"/>
      <c r="Y51" s="160"/>
      <c r="Z51" s="165"/>
      <c r="AA51" s="166"/>
      <c r="AB51" s="167"/>
    </row>
    <row r="52" spans="1:28" s="150" customFormat="1" x14ac:dyDescent="0.2">
      <c r="A52" s="155">
        <v>44</v>
      </c>
      <c r="B52" s="156" t="s">
        <v>888</v>
      </c>
      <c r="C52" s="157" t="s">
        <v>891</v>
      </c>
      <c r="D52" s="189" t="s">
        <v>1435</v>
      </c>
      <c r="E52" s="207" t="s">
        <v>827</v>
      </c>
      <c r="F52" s="158" t="s">
        <v>1500</v>
      </c>
      <c r="G52" s="202" t="s">
        <v>1501</v>
      </c>
      <c r="H52" s="182" t="s">
        <v>1214</v>
      </c>
      <c r="I52" s="204" t="s">
        <v>928</v>
      </c>
      <c r="J52" s="144" t="s">
        <v>591</v>
      </c>
      <c r="K52" s="144" t="s">
        <v>591</v>
      </c>
      <c r="L52" s="144" t="s">
        <v>591</v>
      </c>
      <c r="M52" s="144" t="s">
        <v>591</v>
      </c>
      <c r="N52" s="144"/>
      <c r="O52" s="144" t="s">
        <v>591</v>
      </c>
      <c r="P52" s="179">
        <v>117</v>
      </c>
      <c r="Q52" s="181">
        <v>138</v>
      </c>
      <c r="R52" s="144" t="s">
        <v>591</v>
      </c>
      <c r="S52" s="179">
        <v>117</v>
      </c>
      <c r="T52" s="181">
        <v>117</v>
      </c>
      <c r="U52" s="144" t="s">
        <v>591</v>
      </c>
      <c r="V52" s="144" t="s">
        <v>591</v>
      </c>
      <c r="W52" s="144"/>
      <c r="X52" s="158"/>
      <c r="Y52" s="160"/>
      <c r="Z52" s="165"/>
      <c r="AA52" s="166"/>
      <c r="AB52" s="167"/>
    </row>
    <row r="53" spans="1:28" s="150" customFormat="1" x14ac:dyDescent="0.2">
      <c r="A53" s="155">
        <v>45</v>
      </c>
      <c r="B53" s="156" t="s">
        <v>1502</v>
      </c>
      <c r="C53" s="157" t="s">
        <v>894</v>
      </c>
      <c r="D53" s="189" t="s">
        <v>1503</v>
      </c>
      <c r="E53" s="207" t="s">
        <v>827</v>
      </c>
      <c r="F53" s="158" t="s">
        <v>904</v>
      </c>
      <c r="G53" s="202" t="s">
        <v>1504</v>
      </c>
      <c r="H53" s="182" t="s">
        <v>1214</v>
      </c>
      <c r="I53" s="204" t="s">
        <v>707</v>
      </c>
      <c r="J53" s="144"/>
      <c r="K53" s="144" t="s">
        <v>591</v>
      </c>
      <c r="L53" s="144" t="s">
        <v>591</v>
      </c>
      <c r="M53" s="144" t="s">
        <v>591</v>
      </c>
      <c r="N53" s="144" t="s">
        <v>591</v>
      </c>
      <c r="O53" s="144" t="s">
        <v>591</v>
      </c>
      <c r="P53" s="179">
        <v>130</v>
      </c>
      <c r="Q53" s="181">
        <v>24</v>
      </c>
      <c r="R53" s="144" t="s">
        <v>591</v>
      </c>
      <c r="S53" s="179">
        <v>130</v>
      </c>
      <c r="T53" s="181">
        <v>24</v>
      </c>
      <c r="U53" s="144"/>
      <c r="V53" s="144" t="s">
        <v>591</v>
      </c>
      <c r="W53" s="144" t="s">
        <v>591</v>
      </c>
      <c r="X53" s="179">
        <v>130</v>
      </c>
      <c r="Y53" s="181">
        <v>24</v>
      </c>
      <c r="Z53" s="165"/>
      <c r="AA53" s="166"/>
      <c r="AB53" s="167" t="s">
        <v>1133</v>
      </c>
    </row>
    <row r="54" spans="1:28" s="150" customFormat="1" x14ac:dyDescent="0.2">
      <c r="A54" s="155">
        <v>46</v>
      </c>
      <c r="B54" s="156" t="s">
        <v>728</v>
      </c>
      <c r="C54" s="157" t="s">
        <v>895</v>
      </c>
      <c r="D54" s="189" t="s">
        <v>1318</v>
      </c>
      <c r="E54" s="207" t="s">
        <v>827</v>
      </c>
      <c r="F54" s="158" t="s">
        <v>1505</v>
      </c>
      <c r="G54" s="202" t="s">
        <v>1506</v>
      </c>
      <c r="H54" s="182" t="s">
        <v>1214</v>
      </c>
      <c r="I54" s="204" t="s">
        <v>731</v>
      </c>
      <c r="J54" s="144"/>
      <c r="K54" s="144" t="s">
        <v>591</v>
      </c>
      <c r="L54" s="144"/>
      <c r="M54" s="144"/>
      <c r="N54" s="144"/>
      <c r="O54" s="144" t="s">
        <v>591</v>
      </c>
      <c r="P54" s="179">
        <v>39</v>
      </c>
      <c r="Q54" s="181">
        <v>78</v>
      </c>
      <c r="R54" s="144"/>
      <c r="S54" s="162"/>
      <c r="T54" s="164"/>
      <c r="U54" s="144"/>
      <c r="V54" s="144"/>
      <c r="W54" s="144"/>
      <c r="X54" s="158"/>
      <c r="Y54" s="160"/>
      <c r="Z54" s="165" t="s">
        <v>1133</v>
      </c>
      <c r="AA54" s="166"/>
      <c r="AB54" s="167"/>
    </row>
    <row r="55" spans="1:28" s="150" customFormat="1" x14ac:dyDescent="0.2">
      <c r="A55" s="155">
        <v>47</v>
      </c>
      <c r="B55" s="156" t="s">
        <v>1507</v>
      </c>
      <c r="C55" s="157" t="s">
        <v>891</v>
      </c>
      <c r="D55" s="189" t="s">
        <v>1508</v>
      </c>
      <c r="E55" s="207" t="s">
        <v>827</v>
      </c>
      <c r="F55" s="158" t="s">
        <v>1509</v>
      </c>
      <c r="G55" s="202" t="s">
        <v>1510</v>
      </c>
      <c r="H55" s="182" t="s">
        <v>1214</v>
      </c>
      <c r="I55" s="204" t="s">
        <v>1511</v>
      </c>
      <c r="J55" s="144" t="s">
        <v>591</v>
      </c>
      <c r="K55" s="144" t="s">
        <v>591</v>
      </c>
      <c r="L55" s="144" t="s">
        <v>591</v>
      </c>
      <c r="M55" s="144" t="s">
        <v>591</v>
      </c>
      <c r="N55" s="144" t="s">
        <v>591</v>
      </c>
      <c r="O55" s="144" t="s">
        <v>591</v>
      </c>
      <c r="P55" s="179">
        <v>213</v>
      </c>
      <c r="Q55" s="181">
        <v>682</v>
      </c>
      <c r="R55" s="144" t="s">
        <v>591</v>
      </c>
      <c r="S55" s="179">
        <v>59</v>
      </c>
      <c r="T55" s="181">
        <v>386</v>
      </c>
      <c r="U55" s="144" t="s">
        <v>591</v>
      </c>
      <c r="V55" s="144" t="s">
        <v>591</v>
      </c>
      <c r="W55" s="144"/>
      <c r="X55" s="158"/>
      <c r="Y55" s="160"/>
      <c r="Z55" s="165"/>
      <c r="AA55" s="166"/>
      <c r="AB55" s="167"/>
    </row>
    <row r="56" spans="1:28" s="150" customFormat="1" x14ac:dyDescent="0.2">
      <c r="A56" s="155">
        <v>48</v>
      </c>
      <c r="B56" s="156" t="s">
        <v>882</v>
      </c>
      <c r="C56" s="157" t="s">
        <v>894</v>
      </c>
      <c r="D56" s="189" t="s">
        <v>1512</v>
      </c>
      <c r="E56" s="207" t="s">
        <v>827</v>
      </c>
      <c r="F56" s="158" t="s">
        <v>919</v>
      </c>
      <c r="G56" s="202" t="s">
        <v>1513</v>
      </c>
      <c r="H56" s="182" t="s">
        <v>1214</v>
      </c>
      <c r="I56" s="204" t="s">
        <v>920</v>
      </c>
      <c r="J56" s="144"/>
      <c r="K56" s="144"/>
      <c r="L56" s="144"/>
      <c r="M56" s="144"/>
      <c r="N56" s="144"/>
      <c r="O56" s="144"/>
      <c r="P56" s="162"/>
      <c r="Q56" s="164"/>
      <c r="R56" s="144"/>
      <c r="S56" s="162"/>
      <c r="T56" s="164"/>
      <c r="U56" s="144"/>
      <c r="V56" s="144"/>
      <c r="W56" s="144"/>
      <c r="X56" s="158"/>
      <c r="Y56" s="160"/>
      <c r="Z56" s="165"/>
      <c r="AA56" s="166"/>
      <c r="AB56" s="167"/>
    </row>
    <row r="57" spans="1:28" s="150" customFormat="1" x14ac:dyDescent="0.2">
      <c r="A57" s="155">
        <v>49</v>
      </c>
      <c r="B57" s="156" t="s">
        <v>697</v>
      </c>
      <c r="C57" s="157" t="s">
        <v>892</v>
      </c>
      <c r="D57" s="189" t="s">
        <v>375</v>
      </c>
      <c r="E57" s="207" t="s">
        <v>827</v>
      </c>
      <c r="F57" s="158" t="s">
        <v>1264</v>
      </c>
      <c r="G57" s="202" t="s">
        <v>1514</v>
      </c>
      <c r="H57" s="182" t="s">
        <v>1214</v>
      </c>
      <c r="I57" s="204" t="s">
        <v>698</v>
      </c>
      <c r="J57" s="144"/>
      <c r="K57" s="144" t="s">
        <v>591</v>
      </c>
      <c r="L57" s="144" t="s">
        <v>591</v>
      </c>
      <c r="M57" s="144"/>
      <c r="N57" s="144" t="s">
        <v>591</v>
      </c>
      <c r="O57" s="144" t="s">
        <v>591</v>
      </c>
      <c r="P57" s="179">
        <v>3</v>
      </c>
      <c r="Q57" s="181">
        <v>13</v>
      </c>
      <c r="R57" s="144" t="s">
        <v>591</v>
      </c>
      <c r="S57" s="179">
        <v>1</v>
      </c>
      <c r="T57" s="205" t="s">
        <v>842</v>
      </c>
      <c r="U57" s="144" t="s">
        <v>591</v>
      </c>
      <c r="V57" s="144" t="s">
        <v>591</v>
      </c>
      <c r="W57" s="144"/>
      <c r="X57" s="158"/>
      <c r="Y57" s="160"/>
      <c r="Z57" s="165"/>
      <c r="AA57" s="166"/>
      <c r="AB57" s="167"/>
    </row>
    <row r="58" spans="1:28" s="150" customFormat="1" x14ac:dyDescent="0.2">
      <c r="A58" s="155">
        <v>50</v>
      </c>
      <c r="B58" s="156" t="s">
        <v>726</v>
      </c>
      <c r="C58" s="157" t="s">
        <v>891</v>
      </c>
      <c r="D58" s="189" t="s">
        <v>1515</v>
      </c>
      <c r="E58" s="207" t="s">
        <v>827</v>
      </c>
      <c r="F58" s="158" t="s">
        <v>921</v>
      </c>
      <c r="G58" s="202" t="s">
        <v>1516</v>
      </c>
      <c r="H58" s="182" t="s">
        <v>1214</v>
      </c>
      <c r="I58" s="204" t="s">
        <v>922</v>
      </c>
      <c r="J58" s="144"/>
      <c r="K58" s="144" t="s">
        <v>591</v>
      </c>
      <c r="L58" s="144" t="s">
        <v>591</v>
      </c>
      <c r="M58" s="144" t="s">
        <v>591</v>
      </c>
      <c r="N58" s="144"/>
      <c r="O58" s="144" t="s">
        <v>591</v>
      </c>
      <c r="P58" s="179">
        <v>25</v>
      </c>
      <c r="Q58" s="205" t="s">
        <v>842</v>
      </c>
      <c r="R58" s="144" t="s">
        <v>591</v>
      </c>
      <c r="S58" s="179">
        <v>10</v>
      </c>
      <c r="T58" s="205" t="s">
        <v>842</v>
      </c>
      <c r="U58" s="144"/>
      <c r="V58" s="144"/>
      <c r="W58" s="144"/>
      <c r="X58" s="158"/>
      <c r="Y58" s="160"/>
      <c r="Z58" s="165"/>
      <c r="AA58" s="166"/>
      <c r="AB58" s="167"/>
    </row>
    <row r="59" spans="1:28" s="150" customFormat="1" x14ac:dyDescent="0.2">
      <c r="A59" s="155">
        <v>51</v>
      </c>
      <c r="B59" s="156" t="s">
        <v>1517</v>
      </c>
      <c r="C59" s="157" t="s">
        <v>891</v>
      </c>
      <c r="D59" s="189" t="s">
        <v>83</v>
      </c>
      <c r="E59" s="207" t="s">
        <v>827</v>
      </c>
      <c r="F59" s="158" t="s">
        <v>836</v>
      </c>
      <c r="G59" s="202" t="s">
        <v>1518</v>
      </c>
      <c r="H59" s="182" t="s">
        <v>1214</v>
      </c>
      <c r="I59" s="204" t="s">
        <v>1519</v>
      </c>
      <c r="J59" s="144" t="s">
        <v>591</v>
      </c>
      <c r="K59" s="144" t="s">
        <v>591</v>
      </c>
      <c r="L59" s="144" t="s">
        <v>591</v>
      </c>
      <c r="M59" s="144"/>
      <c r="N59" s="144"/>
      <c r="O59" s="144" t="s">
        <v>591</v>
      </c>
      <c r="P59" s="179">
        <v>10</v>
      </c>
      <c r="Q59" s="205" t="s">
        <v>842</v>
      </c>
      <c r="R59" s="144" t="s">
        <v>591</v>
      </c>
      <c r="S59" s="179">
        <v>5</v>
      </c>
      <c r="T59" s="205" t="s">
        <v>842</v>
      </c>
      <c r="U59" s="144"/>
      <c r="V59" s="144" t="s">
        <v>591</v>
      </c>
      <c r="W59" s="144" t="s">
        <v>591</v>
      </c>
      <c r="X59" s="179">
        <v>5</v>
      </c>
      <c r="Y59" s="188" t="s">
        <v>842</v>
      </c>
      <c r="Z59" s="165"/>
      <c r="AA59" s="166"/>
      <c r="AB59" s="167"/>
    </row>
    <row r="60" spans="1:28" s="150" customFormat="1" x14ac:dyDescent="0.2">
      <c r="A60" s="155">
        <v>52</v>
      </c>
      <c r="B60" s="156" t="s">
        <v>1520</v>
      </c>
      <c r="C60" s="157" t="s">
        <v>897</v>
      </c>
      <c r="D60" s="189" t="s">
        <v>1368</v>
      </c>
      <c r="E60" s="207" t="s">
        <v>827</v>
      </c>
      <c r="F60" s="158" t="s">
        <v>1369</v>
      </c>
      <c r="G60" s="202" t="s">
        <v>1521</v>
      </c>
      <c r="H60" s="182" t="s">
        <v>1214</v>
      </c>
      <c r="I60" s="204" t="s">
        <v>1522</v>
      </c>
      <c r="J60" s="144"/>
      <c r="K60" s="144" t="s">
        <v>591</v>
      </c>
      <c r="L60" s="144" t="s">
        <v>591</v>
      </c>
      <c r="M60" s="144"/>
      <c r="N60" s="144"/>
      <c r="O60" s="144" t="s">
        <v>591</v>
      </c>
      <c r="P60" s="179">
        <v>5</v>
      </c>
      <c r="Q60" s="181">
        <v>17</v>
      </c>
      <c r="R60" s="144" t="s">
        <v>591</v>
      </c>
      <c r="S60" s="179">
        <v>5</v>
      </c>
      <c r="T60" s="181">
        <v>17</v>
      </c>
      <c r="U60" s="144"/>
      <c r="V60" s="144"/>
      <c r="W60" s="144"/>
      <c r="X60" s="158"/>
      <c r="Y60" s="160"/>
      <c r="Z60" s="165"/>
      <c r="AA60" s="166"/>
      <c r="AB60" s="167"/>
    </row>
    <row r="61" spans="1:28" s="150" customFormat="1" x14ac:dyDescent="0.2">
      <c r="A61" s="155">
        <v>53</v>
      </c>
      <c r="B61" s="156" t="s">
        <v>1523</v>
      </c>
      <c r="C61" s="157" t="s">
        <v>1437</v>
      </c>
      <c r="D61" s="189" t="s">
        <v>1524</v>
      </c>
      <c r="E61" s="207" t="s">
        <v>827</v>
      </c>
      <c r="F61" s="158" t="s">
        <v>1525</v>
      </c>
      <c r="G61" s="202" t="s">
        <v>1526</v>
      </c>
      <c r="H61" s="182" t="s">
        <v>1214</v>
      </c>
      <c r="I61" s="204" t="s">
        <v>1527</v>
      </c>
      <c r="J61" s="144"/>
      <c r="K61" s="144" t="s">
        <v>591</v>
      </c>
      <c r="L61" s="144" t="s">
        <v>591</v>
      </c>
      <c r="M61" s="144"/>
      <c r="N61" s="144"/>
      <c r="O61" s="144" t="s">
        <v>591</v>
      </c>
      <c r="P61" s="179">
        <v>1</v>
      </c>
      <c r="Q61" s="181">
        <v>1</v>
      </c>
      <c r="R61" s="144" t="s">
        <v>591</v>
      </c>
      <c r="S61" s="179">
        <v>1</v>
      </c>
      <c r="T61" s="181">
        <v>1</v>
      </c>
      <c r="U61" s="144"/>
      <c r="V61" s="144"/>
      <c r="W61" s="144"/>
      <c r="X61" s="158"/>
      <c r="Y61" s="160"/>
      <c r="Z61" s="165" t="s">
        <v>1110</v>
      </c>
      <c r="AA61" s="166"/>
      <c r="AB61" s="167"/>
    </row>
    <row r="62" spans="1:28" s="150" customFormat="1" x14ac:dyDescent="0.2">
      <c r="A62" s="155">
        <v>54</v>
      </c>
      <c r="B62" s="143" t="s">
        <v>729</v>
      </c>
      <c r="C62" s="157" t="s">
        <v>891</v>
      </c>
      <c r="D62" s="189" t="s">
        <v>1528</v>
      </c>
      <c r="E62" s="207" t="s">
        <v>827</v>
      </c>
      <c r="F62" s="158" t="s">
        <v>927</v>
      </c>
      <c r="G62" s="159" t="s">
        <v>1529</v>
      </c>
      <c r="H62" s="182"/>
      <c r="I62" s="204" t="s">
        <v>732</v>
      </c>
      <c r="J62" s="144" t="s">
        <v>591</v>
      </c>
      <c r="K62" s="144" t="s">
        <v>591</v>
      </c>
      <c r="L62" s="144" t="s">
        <v>591</v>
      </c>
      <c r="M62" s="144" t="s">
        <v>591</v>
      </c>
      <c r="N62" s="144" t="s">
        <v>591</v>
      </c>
      <c r="O62" s="144" t="s">
        <v>591</v>
      </c>
      <c r="P62" s="179">
        <v>998</v>
      </c>
      <c r="Q62" s="181">
        <v>6518</v>
      </c>
      <c r="R62" s="144" t="s">
        <v>591</v>
      </c>
      <c r="S62" s="179">
        <v>319</v>
      </c>
      <c r="T62" s="181">
        <v>5865</v>
      </c>
      <c r="U62" s="144" t="s">
        <v>591</v>
      </c>
      <c r="V62" s="144" t="s">
        <v>591</v>
      </c>
      <c r="W62" s="144"/>
      <c r="X62" s="158"/>
      <c r="Y62" s="160"/>
      <c r="Z62" s="165"/>
      <c r="AA62" s="166"/>
      <c r="AB62" s="167"/>
    </row>
    <row r="63" spans="1:28" s="150" customFormat="1" x14ac:dyDescent="0.2">
      <c r="A63" s="155">
        <v>55</v>
      </c>
      <c r="B63" s="156" t="s">
        <v>1530</v>
      </c>
      <c r="C63" s="157" t="s">
        <v>891</v>
      </c>
      <c r="D63" s="189" t="s">
        <v>375</v>
      </c>
      <c r="E63" s="207" t="s">
        <v>827</v>
      </c>
      <c r="F63" s="158" t="s">
        <v>838</v>
      </c>
      <c r="G63" s="202" t="s">
        <v>1531</v>
      </c>
      <c r="H63" s="182" t="s">
        <v>1214</v>
      </c>
      <c r="I63" s="204" t="s">
        <v>1532</v>
      </c>
      <c r="J63" s="144"/>
      <c r="K63" s="144" t="s">
        <v>591</v>
      </c>
      <c r="L63" s="144" t="s">
        <v>591</v>
      </c>
      <c r="M63" s="144"/>
      <c r="N63" s="144"/>
      <c r="O63" s="144" t="s">
        <v>591</v>
      </c>
      <c r="P63" s="179">
        <v>484</v>
      </c>
      <c r="Q63" s="181">
        <v>556</v>
      </c>
      <c r="R63" s="144" t="s">
        <v>591</v>
      </c>
      <c r="S63" s="179">
        <v>490</v>
      </c>
      <c r="T63" s="181">
        <v>1958</v>
      </c>
      <c r="U63" s="144"/>
      <c r="V63" s="144"/>
      <c r="W63" s="144"/>
      <c r="X63" s="158"/>
      <c r="Y63" s="160"/>
      <c r="Z63" s="165"/>
      <c r="AA63" s="166"/>
      <c r="AB63" s="167"/>
    </row>
    <row r="64" spans="1:28" s="150" customFormat="1" x14ac:dyDescent="0.2">
      <c r="A64" s="155">
        <v>56</v>
      </c>
      <c r="B64" s="156" t="s">
        <v>1533</v>
      </c>
      <c r="C64" s="157" t="s">
        <v>893</v>
      </c>
      <c r="D64" s="189" t="s">
        <v>430</v>
      </c>
      <c r="E64" s="207" t="s">
        <v>827</v>
      </c>
      <c r="F64" s="158" t="s">
        <v>845</v>
      </c>
      <c r="G64" s="202" t="s">
        <v>1534</v>
      </c>
      <c r="H64" s="182" t="s">
        <v>1214</v>
      </c>
      <c r="I64" s="204" t="s">
        <v>1535</v>
      </c>
      <c r="J64" s="144"/>
      <c r="K64" s="144" t="s">
        <v>591</v>
      </c>
      <c r="L64" s="144"/>
      <c r="M64" s="144"/>
      <c r="N64" s="144"/>
      <c r="O64" s="144" t="s">
        <v>591</v>
      </c>
      <c r="P64" s="179">
        <v>3</v>
      </c>
      <c r="Q64" s="181">
        <v>63</v>
      </c>
      <c r="R64" s="144"/>
      <c r="S64" s="162"/>
      <c r="T64" s="164"/>
      <c r="U64" s="144"/>
      <c r="V64" s="144"/>
      <c r="W64" s="144"/>
      <c r="X64" s="158"/>
      <c r="Y64" s="160"/>
      <c r="Z64" s="165"/>
      <c r="AA64" s="166"/>
      <c r="AB64" s="167"/>
    </row>
    <row r="65" spans="1:28" s="150" customFormat="1" x14ac:dyDescent="0.2">
      <c r="A65" s="155">
        <v>57</v>
      </c>
      <c r="B65" s="156" t="s">
        <v>741</v>
      </c>
      <c r="C65" s="157" t="s">
        <v>897</v>
      </c>
      <c r="D65" s="189" t="s">
        <v>479</v>
      </c>
      <c r="E65" s="207" t="s">
        <v>870</v>
      </c>
      <c r="F65" s="158" t="s">
        <v>930</v>
      </c>
      <c r="G65" s="202" t="s">
        <v>931</v>
      </c>
      <c r="H65" s="182" t="s">
        <v>1214</v>
      </c>
      <c r="I65" s="204" t="s">
        <v>742</v>
      </c>
      <c r="J65" s="144"/>
      <c r="K65" s="144" t="s">
        <v>591</v>
      </c>
      <c r="L65" s="144" t="s">
        <v>591</v>
      </c>
      <c r="M65" s="144" t="s">
        <v>591</v>
      </c>
      <c r="N65" s="144"/>
      <c r="O65" s="144" t="s">
        <v>591</v>
      </c>
      <c r="P65" s="179">
        <v>80</v>
      </c>
      <c r="Q65" s="181">
        <v>159</v>
      </c>
      <c r="R65" s="144"/>
      <c r="S65" s="162"/>
      <c r="T65" s="164"/>
      <c r="U65" s="144"/>
      <c r="V65" s="144"/>
      <c r="W65" s="144"/>
      <c r="X65" s="158"/>
      <c r="Y65" s="160"/>
      <c r="Z65" s="165"/>
      <c r="AA65" s="166"/>
      <c r="AB65" s="167"/>
    </row>
    <row r="66" spans="1:28" s="150" customFormat="1" x14ac:dyDescent="0.2">
      <c r="A66" s="155">
        <v>58</v>
      </c>
      <c r="B66" s="156" t="s">
        <v>890</v>
      </c>
      <c r="C66" s="157" t="s">
        <v>892</v>
      </c>
      <c r="D66" s="189" t="s">
        <v>1449</v>
      </c>
      <c r="E66" s="207" t="s">
        <v>870</v>
      </c>
      <c r="F66" s="158" t="s">
        <v>932</v>
      </c>
      <c r="G66" s="202" t="s">
        <v>1450</v>
      </c>
      <c r="H66" s="182" t="s">
        <v>1214</v>
      </c>
      <c r="I66" s="204" t="s">
        <v>933</v>
      </c>
      <c r="J66" s="144"/>
      <c r="K66" s="144" t="s">
        <v>591</v>
      </c>
      <c r="L66" s="144" t="s">
        <v>591</v>
      </c>
      <c r="M66" s="144" t="s">
        <v>591</v>
      </c>
      <c r="N66" s="144"/>
      <c r="O66" s="144" t="s">
        <v>591</v>
      </c>
      <c r="P66" s="206" t="s">
        <v>842</v>
      </c>
      <c r="Q66" s="205" t="s">
        <v>842</v>
      </c>
      <c r="R66" s="144" t="s">
        <v>591</v>
      </c>
      <c r="S66" s="206" t="s">
        <v>842</v>
      </c>
      <c r="T66" s="205" t="s">
        <v>842</v>
      </c>
      <c r="U66" s="144"/>
      <c r="V66" s="144"/>
      <c r="W66" s="144"/>
      <c r="X66" s="158"/>
      <c r="Y66" s="160"/>
      <c r="Z66" s="165"/>
      <c r="AA66" s="166"/>
      <c r="AB66" s="167"/>
    </row>
    <row r="67" spans="1:28" s="150" customFormat="1" x14ac:dyDescent="0.2">
      <c r="A67" s="155">
        <v>59</v>
      </c>
      <c r="B67" s="156" t="s">
        <v>739</v>
      </c>
      <c r="C67" s="157" t="s">
        <v>891</v>
      </c>
      <c r="D67" s="189" t="s">
        <v>1482</v>
      </c>
      <c r="E67" s="207" t="s">
        <v>870</v>
      </c>
      <c r="F67" s="158" t="s">
        <v>934</v>
      </c>
      <c r="G67" s="202" t="s">
        <v>1483</v>
      </c>
      <c r="H67" s="182" t="s">
        <v>1214</v>
      </c>
      <c r="I67" s="204" t="s">
        <v>740</v>
      </c>
      <c r="J67" s="144"/>
      <c r="K67" s="144" t="s">
        <v>591</v>
      </c>
      <c r="L67" s="144"/>
      <c r="M67" s="144"/>
      <c r="N67" s="144"/>
      <c r="O67" s="144"/>
      <c r="P67" s="162"/>
      <c r="Q67" s="164"/>
      <c r="R67" s="144"/>
      <c r="S67" s="162"/>
      <c r="T67" s="164"/>
      <c r="U67" s="144"/>
      <c r="V67" s="144"/>
      <c r="W67" s="144"/>
      <c r="X67" s="158"/>
      <c r="Y67" s="160"/>
      <c r="Z67" s="165" t="s">
        <v>1133</v>
      </c>
      <c r="AA67" s="166"/>
      <c r="AB67" s="167"/>
    </row>
    <row r="68" spans="1:28" x14ac:dyDescent="0.2">
      <c r="B68" s="114"/>
      <c r="C68" s="91"/>
    </row>
    <row r="69" spans="1:28" x14ac:dyDescent="0.2">
      <c r="B69" s="114"/>
      <c r="C69" s="91"/>
    </row>
    <row r="70" spans="1:28" x14ac:dyDescent="0.2">
      <c r="B70" s="114"/>
      <c r="C70" s="91"/>
    </row>
    <row r="71" spans="1:28" ht="13.5" customHeight="1" x14ac:dyDescent="0.2">
      <c r="B71" s="114"/>
      <c r="C71" s="91"/>
    </row>
    <row r="72" spans="1:28" x14ac:dyDescent="0.2">
      <c r="B72" s="114"/>
      <c r="C72" s="91"/>
    </row>
    <row r="73" spans="1:28" x14ac:dyDescent="0.2">
      <c r="B73" s="114"/>
      <c r="C73" s="91"/>
    </row>
    <row r="74" spans="1:28" x14ac:dyDescent="0.2">
      <c r="B74" s="114"/>
      <c r="C74" s="91"/>
    </row>
    <row r="75" spans="1:28" x14ac:dyDescent="0.2">
      <c r="B75" s="114"/>
      <c r="C75" s="91"/>
    </row>
    <row r="76" spans="1:28" x14ac:dyDescent="0.2">
      <c r="B76" s="114"/>
      <c r="C76" s="91"/>
    </row>
    <row r="77" spans="1:28" x14ac:dyDescent="0.2">
      <c r="B77" s="114"/>
      <c r="C77" s="91"/>
    </row>
    <row r="78" spans="1:28" x14ac:dyDescent="0.2">
      <c r="B78" s="114"/>
      <c r="C78" s="91"/>
    </row>
    <row r="79" spans="1:28" x14ac:dyDescent="0.2">
      <c r="B79" s="114"/>
      <c r="C79" s="91"/>
    </row>
    <row r="80" spans="1:28" x14ac:dyDescent="0.2">
      <c r="B80" s="114"/>
      <c r="C80" s="91"/>
    </row>
    <row r="81" spans="2:3" x14ac:dyDescent="0.2">
      <c r="B81" s="114"/>
      <c r="C81" s="91"/>
    </row>
    <row r="82" spans="2:3" x14ac:dyDescent="0.2">
      <c r="B82" s="114"/>
      <c r="C82" s="91"/>
    </row>
    <row r="83" spans="2:3" x14ac:dyDescent="0.2">
      <c r="C83" s="91"/>
    </row>
  </sheetData>
  <autoFilter ref="A8:AB67"/>
  <mergeCells count="35">
    <mergeCell ref="O3:Q3"/>
    <mergeCell ref="R3:T3"/>
    <mergeCell ref="F3:F7"/>
    <mergeCell ref="G3:G7"/>
    <mergeCell ref="H3:H7"/>
    <mergeCell ref="I3:I7"/>
    <mergeCell ref="J3:N3"/>
    <mergeCell ref="A3:A7"/>
    <mergeCell ref="B3:B7"/>
    <mergeCell ref="C3:C7"/>
    <mergeCell ref="D3:D7"/>
    <mergeCell ref="E3:E7"/>
    <mergeCell ref="K4:M4"/>
    <mergeCell ref="O4:O7"/>
    <mergeCell ref="R4:R7"/>
    <mergeCell ref="W4:W7"/>
    <mergeCell ref="Z4:Z7"/>
    <mergeCell ref="X6:X7"/>
    <mergeCell ref="Y6:Y7"/>
    <mergeCell ref="U3:V3"/>
    <mergeCell ref="W3:Y3"/>
    <mergeCell ref="Z3:AB3"/>
    <mergeCell ref="AA4:AA7"/>
    <mergeCell ref="AB4:AB7"/>
    <mergeCell ref="U5:U7"/>
    <mergeCell ref="V5:V7"/>
    <mergeCell ref="P6:P7"/>
    <mergeCell ref="Q6:Q7"/>
    <mergeCell ref="S6:S7"/>
    <mergeCell ref="T6:T7"/>
    <mergeCell ref="J5:J7"/>
    <mergeCell ref="K5:K7"/>
    <mergeCell ref="L5:L7"/>
    <mergeCell ref="M5:M7"/>
    <mergeCell ref="N5:N7"/>
  </mergeCells>
  <phoneticPr fontId="5"/>
  <printOptions horizontalCentered="1"/>
  <pageMargins left="0.31496062992125984" right="0.31496062992125984" top="0.55118110236220474" bottom="0.55118110236220474" header="0.31496062992125984" footer="0.31496062992125984"/>
  <pageSetup paperSize="8" scale="55" fitToHeight="0" orientation="landscape" r:id="rId1"/>
  <headerFooter>
    <oddFooter>&amp;C&amp;12&amp;P／&amp;N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106"/>
  <sheetViews>
    <sheetView showGridLines="0" showZeros="0" view="pageBreakPreview" zoomScale="60" zoomScaleNormal="90" workbookViewId="0">
      <pane xSplit="3" ySplit="8" topLeftCell="D9" activePane="bottomRight" state="frozen"/>
      <selection pane="topRight" activeCell="D1" sqref="D1"/>
      <selection pane="bottomLeft" activeCell="A9" sqref="A9"/>
      <selection pane="bottomRight" activeCell="O5" sqref="O5:O7"/>
    </sheetView>
  </sheetViews>
  <sheetFormatPr defaultColWidth="9" defaultRowHeight="12" x14ac:dyDescent="0.2"/>
  <cols>
    <col min="1" max="1" width="4.08984375" style="123" customWidth="1"/>
    <col min="2" max="2" width="30" style="122" customWidth="1"/>
    <col min="3" max="3" width="9.453125" style="124" customWidth="1"/>
    <col min="4" max="4" width="9.36328125" style="122" customWidth="1"/>
    <col min="5" max="5" width="22.54296875" style="122" customWidth="1"/>
    <col min="6" max="6" width="18.453125" style="122" customWidth="1"/>
    <col min="7" max="7" width="21.90625" style="124" customWidth="1"/>
    <col min="8" max="8" width="14.90625" style="123" customWidth="1"/>
    <col min="9" max="12" width="9.1796875" style="123" customWidth="1"/>
    <col min="13" max="13" width="9.1796875" style="125" customWidth="1"/>
    <col min="14" max="14" width="13.81640625" style="125" customWidth="1"/>
    <col min="15" max="15" width="9.1796875" style="125" customWidth="1"/>
    <col min="16" max="27" width="9.1796875" style="123" customWidth="1"/>
    <col min="28" max="16384" width="9" style="123"/>
  </cols>
  <sheetData>
    <row r="1" spans="1:27" s="80" customFormat="1" ht="27" customHeight="1" x14ac:dyDescent="0.2">
      <c r="B1" s="81" t="s">
        <v>578</v>
      </c>
      <c r="C1" s="82"/>
      <c r="D1" s="96"/>
      <c r="E1" s="96"/>
      <c r="F1" s="96"/>
      <c r="G1" s="120"/>
      <c r="H1" s="104"/>
      <c r="I1" s="104"/>
      <c r="J1" s="105"/>
      <c r="K1" s="105"/>
      <c r="L1" s="105"/>
      <c r="M1" s="104"/>
      <c r="N1" s="104"/>
      <c r="O1" s="104"/>
      <c r="P1" s="104"/>
      <c r="Q1" s="104"/>
      <c r="R1" s="104"/>
      <c r="S1" s="104"/>
      <c r="T1" s="112"/>
      <c r="U1" s="121"/>
      <c r="V1" s="121"/>
      <c r="W1" s="104"/>
      <c r="X1" s="104"/>
      <c r="Y1" s="104"/>
      <c r="Z1" s="104"/>
      <c r="AA1" s="104"/>
    </row>
    <row r="2" spans="1:27" s="80" customFormat="1" ht="17.25" customHeight="1" x14ac:dyDescent="0.2">
      <c r="B2" s="106" t="s">
        <v>1044</v>
      </c>
      <c r="C2" s="82"/>
      <c r="D2" s="105"/>
      <c r="E2" s="105"/>
      <c r="F2" s="105"/>
      <c r="G2" s="105"/>
      <c r="H2" s="105"/>
      <c r="I2" s="105"/>
      <c r="J2" s="105"/>
      <c r="K2" s="105"/>
      <c r="L2" s="105"/>
      <c r="M2" s="105"/>
      <c r="N2" s="105"/>
      <c r="O2" s="105"/>
      <c r="P2" s="105"/>
      <c r="Q2" s="105"/>
      <c r="R2" s="105"/>
      <c r="S2" s="105"/>
      <c r="T2" s="105"/>
      <c r="U2" s="105"/>
      <c r="V2" s="105"/>
      <c r="W2" s="105"/>
      <c r="X2" s="105"/>
      <c r="Y2" s="104"/>
      <c r="Z2" s="104"/>
      <c r="AA2" s="105"/>
    </row>
    <row r="3" spans="1:27" s="150" customFormat="1" ht="87" customHeight="1" x14ac:dyDescent="0.2">
      <c r="A3" s="261"/>
      <c r="B3" s="247" t="s">
        <v>1539</v>
      </c>
      <c r="C3" s="314" t="s">
        <v>1050</v>
      </c>
      <c r="D3" s="314" t="s">
        <v>1051</v>
      </c>
      <c r="E3" s="235" t="s">
        <v>1052</v>
      </c>
      <c r="F3" s="251" t="s">
        <v>1053</v>
      </c>
      <c r="G3" s="252" t="s">
        <v>1054</v>
      </c>
      <c r="H3" s="314" t="s">
        <v>1055</v>
      </c>
      <c r="I3" s="256" t="s">
        <v>1056</v>
      </c>
      <c r="J3" s="256"/>
      <c r="K3" s="256"/>
      <c r="L3" s="256"/>
      <c r="M3" s="256"/>
      <c r="N3" s="256"/>
      <c r="O3" s="256"/>
      <c r="P3" s="257" t="s">
        <v>1540</v>
      </c>
      <c r="Q3" s="257"/>
      <c r="R3" s="255" t="s">
        <v>1541</v>
      </c>
      <c r="S3" s="255"/>
      <c r="T3" s="247" t="s">
        <v>1401</v>
      </c>
      <c r="U3" s="247"/>
      <c r="V3" s="315" t="s">
        <v>1542</v>
      </c>
      <c r="W3" s="315"/>
      <c r="X3" s="315"/>
      <c r="Y3" s="247" t="s">
        <v>1543</v>
      </c>
      <c r="Z3" s="247"/>
      <c r="AA3" s="247"/>
    </row>
    <row r="4" spans="1:27" s="150" customFormat="1" ht="26" customHeight="1" x14ac:dyDescent="0.2">
      <c r="A4" s="261"/>
      <c r="B4" s="247"/>
      <c r="C4" s="314"/>
      <c r="D4" s="314"/>
      <c r="E4" s="235"/>
      <c r="F4" s="251"/>
      <c r="G4" s="252"/>
      <c r="H4" s="314"/>
      <c r="I4" s="208" t="s">
        <v>1404</v>
      </c>
      <c r="J4" s="306" t="s">
        <v>1191</v>
      </c>
      <c r="K4" s="307"/>
      <c r="L4" s="307"/>
      <c r="M4" s="277" t="s">
        <v>1192</v>
      </c>
      <c r="N4" s="277"/>
      <c r="O4" s="192" t="s">
        <v>1193</v>
      </c>
      <c r="P4" s="308" t="s">
        <v>1406</v>
      </c>
      <c r="Q4" s="210"/>
      <c r="R4" s="308" t="s">
        <v>1406</v>
      </c>
      <c r="S4" s="211"/>
      <c r="T4" s="247" t="s">
        <v>1407</v>
      </c>
      <c r="U4" s="247" t="s">
        <v>1077</v>
      </c>
      <c r="V4" s="311" t="s">
        <v>1544</v>
      </c>
      <c r="W4" s="212"/>
      <c r="X4" s="212"/>
      <c r="Y4" s="235" t="s">
        <v>1545</v>
      </c>
      <c r="Z4" s="260" t="s">
        <v>1546</v>
      </c>
      <c r="AA4" s="252" t="s">
        <v>1547</v>
      </c>
    </row>
    <row r="5" spans="1:27" s="150" customFormat="1" ht="25.5" customHeight="1" x14ac:dyDescent="0.2">
      <c r="A5" s="261"/>
      <c r="B5" s="247"/>
      <c r="C5" s="314"/>
      <c r="D5" s="314"/>
      <c r="E5" s="235"/>
      <c r="F5" s="251"/>
      <c r="G5" s="252"/>
      <c r="H5" s="314"/>
      <c r="I5" s="271" t="s">
        <v>1548</v>
      </c>
      <c r="J5" s="270" t="s">
        <v>1549</v>
      </c>
      <c r="K5" s="270" t="s">
        <v>1550</v>
      </c>
      <c r="L5" s="300" t="s">
        <v>1551</v>
      </c>
      <c r="M5" s="301" t="s">
        <v>1552</v>
      </c>
      <c r="O5" s="270" t="s">
        <v>1553</v>
      </c>
      <c r="P5" s="309"/>
      <c r="Q5" s="262" t="s">
        <v>1554</v>
      </c>
      <c r="R5" s="309"/>
      <c r="S5" s="262" t="s">
        <v>1554</v>
      </c>
      <c r="T5" s="247"/>
      <c r="U5" s="247"/>
      <c r="V5" s="312"/>
      <c r="W5" s="289" t="s">
        <v>1555</v>
      </c>
      <c r="X5" s="291" t="s">
        <v>1419</v>
      </c>
      <c r="Y5" s="235"/>
      <c r="Z5" s="260"/>
      <c r="AA5" s="252"/>
    </row>
    <row r="6" spans="1:27" s="150" customFormat="1" ht="78" customHeight="1" x14ac:dyDescent="0.2">
      <c r="A6" s="261"/>
      <c r="B6" s="247"/>
      <c r="C6" s="314"/>
      <c r="D6" s="314"/>
      <c r="E6" s="235"/>
      <c r="F6" s="251"/>
      <c r="G6" s="252"/>
      <c r="H6" s="314"/>
      <c r="I6" s="271"/>
      <c r="J6" s="270"/>
      <c r="K6" s="270"/>
      <c r="L6" s="300"/>
      <c r="M6" s="301"/>
      <c r="N6" s="229" t="s">
        <v>1746</v>
      </c>
      <c r="O6" s="270"/>
      <c r="P6" s="309"/>
      <c r="Q6" s="269"/>
      <c r="R6" s="309"/>
      <c r="S6" s="269"/>
      <c r="T6" s="247"/>
      <c r="U6" s="247"/>
      <c r="V6" s="312"/>
      <c r="W6" s="290"/>
      <c r="X6" s="292"/>
      <c r="Y6" s="235"/>
      <c r="Z6" s="260"/>
      <c r="AA6" s="252"/>
    </row>
    <row r="7" spans="1:27" s="150" customFormat="1" ht="13" x14ac:dyDescent="0.2">
      <c r="A7" s="261"/>
      <c r="B7" s="247"/>
      <c r="C7" s="314"/>
      <c r="D7" s="314"/>
      <c r="E7" s="235"/>
      <c r="F7" s="251"/>
      <c r="G7" s="252"/>
      <c r="H7" s="314"/>
      <c r="I7" s="271"/>
      <c r="J7" s="270"/>
      <c r="K7" s="270"/>
      <c r="L7" s="300"/>
      <c r="M7" s="302"/>
      <c r="N7" s="230"/>
      <c r="O7" s="270"/>
      <c r="P7" s="310"/>
      <c r="Q7" s="263"/>
      <c r="R7" s="310"/>
      <c r="S7" s="263"/>
      <c r="T7" s="247"/>
      <c r="U7" s="247"/>
      <c r="V7" s="313"/>
      <c r="W7" s="319"/>
      <c r="X7" s="305"/>
      <c r="Y7" s="235"/>
      <c r="Z7" s="260"/>
      <c r="AA7" s="252"/>
    </row>
    <row r="8" spans="1:27" s="150" customFormat="1" ht="13" x14ac:dyDescent="0.2">
      <c r="B8" s="156"/>
      <c r="C8" s="189"/>
      <c r="D8" s="189"/>
      <c r="E8" s="158"/>
      <c r="F8" s="159"/>
      <c r="G8" s="170"/>
      <c r="H8" s="213"/>
      <c r="I8" s="156"/>
      <c r="J8" s="144"/>
      <c r="K8" s="144"/>
      <c r="L8" s="144"/>
      <c r="M8" s="161"/>
      <c r="N8" s="156"/>
      <c r="O8" s="156"/>
      <c r="P8" s="178"/>
      <c r="Q8" s="156"/>
      <c r="R8" s="178"/>
      <c r="S8" s="156"/>
      <c r="T8" s="156"/>
      <c r="U8" s="156"/>
      <c r="V8" s="214"/>
      <c r="W8" s="158"/>
      <c r="X8" s="160"/>
      <c r="Y8" s="158"/>
      <c r="Z8" s="166"/>
      <c r="AA8" s="160"/>
    </row>
    <row r="9" spans="1:27" s="150" customFormat="1" ht="13" x14ac:dyDescent="0.2">
      <c r="A9" s="155">
        <v>12</v>
      </c>
      <c r="B9" s="156" t="s">
        <v>776</v>
      </c>
      <c r="C9" s="189" t="s">
        <v>550</v>
      </c>
      <c r="D9" s="207" t="s">
        <v>827</v>
      </c>
      <c r="E9" s="168" t="s">
        <v>860</v>
      </c>
      <c r="F9" s="194" t="s">
        <v>1556</v>
      </c>
      <c r="G9" s="215"/>
      <c r="H9" s="213" t="s">
        <v>777</v>
      </c>
      <c r="I9" s="144"/>
      <c r="J9" s="144" t="s">
        <v>591</v>
      </c>
      <c r="K9" s="144" t="s">
        <v>591</v>
      </c>
      <c r="L9" s="144" t="s">
        <v>591</v>
      </c>
      <c r="M9" s="161"/>
      <c r="N9" s="143"/>
      <c r="O9" s="156"/>
      <c r="P9" s="178" t="s">
        <v>591</v>
      </c>
      <c r="Q9" s="351">
        <v>248</v>
      </c>
      <c r="R9" s="178" t="s">
        <v>591</v>
      </c>
      <c r="S9" s="348" t="s">
        <v>842</v>
      </c>
      <c r="T9" s="144" t="s">
        <v>591</v>
      </c>
      <c r="U9" s="144" t="s">
        <v>591</v>
      </c>
      <c r="V9" s="216"/>
      <c r="W9" s="158"/>
      <c r="X9" s="160"/>
      <c r="Y9" s="158"/>
      <c r="Z9" s="166" t="s">
        <v>591</v>
      </c>
      <c r="AA9" s="182">
        <v>2</v>
      </c>
    </row>
    <row r="10" spans="1:27" s="150" customFormat="1" ht="13" x14ac:dyDescent="0.2">
      <c r="A10" s="155">
        <v>22</v>
      </c>
      <c r="B10" s="156" t="s">
        <v>1557</v>
      </c>
      <c r="C10" s="189" t="s">
        <v>297</v>
      </c>
      <c r="D10" s="207" t="s">
        <v>827</v>
      </c>
      <c r="E10" s="168" t="s">
        <v>846</v>
      </c>
      <c r="F10" s="194" t="s">
        <v>974</v>
      </c>
      <c r="G10" s="215" t="s">
        <v>1214</v>
      </c>
      <c r="H10" s="213" t="s">
        <v>765</v>
      </c>
      <c r="I10" s="144" t="s">
        <v>591</v>
      </c>
      <c r="J10" s="144" t="s">
        <v>591</v>
      </c>
      <c r="K10" s="144" t="s">
        <v>591</v>
      </c>
      <c r="L10" s="144" t="s">
        <v>591</v>
      </c>
      <c r="M10" s="161"/>
      <c r="N10" s="143"/>
      <c r="O10" s="144" t="s">
        <v>591</v>
      </c>
      <c r="P10" s="178" t="s">
        <v>591</v>
      </c>
      <c r="Q10" s="351">
        <v>14</v>
      </c>
      <c r="R10" s="178"/>
      <c r="S10" s="156"/>
      <c r="T10" s="144"/>
      <c r="U10" s="144"/>
      <c r="V10" s="216"/>
      <c r="W10" s="158"/>
      <c r="X10" s="160"/>
      <c r="Y10" s="158"/>
      <c r="Z10" s="166"/>
      <c r="AA10" s="182">
        <v>1</v>
      </c>
    </row>
    <row r="11" spans="1:27" s="150" customFormat="1" ht="13" x14ac:dyDescent="0.2">
      <c r="A11" s="155">
        <v>25</v>
      </c>
      <c r="B11" s="156" t="s">
        <v>1558</v>
      </c>
      <c r="C11" s="189" t="s">
        <v>251</v>
      </c>
      <c r="D11" s="207" t="s">
        <v>827</v>
      </c>
      <c r="E11" s="168" t="s">
        <v>1559</v>
      </c>
      <c r="F11" s="194" t="s">
        <v>1560</v>
      </c>
      <c r="G11" s="215" t="s">
        <v>1214</v>
      </c>
      <c r="H11" s="213" t="s">
        <v>959</v>
      </c>
      <c r="I11" s="144"/>
      <c r="J11" s="144"/>
      <c r="K11" s="144"/>
      <c r="L11" s="144"/>
      <c r="M11" s="161"/>
      <c r="N11" s="143"/>
      <c r="O11" s="156"/>
      <c r="P11" s="178"/>
      <c r="Q11" s="156"/>
      <c r="R11" s="178"/>
      <c r="S11" s="156"/>
      <c r="T11" s="144"/>
      <c r="U11" s="144"/>
      <c r="V11" s="216"/>
      <c r="W11" s="158"/>
      <c r="X11" s="160"/>
      <c r="Y11" s="183">
        <v>0</v>
      </c>
      <c r="Z11" s="166"/>
      <c r="AA11" s="182">
        <v>0</v>
      </c>
    </row>
    <row r="12" spans="1:27" s="150" customFormat="1" ht="13" x14ac:dyDescent="0.2">
      <c r="A12" s="155">
        <v>29</v>
      </c>
      <c r="B12" s="156" t="s">
        <v>1561</v>
      </c>
      <c r="C12" s="189" t="s">
        <v>162</v>
      </c>
      <c r="D12" s="207" t="s">
        <v>827</v>
      </c>
      <c r="E12" s="168" t="s">
        <v>858</v>
      </c>
      <c r="F12" s="194" t="s">
        <v>1562</v>
      </c>
      <c r="G12" s="215" t="s">
        <v>1214</v>
      </c>
      <c r="H12" s="213" t="s">
        <v>790</v>
      </c>
      <c r="I12" s="144" t="s">
        <v>591</v>
      </c>
      <c r="J12" s="144" t="s">
        <v>591</v>
      </c>
      <c r="K12" s="144" t="s">
        <v>591</v>
      </c>
      <c r="L12" s="144"/>
      <c r="M12" s="178" t="s">
        <v>591</v>
      </c>
      <c r="N12" s="143" t="s">
        <v>1563</v>
      </c>
      <c r="O12" s="144" t="s">
        <v>591</v>
      </c>
      <c r="P12" s="178" t="s">
        <v>591</v>
      </c>
      <c r="Q12" s="351">
        <v>8</v>
      </c>
      <c r="R12" s="178"/>
      <c r="S12" s="156"/>
      <c r="T12" s="144" t="s">
        <v>591</v>
      </c>
      <c r="U12" s="144" t="s">
        <v>591</v>
      </c>
      <c r="V12" s="216"/>
      <c r="W12" s="158"/>
      <c r="X12" s="160"/>
      <c r="Y12" s="183">
        <v>0</v>
      </c>
      <c r="Z12" s="166"/>
      <c r="AA12" s="182">
        <v>1</v>
      </c>
    </row>
    <row r="13" spans="1:27" s="150" customFormat="1" ht="13" x14ac:dyDescent="0.2">
      <c r="A13" s="155">
        <v>45</v>
      </c>
      <c r="B13" s="156" t="s">
        <v>1564</v>
      </c>
      <c r="C13" s="189" t="s">
        <v>375</v>
      </c>
      <c r="D13" s="207" t="s">
        <v>827</v>
      </c>
      <c r="E13" s="168" t="s">
        <v>838</v>
      </c>
      <c r="F13" s="194" t="s">
        <v>1565</v>
      </c>
      <c r="G13" s="215" t="s">
        <v>1214</v>
      </c>
      <c r="H13" s="213" t="s">
        <v>764</v>
      </c>
      <c r="I13" s="144"/>
      <c r="J13" s="144" t="s">
        <v>591</v>
      </c>
      <c r="K13" s="144" t="s">
        <v>591</v>
      </c>
      <c r="L13" s="144" t="s">
        <v>591</v>
      </c>
      <c r="M13" s="178" t="s">
        <v>591</v>
      </c>
      <c r="N13" s="143" t="s">
        <v>1563</v>
      </c>
      <c r="O13" s="144" t="s">
        <v>591</v>
      </c>
      <c r="P13" s="178" t="s">
        <v>591</v>
      </c>
      <c r="Q13" s="351">
        <v>20</v>
      </c>
      <c r="R13" s="178"/>
      <c r="S13" s="156"/>
      <c r="T13" s="144"/>
      <c r="U13" s="144"/>
      <c r="V13" s="216"/>
      <c r="W13" s="158"/>
      <c r="X13" s="160"/>
      <c r="Y13" s="183">
        <v>0</v>
      </c>
      <c r="Z13" s="166"/>
      <c r="AA13" s="182">
        <v>3</v>
      </c>
    </row>
    <row r="14" spans="1:27" s="150" customFormat="1" ht="13" x14ac:dyDescent="0.2">
      <c r="A14" s="155">
        <v>46</v>
      </c>
      <c r="B14" s="156" t="s">
        <v>1566</v>
      </c>
      <c r="C14" s="189" t="s">
        <v>319</v>
      </c>
      <c r="D14" s="207" t="s">
        <v>827</v>
      </c>
      <c r="E14" s="168" t="s">
        <v>840</v>
      </c>
      <c r="F14" s="194" t="s">
        <v>1216</v>
      </c>
      <c r="G14" s="215" t="s">
        <v>1214</v>
      </c>
      <c r="H14" s="213" t="s">
        <v>757</v>
      </c>
      <c r="I14" s="144" t="s">
        <v>591</v>
      </c>
      <c r="J14" s="144" t="s">
        <v>591</v>
      </c>
      <c r="K14" s="144" t="s">
        <v>591</v>
      </c>
      <c r="L14" s="144" t="s">
        <v>591</v>
      </c>
      <c r="M14" s="178" t="s">
        <v>591</v>
      </c>
      <c r="N14" s="143" t="s">
        <v>1563</v>
      </c>
      <c r="O14" s="144" t="s">
        <v>591</v>
      </c>
      <c r="P14" s="178" t="s">
        <v>591</v>
      </c>
      <c r="Q14" s="351">
        <v>86</v>
      </c>
      <c r="R14" s="178"/>
      <c r="S14" s="156"/>
      <c r="T14" s="144" t="s">
        <v>591</v>
      </c>
      <c r="U14" s="144" t="s">
        <v>591</v>
      </c>
      <c r="V14" s="216"/>
      <c r="W14" s="158"/>
      <c r="X14" s="160"/>
      <c r="Y14" s="183">
        <v>5</v>
      </c>
      <c r="Z14" s="166" t="s">
        <v>591</v>
      </c>
      <c r="AA14" s="182">
        <v>6</v>
      </c>
    </row>
    <row r="15" spans="1:27" s="150" customFormat="1" ht="13" x14ac:dyDescent="0.2">
      <c r="A15" s="155">
        <v>48</v>
      </c>
      <c r="B15" s="156" t="s">
        <v>936</v>
      </c>
      <c r="C15" s="189" t="s">
        <v>358</v>
      </c>
      <c r="D15" s="207" t="s">
        <v>827</v>
      </c>
      <c r="E15" s="168" t="s">
        <v>1567</v>
      </c>
      <c r="F15" s="194" t="s">
        <v>1568</v>
      </c>
      <c r="G15" s="215" t="s">
        <v>1214</v>
      </c>
      <c r="H15" s="213" t="s">
        <v>960</v>
      </c>
      <c r="I15" s="144"/>
      <c r="J15" s="144" t="s">
        <v>591</v>
      </c>
      <c r="K15" s="144" t="s">
        <v>591</v>
      </c>
      <c r="L15" s="144" t="s">
        <v>591</v>
      </c>
      <c r="M15" s="161"/>
      <c r="N15" s="143"/>
      <c r="O15" s="156"/>
      <c r="P15" s="178" t="s">
        <v>591</v>
      </c>
      <c r="Q15" s="351">
        <v>15</v>
      </c>
      <c r="R15" s="178"/>
      <c r="S15" s="156"/>
      <c r="T15" s="144"/>
      <c r="U15" s="144"/>
      <c r="V15" s="216"/>
      <c r="W15" s="158"/>
      <c r="X15" s="160"/>
      <c r="Y15" s="183">
        <v>0</v>
      </c>
      <c r="Z15" s="166" t="s">
        <v>591</v>
      </c>
      <c r="AA15" s="182">
        <v>1</v>
      </c>
    </row>
    <row r="16" spans="1:27" s="150" customFormat="1" ht="13" x14ac:dyDescent="0.2">
      <c r="A16" s="155">
        <v>60</v>
      </c>
      <c r="B16" s="156" t="s">
        <v>1569</v>
      </c>
      <c r="C16" s="189" t="s">
        <v>398</v>
      </c>
      <c r="D16" s="207" t="s">
        <v>827</v>
      </c>
      <c r="E16" s="168" t="s">
        <v>862</v>
      </c>
      <c r="F16" s="194" t="s">
        <v>1570</v>
      </c>
      <c r="G16" s="215" t="s">
        <v>1214</v>
      </c>
      <c r="H16" s="213" t="s">
        <v>1571</v>
      </c>
      <c r="I16" s="144" t="s">
        <v>591</v>
      </c>
      <c r="J16" s="144" t="s">
        <v>591</v>
      </c>
      <c r="K16" s="144" t="s">
        <v>591</v>
      </c>
      <c r="L16" s="144" t="s">
        <v>591</v>
      </c>
      <c r="M16" s="161"/>
      <c r="N16" s="143"/>
      <c r="O16" s="156"/>
      <c r="P16" s="178" t="s">
        <v>591</v>
      </c>
      <c r="Q16" s="351">
        <v>153</v>
      </c>
      <c r="R16" s="178" t="s">
        <v>591</v>
      </c>
      <c r="S16" s="348" t="s">
        <v>842</v>
      </c>
      <c r="T16" s="144"/>
      <c r="U16" s="144" t="s">
        <v>591</v>
      </c>
      <c r="V16" s="216"/>
      <c r="W16" s="158"/>
      <c r="X16" s="160"/>
      <c r="Y16" s="183">
        <v>0</v>
      </c>
      <c r="Z16" s="166" t="s">
        <v>591</v>
      </c>
      <c r="AA16" s="182">
        <v>2</v>
      </c>
    </row>
    <row r="17" spans="1:27" s="150" customFormat="1" ht="13" x14ac:dyDescent="0.2">
      <c r="A17" s="155">
        <v>71</v>
      </c>
      <c r="B17" s="156" t="s">
        <v>788</v>
      </c>
      <c r="C17" s="189" t="s">
        <v>210</v>
      </c>
      <c r="D17" s="207" t="s">
        <v>827</v>
      </c>
      <c r="E17" s="168" t="s">
        <v>957</v>
      </c>
      <c r="F17" s="194" t="s">
        <v>958</v>
      </c>
      <c r="G17" s="215" t="s">
        <v>1214</v>
      </c>
      <c r="H17" s="213" t="s">
        <v>789</v>
      </c>
      <c r="I17" s="144"/>
      <c r="J17" s="144"/>
      <c r="K17" s="144"/>
      <c r="L17" s="144"/>
      <c r="M17" s="161"/>
      <c r="N17" s="143"/>
      <c r="O17" s="156"/>
      <c r="P17" s="178"/>
      <c r="Q17" s="156"/>
      <c r="R17" s="178"/>
      <c r="S17" s="156"/>
      <c r="T17" s="144"/>
      <c r="U17" s="144"/>
      <c r="V17" s="216"/>
      <c r="W17" s="158"/>
      <c r="X17" s="160"/>
      <c r="Y17" s="183">
        <v>0</v>
      </c>
      <c r="Z17" s="166"/>
      <c r="AA17" s="160"/>
    </row>
    <row r="18" spans="1:27" s="150" customFormat="1" ht="13" x14ac:dyDescent="0.2">
      <c r="A18" s="155">
        <v>72</v>
      </c>
      <c r="B18" s="156" t="s">
        <v>954</v>
      </c>
      <c r="C18" s="189" t="s">
        <v>180</v>
      </c>
      <c r="D18" s="207" t="s">
        <v>827</v>
      </c>
      <c r="E18" s="168" t="s">
        <v>863</v>
      </c>
      <c r="F18" s="194" t="s">
        <v>992</v>
      </c>
      <c r="G18" s="215" t="s">
        <v>1214</v>
      </c>
      <c r="H18" s="213" t="s">
        <v>1572</v>
      </c>
      <c r="I18" s="144" t="s">
        <v>591</v>
      </c>
      <c r="J18" s="144" t="s">
        <v>591</v>
      </c>
      <c r="K18" s="144"/>
      <c r="L18" s="144" t="s">
        <v>591</v>
      </c>
      <c r="M18" s="161"/>
      <c r="N18" s="143"/>
      <c r="O18" s="156"/>
      <c r="P18" s="178" t="s">
        <v>591</v>
      </c>
      <c r="Q18" s="351">
        <v>18</v>
      </c>
      <c r="R18" s="178"/>
      <c r="S18" s="156"/>
      <c r="T18" s="144"/>
      <c r="U18" s="144"/>
      <c r="V18" s="216"/>
      <c r="W18" s="158"/>
      <c r="X18" s="160"/>
      <c r="Y18" s="183">
        <v>0</v>
      </c>
      <c r="Z18" s="166"/>
      <c r="AA18" s="182">
        <v>2</v>
      </c>
    </row>
    <row r="19" spans="1:27" s="150" customFormat="1" ht="13" x14ac:dyDescent="0.2">
      <c r="A19" s="155">
        <v>90</v>
      </c>
      <c r="B19" s="156" t="s">
        <v>1576</v>
      </c>
      <c r="C19" s="189" t="s">
        <v>390</v>
      </c>
      <c r="D19" s="207" t="s">
        <v>827</v>
      </c>
      <c r="E19" s="168" t="s">
        <v>1577</v>
      </c>
      <c r="F19" s="194" t="s">
        <v>1578</v>
      </c>
      <c r="G19" s="215" t="s">
        <v>1214</v>
      </c>
      <c r="H19" s="213" t="s">
        <v>767</v>
      </c>
      <c r="I19" s="144" t="s">
        <v>591</v>
      </c>
      <c r="J19" s="144" t="s">
        <v>591</v>
      </c>
      <c r="K19" s="144" t="s">
        <v>591</v>
      </c>
      <c r="L19" s="144" t="s">
        <v>591</v>
      </c>
      <c r="M19" s="178" t="s">
        <v>591</v>
      </c>
      <c r="N19" s="143" t="s">
        <v>1563</v>
      </c>
      <c r="O19" s="144" t="s">
        <v>591</v>
      </c>
      <c r="P19" s="178" t="s">
        <v>591</v>
      </c>
      <c r="Q19" s="351">
        <v>190</v>
      </c>
      <c r="R19" s="178" t="s">
        <v>591</v>
      </c>
      <c r="S19" s="351">
        <v>200</v>
      </c>
      <c r="T19" s="144"/>
      <c r="U19" s="144" t="s">
        <v>591</v>
      </c>
      <c r="V19" s="216" t="s">
        <v>591</v>
      </c>
      <c r="W19" s="183">
        <v>6</v>
      </c>
      <c r="X19" s="182">
        <v>20</v>
      </c>
      <c r="Y19" s="183">
        <v>0</v>
      </c>
      <c r="Z19" s="166" t="s">
        <v>591</v>
      </c>
      <c r="AA19" s="182">
        <v>7</v>
      </c>
    </row>
    <row r="20" spans="1:27" s="150" customFormat="1" ht="13" x14ac:dyDescent="0.2">
      <c r="A20" s="155">
        <v>101</v>
      </c>
      <c r="B20" s="156" t="s">
        <v>1579</v>
      </c>
      <c r="C20" s="189" t="s">
        <v>27</v>
      </c>
      <c r="D20" s="207" t="s">
        <v>827</v>
      </c>
      <c r="E20" s="168" t="s">
        <v>1580</v>
      </c>
      <c r="F20" s="194" t="s">
        <v>1581</v>
      </c>
      <c r="G20" s="215" t="s">
        <v>1214</v>
      </c>
      <c r="H20" s="213" t="s">
        <v>1582</v>
      </c>
      <c r="I20" s="144"/>
      <c r="J20" s="144" t="s">
        <v>591</v>
      </c>
      <c r="K20" s="144" t="s">
        <v>591</v>
      </c>
      <c r="L20" s="144"/>
      <c r="M20" s="161"/>
      <c r="N20" s="143"/>
      <c r="O20" s="156"/>
      <c r="P20" s="178" t="s">
        <v>591</v>
      </c>
      <c r="Q20" s="351">
        <v>12</v>
      </c>
      <c r="R20" s="178"/>
      <c r="S20" s="156"/>
      <c r="T20" s="144"/>
      <c r="U20" s="144"/>
      <c r="V20" s="216"/>
      <c r="W20" s="158"/>
      <c r="X20" s="160"/>
      <c r="Y20" s="183">
        <v>0</v>
      </c>
      <c r="Z20" s="166" t="s">
        <v>591</v>
      </c>
      <c r="AA20" s="182">
        <v>2</v>
      </c>
    </row>
    <row r="21" spans="1:27" s="150" customFormat="1" ht="13" x14ac:dyDescent="0.2">
      <c r="A21" s="155">
        <v>105</v>
      </c>
      <c r="B21" s="156" t="s">
        <v>1583</v>
      </c>
      <c r="C21" s="189" t="s">
        <v>442</v>
      </c>
      <c r="D21" s="207" t="s">
        <v>827</v>
      </c>
      <c r="E21" s="168" t="s">
        <v>968</v>
      </c>
      <c r="F21" s="194" t="s">
        <v>969</v>
      </c>
      <c r="G21" s="215" t="s">
        <v>1214</v>
      </c>
      <c r="H21" s="213" t="s">
        <v>769</v>
      </c>
      <c r="I21" s="144" t="s">
        <v>591</v>
      </c>
      <c r="J21" s="144" t="s">
        <v>591</v>
      </c>
      <c r="K21" s="144" t="s">
        <v>591</v>
      </c>
      <c r="L21" s="144" t="s">
        <v>591</v>
      </c>
      <c r="M21" s="178" t="s">
        <v>591</v>
      </c>
      <c r="N21" s="143" t="s">
        <v>1563</v>
      </c>
      <c r="O21" s="144" t="s">
        <v>591</v>
      </c>
      <c r="P21" s="178" t="s">
        <v>591</v>
      </c>
      <c r="Q21" s="351">
        <v>288</v>
      </c>
      <c r="R21" s="178" t="s">
        <v>591</v>
      </c>
      <c r="S21" s="351">
        <v>60</v>
      </c>
      <c r="T21" s="144" t="s">
        <v>591</v>
      </c>
      <c r="U21" s="144" t="s">
        <v>591</v>
      </c>
      <c r="V21" s="216" t="s">
        <v>591</v>
      </c>
      <c r="W21" s="183">
        <v>2</v>
      </c>
      <c r="X21" s="182">
        <v>2</v>
      </c>
      <c r="Y21" s="183">
        <v>1</v>
      </c>
      <c r="Z21" s="166" t="s">
        <v>591</v>
      </c>
      <c r="AA21" s="182">
        <v>2</v>
      </c>
    </row>
    <row r="22" spans="1:27" s="150" customFormat="1" ht="13" x14ac:dyDescent="0.2">
      <c r="A22" s="155">
        <v>106</v>
      </c>
      <c r="B22" s="156" t="s">
        <v>1584</v>
      </c>
      <c r="C22" s="189" t="s">
        <v>190</v>
      </c>
      <c r="D22" s="207" t="s">
        <v>827</v>
      </c>
      <c r="E22" s="168" t="s">
        <v>829</v>
      </c>
      <c r="F22" s="194" t="s">
        <v>1585</v>
      </c>
      <c r="G22" s="215" t="s">
        <v>1214</v>
      </c>
      <c r="H22" s="213" t="s">
        <v>989</v>
      </c>
      <c r="I22" s="144" t="s">
        <v>591</v>
      </c>
      <c r="J22" s="144" t="s">
        <v>591</v>
      </c>
      <c r="K22" s="144" t="s">
        <v>591</v>
      </c>
      <c r="L22" s="144" t="s">
        <v>591</v>
      </c>
      <c r="M22" s="161"/>
      <c r="N22" s="143"/>
      <c r="O22" s="156"/>
      <c r="P22" s="178"/>
      <c r="Q22" s="156"/>
      <c r="R22" s="178"/>
      <c r="S22" s="156"/>
      <c r="T22" s="144" t="s">
        <v>591</v>
      </c>
      <c r="U22" s="144" t="s">
        <v>591</v>
      </c>
      <c r="V22" s="216"/>
      <c r="W22" s="158"/>
      <c r="X22" s="160"/>
      <c r="Y22" s="183">
        <v>0</v>
      </c>
      <c r="Z22" s="166"/>
      <c r="AA22" s="182">
        <v>0</v>
      </c>
    </row>
    <row r="23" spans="1:27" s="150" customFormat="1" ht="13" x14ac:dyDescent="0.2">
      <c r="A23" s="155">
        <v>109</v>
      </c>
      <c r="B23" s="156" t="s">
        <v>1586</v>
      </c>
      <c r="C23" s="189" t="s">
        <v>1211</v>
      </c>
      <c r="D23" s="207" t="s">
        <v>827</v>
      </c>
      <c r="E23" s="168" t="s">
        <v>1212</v>
      </c>
      <c r="F23" s="194" t="s">
        <v>1497</v>
      </c>
      <c r="G23" s="215" t="s">
        <v>1214</v>
      </c>
      <c r="H23" s="213" t="s">
        <v>1587</v>
      </c>
      <c r="I23" s="144"/>
      <c r="J23" s="144" t="s">
        <v>591</v>
      </c>
      <c r="K23" s="144" t="s">
        <v>591</v>
      </c>
      <c r="L23" s="144"/>
      <c r="M23" s="161"/>
      <c r="N23" s="143"/>
      <c r="O23" s="156"/>
      <c r="P23" s="178" t="s">
        <v>591</v>
      </c>
      <c r="Q23" s="351">
        <v>27</v>
      </c>
      <c r="R23" s="178"/>
      <c r="S23" s="156"/>
      <c r="T23" s="144"/>
      <c r="U23" s="144" t="s">
        <v>591</v>
      </c>
      <c r="V23" s="216"/>
      <c r="W23" s="158"/>
      <c r="X23" s="160"/>
      <c r="Y23" s="158"/>
      <c r="Z23" s="166"/>
      <c r="AA23" s="160"/>
    </row>
    <row r="24" spans="1:27" s="150" customFormat="1" ht="13" x14ac:dyDescent="0.2">
      <c r="A24" s="155">
        <v>123</v>
      </c>
      <c r="B24" s="156" t="s">
        <v>1588</v>
      </c>
      <c r="C24" s="189" t="s">
        <v>251</v>
      </c>
      <c r="D24" s="207" t="s">
        <v>827</v>
      </c>
      <c r="E24" s="168" t="s">
        <v>908</v>
      </c>
      <c r="F24" s="194" t="s">
        <v>1589</v>
      </c>
      <c r="G24" s="215" t="s">
        <v>1214</v>
      </c>
      <c r="H24" s="213" t="s">
        <v>751</v>
      </c>
      <c r="I24" s="144" t="s">
        <v>591</v>
      </c>
      <c r="J24" s="144" t="s">
        <v>591</v>
      </c>
      <c r="K24" s="144" t="s">
        <v>591</v>
      </c>
      <c r="L24" s="144" t="s">
        <v>591</v>
      </c>
      <c r="M24" s="161"/>
      <c r="N24" s="143"/>
      <c r="O24" s="156"/>
      <c r="P24" s="178" t="s">
        <v>591</v>
      </c>
      <c r="Q24" s="351">
        <v>2</v>
      </c>
      <c r="R24" s="178" t="s">
        <v>591</v>
      </c>
      <c r="S24" s="348" t="s">
        <v>842</v>
      </c>
      <c r="T24" s="144" t="s">
        <v>591</v>
      </c>
      <c r="U24" s="144" t="s">
        <v>591</v>
      </c>
      <c r="V24" s="216"/>
      <c r="W24" s="158"/>
      <c r="X24" s="160"/>
      <c r="Y24" s="183">
        <v>0</v>
      </c>
      <c r="Z24" s="166"/>
      <c r="AA24" s="182">
        <v>1</v>
      </c>
    </row>
    <row r="25" spans="1:27" s="150" customFormat="1" ht="13" x14ac:dyDescent="0.2">
      <c r="A25" s="155">
        <v>125</v>
      </c>
      <c r="B25" s="156" t="s">
        <v>1590</v>
      </c>
      <c r="C25" s="189" t="s">
        <v>259</v>
      </c>
      <c r="D25" s="207" t="s">
        <v>827</v>
      </c>
      <c r="E25" s="168" t="s">
        <v>1591</v>
      </c>
      <c r="F25" s="172" t="s">
        <v>1592</v>
      </c>
      <c r="G25" s="215" t="s">
        <v>1214</v>
      </c>
      <c r="H25" s="213" t="s">
        <v>972</v>
      </c>
      <c r="I25" s="144"/>
      <c r="J25" s="144"/>
      <c r="K25" s="144"/>
      <c r="L25" s="144"/>
      <c r="M25" s="161"/>
      <c r="N25" s="143"/>
      <c r="O25" s="156"/>
      <c r="P25" s="178"/>
      <c r="Q25" s="156"/>
      <c r="R25" s="178"/>
      <c r="S25" s="156"/>
      <c r="T25" s="144"/>
      <c r="U25" s="144"/>
      <c r="V25" s="216"/>
      <c r="W25" s="158"/>
      <c r="X25" s="160"/>
      <c r="Y25" s="183">
        <v>0</v>
      </c>
      <c r="Z25" s="166"/>
      <c r="AA25" s="182">
        <v>0</v>
      </c>
    </row>
    <row r="26" spans="1:27" s="150" customFormat="1" ht="13" x14ac:dyDescent="0.2">
      <c r="A26" s="155">
        <v>130</v>
      </c>
      <c r="B26" s="156" t="s">
        <v>1593</v>
      </c>
      <c r="C26" s="189" t="s">
        <v>1322</v>
      </c>
      <c r="D26" s="207" t="s">
        <v>827</v>
      </c>
      <c r="E26" s="168" t="s">
        <v>851</v>
      </c>
      <c r="F26" s="194" t="s">
        <v>1594</v>
      </c>
      <c r="G26" s="215" t="s">
        <v>1214</v>
      </c>
      <c r="H26" s="213" t="s">
        <v>964</v>
      </c>
      <c r="I26" s="144" t="s">
        <v>591</v>
      </c>
      <c r="J26" s="144" t="s">
        <v>591</v>
      </c>
      <c r="K26" s="144" t="s">
        <v>591</v>
      </c>
      <c r="L26" s="144" t="s">
        <v>591</v>
      </c>
      <c r="M26" s="178" t="s">
        <v>591</v>
      </c>
      <c r="N26" s="143" t="s">
        <v>1563</v>
      </c>
      <c r="O26" s="144" t="s">
        <v>591</v>
      </c>
      <c r="P26" s="178" t="s">
        <v>591</v>
      </c>
      <c r="Q26" s="351">
        <v>231</v>
      </c>
      <c r="R26" s="178" t="s">
        <v>591</v>
      </c>
      <c r="S26" s="348" t="s">
        <v>842</v>
      </c>
      <c r="T26" s="144" t="s">
        <v>591</v>
      </c>
      <c r="U26" s="144" t="s">
        <v>591</v>
      </c>
      <c r="V26" s="216"/>
      <c r="W26" s="158"/>
      <c r="X26" s="160"/>
      <c r="Y26" s="183">
        <v>0</v>
      </c>
      <c r="Z26" s="166" t="s">
        <v>591</v>
      </c>
      <c r="AA26" s="182">
        <v>3</v>
      </c>
    </row>
    <row r="27" spans="1:27" s="150" customFormat="1" ht="13" x14ac:dyDescent="0.2">
      <c r="A27" s="155">
        <v>131</v>
      </c>
      <c r="B27" s="156" t="s">
        <v>1595</v>
      </c>
      <c r="C27" s="189" t="s">
        <v>29</v>
      </c>
      <c r="D27" s="207" t="s">
        <v>827</v>
      </c>
      <c r="E27" s="168" t="s">
        <v>848</v>
      </c>
      <c r="F27" s="194" t="s">
        <v>1596</v>
      </c>
      <c r="G27" s="215" t="s">
        <v>1214</v>
      </c>
      <c r="H27" s="213" t="s">
        <v>1597</v>
      </c>
      <c r="I27" s="144"/>
      <c r="J27" s="144"/>
      <c r="K27" s="144"/>
      <c r="L27" s="144"/>
      <c r="M27" s="161"/>
      <c r="N27" s="143"/>
      <c r="O27" s="156"/>
      <c r="P27" s="178"/>
      <c r="Q27" s="156"/>
      <c r="R27" s="178"/>
      <c r="S27" s="156"/>
      <c r="T27" s="144"/>
      <c r="U27" s="144"/>
      <c r="V27" s="216"/>
      <c r="W27" s="158"/>
      <c r="X27" s="160"/>
      <c r="Y27" s="183">
        <v>0</v>
      </c>
      <c r="Z27" s="166"/>
      <c r="AA27" s="182">
        <v>0</v>
      </c>
    </row>
    <row r="28" spans="1:27" s="150" customFormat="1" ht="13" x14ac:dyDescent="0.2">
      <c r="A28" s="155">
        <v>137</v>
      </c>
      <c r="B28" s="156" t="s">
        <v>1598</v>
      </c>
      <c r="C28" s="189" t="s">
        <v>430</v>
      </c>
      <c r="D28" s="207" t="s">
        <v>827</v>
      </c>
      <c r="E28" s="168" t="s">
        <v>845</v>
      </c>
      <c r="F28" s="194" t="s">
        <v>1599</v>
      </c>
      <c r="G28" s="215" t="s">
        <v>1214</v>
      </c>
      <c r="H28" s="213" t="s">
        <v>768</v>
      </c>
      <c r="I28" s="144" t="s">
        <v>591</v>
      </c>
      <c r="J28" s="144" t="s">
        <v>591</v>
      </c>
      <c r="K28" s="144" t="s">
        <v>591</v>
      </c>
      <c r="L28" s="144" t="s">
        <v>591</v>
      </c>
      <c r="M28" s="178" t="s">
        <v>591</v>
      </c>
      <c r="N28" s="143" t="s">
        <v>1563</v>
      </c>
      <c r="O28" s="144" t="s">
        <v>591</v>
      </c>
      <c r="P28" s="178" t="s">
        <v>591</v>
      </c>
      <c r="Q28" s="351">
        <v>26</v>
      </c>
      <c r="R28" s="178" t="s">
        <v>591</v>
      </c>
      <c r="S28" s="351">
        <v>30</v>
      </c>
      <c r="T28" s="144"/>
      <c r="U28" s="144" t="s">
        <v>591</v>
      </c>
      <c r="V28" s="216" t="s">
        <v>591</v>
      </c>
      <c r="W28" s="183">
        <v>2</v>
      </c>
      <c r="X28" s="182">
        <v>5</v>
      </c>
      <c r="Y28" s="183">
        <v>0</v>
      </c>
      <c r="Z28" s="166" t="s">
        <v>591</v>
      </c>
      <c r="AA28" s="182">
        <v>1</v>
      </c>
    </row>
    <row r="29" spans="1:27" s="150" customFormat="1" ht="13" x14ac:dyDescent="0.2">
      <c r="A29" s="155">
        <v>141</v>
      </c>
      <c r="B29" s="156" t="s">
        <v>955</v>
      </c>
      <c r="C29" s="189" t="s">
        <v>219</v>
      </c>
      <c r="D29" s="207" t="s">
        <v>827</v>
      </c>
      <c r="E29" s="168" t="s">
        <v>844</v>
      </c>
      <c r="F29" s="194" t="s">
        <v>1600</v>
      </c>
      <c r="G29" s="215" t="s">
        <v>1214</v>
      </c>
      <c r="H29" s="213" t="s">
        <v>993</v>
      </c>
      <c r="I29" s="144"/>
      <c r="J29" s="144"/>
      <c r="K29" s="144" t="s">
        <v>591</v>
      </c>
      <c r="L29" s="144"/>
      <c r="M29" s="161"/>
      <c r="N29" s="143"/>
      <c r="O29" s="156"/>
      <c r="P29" s="178"/>
      <c r="Q29" s="156"/>
      <c r="R29" s="178"/>
      <c r="S29" s="156"/>
      <c r="T29" s="144"/>
      <c r="U29" s="144"/>
      <c r="V29" s="216"/>
      <c r="W29" s="158"/>
      <c r="X29" s="160"/>
      <c r="Y29" s="183">
        <v>0</v>
      </c>
      <c r="Z29" s="166"/>
      <c r="AA29" s="182">
        <v>0</v>
      </c>
    </row>
    <row r="30" spans="1:27" s="150" customFormat="1" ht="13" x14ac:dyDescent="0.2">
      <c r="A30" s="155">
        <v>143</v>
      </c>
      <c r="B30" s="156" t="s">
        <v>1601</v>
      </c>
      <c r="C30" s="189" t="s">
        <v>1140</v>
      </c>
      <c r="D30" s="207" t="s">
        <v>827</v>
      </c>
      <c r="E30" s="168" t="s">
        <v>984</v>
      </c>
      <c r="F30" s="194" t="s">
        <v>1602</v>
      </c>
      <c r="G30" s="215" t="s">
        <v>1214</v>
      </c>
      <c r="H30" s="213" t="s">
        <v>1603</v>
      </c>
      <c r="I30" s="144"/>
      <c r="J30" s="144"/>
      <c r="K30" s="144"/>
      <c r="L30" s="144"/>
      <c r="M30" s="161"/>
      <c r="N30" s="143"/>
      <c r="O30" s="156"/>
      <c r="P30" s="178"/>
      <c r="Q30" s="156"/>
      <c r="R30" s="178"/>
      <c r="S30" s="156"/>
      <c r="T30" s="144"/>
      <c r="U30" s="144"/>
      <c r="V30" s="216"/>
      <c r="W30" s="158"/>
      <c r="X30" s="160"/>
      <c r="Y30" s="158"/>
      <c r="Z30" s="166"/>
      <c r="AA30" s="160"/>
    </row>
    <row r="31" spans="1:27" s="150" customFormat="1" ht="13" x14ac:dyDescent="0.2">
      <c r="A31" s="155">
        <v>153</v>
      </c>
      <c r="B31" s="156" t="s">
        <v>948</v>
      </c>
      <c r="C31" s="189" t="s">
        <v>162</v>
      </c>
      <c r="D31" s="207" t="s">
        <v>827</v>
      </c>
      <c r="E31" s="168" t="s">
        <v>858</v>
      </c>
      <c r="F31" s="194" t="s">
        <v>1604</v>
      </c>
      <c r="G31" s="215" t="s">
        <v>1214</v>
      </c>
      <c r="H31" s="213" t="s">
        <v>795</v>
      </c>
      <c r="I31" s="144" t="s">
        <v>591</v>
      </c>
      <c r="J31" s="144" t="s">
        <v>591</v>
      </c>
      <c r="K31" s="144" t="s">
        <v>591</v>
      </c>
      <c r="L31" s="144" t="s">
        <v>591</v>
      </c>
      <c r="M31" s="178" t="s">
        <v>591</v>
      </c>
      <c r="N31" s="143" t="s">
        <v>1563</v>
      </c>
      <c r="O31" s="144" t="s">
        <v>591</v>
      </c>
      <c r="P31" s="178" t="s">
        <v>591</v>
      </c>
      <c r="Q31" s="351">
        <v>230</v>
      </c>
      <c r="R31" s="178"/>
      <c r="S31" s="156"/>
      <c r="T31" s="144" t="s">
        <v>591</v>
      </c>
      <c r="U31" s="144" t="s">
        <v>591</v>
      </c>
      <c r="V31" s="216"/>
      <c r="W31" s="158"/>
      <c r="X31" s="160"/>
      <c r="Y31" s="183">
        <v>2</v>
      </c>
      <c r="Z31" s="166" t="s">
        <v>591</v>
      </c>
      <c r="AA31" s="182">
        <v>3</v>
      </c>
    </row>
    <row r="32" spans="1:27" s="150" customFormat="1" ht="13" x14ac:dyDescent="0.2">
      <c r="A32" s="155">
        <v>156</v>
      </c>
      <c r="B32" s="156" t="s">
        <v>1605</v>
      </c>
      <c r="C32" s="189" t="s">
        <v>319</v>
      </c>
      <c r="D32" s="207" t="s">
        <v>827</v>
      </c>
      <c r="E32" s="168" t="s">
        <v>840</v>
      </c>
      <c r="F32" s="172" t="s">
        <v>1606</v>
      </c>
      <c r="G32" s="215" t="s">
        <v>1214</v>
      </c>
      <c r="H32" s="213" t="s">
        <v>1607</v>
      </c>
      <c r="I32" s="144" t="s">
        <v>591</v>
      </c>
      <c r="J32" s="144" t="s">
        <v>591</v>
      </c>
      <c r="K32" s="144" t="s">
        <v>591</v>
      </c>
      <c r="L32" s="144" t="s">
        <v>591</v>
      </c>
      <c r="M32" s="178" t="s">
        <v>591</v>
      </c>
      <c r="N32" s="143" t="s">
        <v>1563</v>
      </c>
      <c r="O32" s="144" t="s">
        <v>591</v>
      </c>
      <c r="P32" s="178" t="s">
        <v>591</v>
      </c>
      <c r="Q32" s="351">
        <v>1000</v>
      </c>
      <c r="R32" s="178"/>
      <c r="S32" s="156"/>
      <c r="T32" s="144" t="s">
        <v>591</v>
      </c>
      <c r="U32" s="144" t="s">
        <v>591</v>
      </c>
      <c r="V32" s="216"/>
      <c r="W32" s="158"/>
      <c r="X32" s="160"/>
      <c r="Y32" s="183">
        <v>0</v>
      </c>
      <c r="Z32" s="166"/>
      <c r="AA32" s="160"/>
    </row>
    <row r="33" spans="1:27" s="150" customFormat="1" ht="13" x14ac:dyDescent="0.2">
      <c r="A33" s="155">
        <v>157</v>
      </c>
      <c r="B33" s="156" t="s">
        <v>743</v>
      </c>
      <c r="C33" s="189" t="s">
        <v>358</v>
      </c>
      <c r="D33" s="207" t="s">
        <v>827</v>
      </c>
      <c r="E33" s="168" t="s">
        <v>839</v>
      </c>
      <c r="F33" s="194" t="s">
        <v>967</v>
      </c>
      <c r="G33" s="215" t="s">
        <v>1214</v>
      </c>
      <c r="H33" s="213" t="s">
        <v>746</v>
      </c>
      <c r="I33" s="144" t="s">
        <v>591</v>
      </c>
      <c r="J33" s="144" t="s">
        <v>591</v>
      </c>
      <c r="K33" s="144" t="s">
        <v>591</v>
      </c>
      <c r="L33" s="144" t="s">
        <v>591</v>
      </c>
      <c r="M33" s="161"/>
      <c r="N33" s="143"/>
      <c r="O33" s="156"/>
      <c r="P33" s="178" t="s">
        <v>591</v>
      </c>
      <c r="Q33" s="351">
        <v>105</v>
      </c>
      <c r="R33" s="178" t="s">
        <v>591</v>
      </c>
      <c r="S33" s="351">
        <v>4</v>
      </c>
      <c r="T33" s="144" t="s">
        <v>591</v>
      </c>
      <c r="U33" s="144" t="s">
        <v>591</v>
      </c>
      <c r="V33" s="216"/>
      <c r="W33" s="158"/>
      <c r="X33" s="160"/>
      <c r="Y33" s="183">
        <v>0</v>
      </c>
      <c r="Z33" s="166"/>
      <c r="AA33" s="182">
        <v>2</v>
      </c>
    </row>
    <row r="34" spans="1:27" s="150" customFormat="1" ht="13" x14ac:dyDescent="0.2">
      <c r="A34" s="155">
        <v>167</v>
      </c>
      <c r="B34" s="156" t="s">
        <v>1608</v>
      </c>
      <c r="C34" s="189" t="s">
        <v>307</v>
      </c>
      <c r="D34" s="207" t="s">
        <v>827</v>
      </c>
      <c r="E34" s="168" t="s">
        <v>868</v>
      </c>
      <c r="F34" s="194" t="s">
        <v>1609</v>
      </c>
      <c r="G34" s="215" t="s">
        <v>1214</v>
      </c>
      <c r="H34" s="213" t="s">
        <v>1610</v>
      </c>
      <c r="I34" s="144"/>
      <c r="J34" s="144"/>
      <c r="K34" s="144"/>
      <c r="L34" s="144"/>
      <c r="M34" s="161"/>
      <c r="N34" s="143"/>
      <c r="O34" s="156"/>
      <c r="P34" s="178"/>
      <c r="Q34" s="156"/>
      <c r="R34" s="178"/>
      <c r="S34" s="156"/>
      <c r="T34" s="144"/>
      <c r="U34" s="144"/>
      <c r="V34" s="216"/>
      <c r="W34" s="158"/>
      <c r="X34" s="160"/>
      <c r="Y34" s="158"/>
      <c r="Z34" s="166"/>
      <c r="AA34" s="160"/>
    </row>
    <row r="35" spans="1:27" s="150" customFormat="1" ht="13" x14ac:dyDescent="0.2">
      <c r="A35" s="155">
        <v>188</v>
      </c>
      <c r="B35" s="156" t="s">
        <v>1611</v>
      </c>
      <c r="C35" s="189" t="s">
        <v>28</v>
      </c>
      <c r="D35" s="207" t="s">
        <v>827</v>
      </c>
      <c r="E35" s="168" t="s">
        <v>1359</v>
      </c>
      <c r="F35" s="194" t="s">
        <v>1612</v>
      </c>
      <c r="G35" s="215" t="s">
        <v>1214</v>
      </c>
      <c r="H35" s="213" t="s">
        <v>1613</v>
      </c>
      <c r="I35" s="144" t="s">
        <v>591</v>
      </c>
      <c r="J35" s="144" t="s">
        <v>591</v>
      </c>
      <c r="K35" s="144" t="s">
        <v>591</v>
      </c>
      <c r="L35" s="144" t="s">
        <v>591</v>
      </c>
      <c r="M35" s="178" t="s">
        <v>591</v>
      </c>
      <c r="N35" s="143" t="s">
        <v>1563</v>
      </c>
      <c r="O35" s="144" t="s">
        <v>591</v>
      </c>
      <c r="P35" s="178" t="s">
        <v>591</v>
      </c>
      <c r="Q35" s="351">
        <v>1383</v>
      </c>
      <c r="R35" s="178" t="s">
        <v>591</v>
      </c>
      <c r="S35" s="348" t="s">
        <v>842</v>
      </c>
      <c r="T35" s="144" t="s">
        <v>591</v>
      </c>
      <c r="U35" s="144" t="s">
        <v>591</v>
      </c>
      <c r="V35" s="216"/>
      <c r="W35" s="158"/>
      <c r="X35" s="160"/>
      <c r="Y35" s="183">
        <v>0</v>
      </c>
      <c r="Z35" s="166" t="s">
        <v>591</v>
      </c>
      <c r="AA35" s="182">
        <v>2</v>
      </c>
    </row>
    <row r="36" spans="1:27" s="150" customFormat="1" ht="13" x14ac:dyDescent="0.2">
      <c r="A36" s="155">
        <v>203</v>
      </c>
      <c r="B36" s="156" t="s">
        <v>1614</v>
      </c>
      <c r="C36" s="189" t="s">
        <v>279</v>
      </c>
      <c r="D36" s="207" t="s">
        <v>827</v>
      </c>
      <c r="E36" s="168" t="s">
        <v>869</v>
      </c>
      <c r="F36" s="194" t="s">
        <v>1615</v>
      </c>
      <c r="G36" s="215" t="s">
        <v>1214</v>
      </c>
      <c r="H36" s="213" t="s">
        <v>1616</v>
      </c>
      <c r="I36" s="144" t="s">
        <v>591</v>
      </c>
      <c r="J36" s="144" t="s">
        <v>591</v>
      </c>
      <c r="K36" s="144" t="s">
        <v>591</v>
      </c>
      <c r="L36" s="144" t="s">
        <v>591</v>
      </c>
      <c r="M36" s="178" t="s">
        <v>591</v>
      </c>
      <c r="N36" s="143" t="s">
        <v>1563</v>
      </c>
      <c r="O36" s="156"/>
      <c r="P36" s="178" t="s">
        <v>591</v>
      </c>
      <c r="Q36" s="351">
        <v>192</v>
      </c>
      <c r="R36" s="178" t="s">
        <v>591</v>
      </c>
      <c r="S36" s="351">
        <v>6</v>
      </c>
      <c r="T36" s="144" t="s">
        <v>591</v>
      </c>
      <c r="U36" s="144" t="s">
        <v>591</v>
      </c>
      <c r="V36" s="216"/>
      <c r="W36" s="158"/>
      <c r="X36" s="160"/>
      <c r="Y36" s="158"/>
      <c r="Z36" s="166" t="s">
        <v>591</v>
      </c>
      <c r="AA36" s="160"/>
    </row>
    <row r="37" spans="1:27" s="150" customFormat="1" ht="13" x14ac:dyDescent="0.2">
      <c r="A37" s="155">
        <v>222</v>
      </c>
      <c r="B37" s="156" t="s">
        <v>945</v>
      </c>
      <c r="C37" s="189" t="s">
        <v>430</v>
      </c>
      <c r="D37" s="207" t="s">
        <v>827</v>
      </c>
      <c r="E37" s="168" t="s">
        <v>845</v>
      </c>
      <c r="F37" s="194" t="s">
        <v>1620</v>
      </c>
      <c r="G37" s="215" t="s">
        <v>1214</v>
      </c>
      <c r="H37" s="213" t="s">
        <v>782</v>
      </c>
      <c r="I37" s="144" t="s">
        <v>591</v>
      </c>
      <c r="J37" s="144" t="s">
        <v>591</v>
      </c>
      <c r="K37" s="144" t="s">
        <v>591</v>
      </c>
      <c r="L37" s="144" t="s">
        <v>591</v>
      </c>
      <c r="M37" s="178" t="s">
        <v>591</v>
      </c>
      <c r="N37" s="143" t="s">
        <v>1563</v>
      </c>
      <c r="O37" s="156"/>
      <c r="P37" s="178" t="s">
        <v>591</v>
      </c>
      <c r="Q37" s="351">
        <v>131</v>
      </c>
      <c r="R37" s="178" t="s">
        <v>591</v>
      </c>
      <c r="S37" s="348" t="s">
        <v>842</v>
      </c>
      <c r="T37" s="144" t="s">
        <v>591</v>
      </c>
      <c r="U37" s="144" t="s">
        <v>591</v>
      </c>
      <c r="V37" s="216" t="s">
        <v>591</v>
      </c>
      <c r="W37" s="183">
        <v>2</v>
      </c>
      <c r="X37" s="182">
        <v>3</v>
      </c>
      <c r="Y37" s="183">
        <v>0</v>
      </c>
      <c r="Z37" s="166" t="s">
        <v>591</v>
      </c>
      <c r="AA37" s="182">
        <v>1</v>
      </c>
    </row>
    <row r="38" spans="1:27" s="150" customFormat="1" ht="13" x14ac:dyDescent="0.2">
      <c r="A38" s="155">
        <v>230</v>
      </c>
      <c r="B38" s="156" t="s">
        <v>1621</v>
      </c>
      <c r="C38" s="189" t="s">
        <v>1438</v>
      </c>
      <c r="D38" s="207" t="s">
        <v>827</v>
      </c>
      <c r="E38" s="168" t="s">
        <v>900</v>
      </c>
      <c r="F38" s="194" t="s">
        <v>987</v>
      </c>
      <c r="G38" s="215" t="s">
        <v>1214</v>
      </c>
      <c r="H38" s="213" t="s">
        <v>988</v>
      </c>
      <c r="I38" s="144"/>
      <c r="J38" s="144"/>
      <c r="K38" s="144"/>
      <c r="L38" s="144"/>
      <c r="M38" s="161"/>
      <c r="N38" s="143"/>
      <c r="O38" s="156"/>
      <c r="P38" s="178"/>
      <c r="Q38" s="156"/>
      <c r="R38" s="178"/>
      <c r="S38" s="156"/>
      <c r="T38" s="144"/>
      <c r="U38" s="144"/>
      <c r="V38" s="216"/>
      <c r="W38" s="158"/>
      <c r="X38" s="160"/>
      <c r="Y38" s="183">
        <v>0</v>
      </c>
      <c r="Z38" s="166"/>
      <c r="AA38" s="182">
        <v>0</v>
      </c>
    </row>
    <row r="39" spans="1:27" s="150" customFormat="1" ht="13" x14ac:dyDescent="0.2">
      <c r="A39" s="155">
        <v>243</v>
      </c>
      <c r="B39" s="156" t="s">
        <v>1622</v>
      </c>
      <c r="C39" s="189" t="s">
        <v>1288</v>
      </c>
      <c r="D39" s="207" t="s">
        <v>827</v>
      </c>
      <c r="E39" s="168" t="s">
        <v>1289</v>
      </c>
      <c r="F39" s="194" t="s">
        <v>1623</v>
      </c>
      <c r="G39" s="215" t="s">
        <v>1214</v>
      </c>
      <c r="H39" s="213" t="s">
        <v>1624</v>
      </c>
      <c r="I39" s="144"/>
      <c r="J39" s="144"/>
      <c r="K39" s="144"/>
      <c r="L39" s="144"/>
      <c r="M39" s="161"/>
      <c r="N39" s="143"/>
      <c r="O39" s="156"/>
      <c r="P39" s="178"/>
      <c r="Q39" s="156"/>
      <c r="R39" s="178"/>
      <c r="S39" s="156"/>
      <c r="T39" s="144"/>
      <c r="U39" s="144"/>
      <c r="V39" s="216"/>
      <c r="W39" s="158"/>
      <c r="X39" s="160"/>
      <c r="Y39" s="158"/>
      <c r="Z39" s="166"/>
      <c r="AA39" s="160"/>
    </row>
    <row r="40" spans="1:27" s="150" customFormat="1" ht="13" x14ac:dyDescent="0.2">
      <c r="A40" s="155">
        <v>262</v>
      </c>
      <c r="B40" s="156" t="s">
        <v>952</v>
      </c>
      <c r="C40" s="189" t="s">
        <v>66</v>
      </c>
      <c r="D40" s="207" t="s">
        <v>827</v>
      </c>
      <c r="E40" s="168" t="s">
        <v>841</v>
      </c>
      <c r="F40" s="194" t="s">
        <v>1625</v>
      </c>
      <c r="G40" s="215" t="s">
        <v>1214</v>
      </c>
      <c r="H40" s="213" t="s">
        <v>778</v>
      </c>
      <c r="I40" s="144" t="s">
        <v>591</v>
      </c>
      <c r="J40" s="144" t="s">
        <v>591</v>
      </c>
      <c r="K40" s="144" t="s">
        <v>591</v>
      </c>
      <c r="L40" s="144" t="s">
        <v>591</v>
      </c>
      <c r="M40" s="178" t="s">
        <v>591</v>
      </c>
      <c r="N40" s="143" t="s">
        <v>1563</v>
      </c>
      <c r="O40" s="144" t="s">
        <v>591</v>
      </c>
      <c r="P40" s="178" t="s">
        <v>591</v>
      </c>
      <c r="Q40" s="351">
        <v>151</v>
      </c>
      <c r="R40" s="178"/>
      <c r="S40" s="156"/>
      <c r="T40" s="144"/>
      <c r="U40" s="144"/>
      <c r="V40" s="216"/>
      <c r="W40" s="158"/>
      <c r="X40" s="160"/>
      <c r="Y40" s="183">
        <v>0</v>
      </c>
      <c r="Z40" s="166"/>
      <c r="AA40" s="182">
        <v>2</v>
      </c>
    </row>
    <row r="41" spans="1:27" s="150" customFormat="1" ht="13" x14ac:dyDescent="0.2">
      <c r="A41" s="155">
        <v>278</v>
      </c>
      <c r="B41" s="156" t="s">
        <v>1626</v>
      </c>
      <c r="C41" s="189" t="s">
        <v>279</v>
      </c>
      <c r="D41" s="207" t="s">
        <v>827</v>
      </c>
      <c r="E41" s="168" t="s">
        <v>869</v>
      </c>
      <c r="F41" s="194" t="s">
        <v>1627</v>
      </c>
      <c r="G41" s="215" t="s">
        <v>1214</v>
      </c>
      <c r="H41" s="213" t="s">
        <v>1628</v>
      </c>
      <c r="I41" s="144" t="s">
        <v>591</v>
      </c>
      <c r="J41" s="144" t="s">
        <v>591</v>
      </c>
      <c r="K41" s="144" t="s">
        <v>591</v>
      </c>
      <c r="L41" s="144" t="s">
        <v>591</v>
      </c>
      <c r="M41" s="161"/>
      <c r="N41" s="143" t="s">
        <v>1563</v>
      </c>
      <c r="O41" s="156"/>
      <c r="P41" s="178" t="s">
        <v>591</v>
      </c>
      <c r="Q41" s="351">
        <v>124</v>
      </c>
      <c r="R41" s="178"/>
      <c r="S41" s="156"/>
      <c r="T41" s="144"/>
      <c r="U41" s="144"/>
      <c r="V41" s="216"/>
      <c r="W41" s="158"/>
      <c r="X41" s="160"/>
      <c r="Y41" s="183">
        <v>0</v>
      </c>
      <c r="Z41" s="166" t="s">
        <v>591</v>
      </c>
      <c r="AA41" s="182">
        <v>1</v>
      </c>
    </row>
    <row r="42" spans="1:27" s="150" customFormat="1" ht="13" x14ac:dyDescent="0.2">
      <c r="A42" s="155">
        <v>279</v>
      </c>
      <c r="B42" s="156" t="s">
        <v>1629</v>
      </c>
      <c r="C42" s="189" t="s">
        <v>1322</v>
      </c>
      <c r="D42" s="207" t="s">
        <v>827</v>
      </c>
      <c r="E42" s="168" t="s">
        <v>851</v>
      </c>
      <c r="F42" s="194" t="s">
        <v>1630</v>
      </c>
      <c r="G42" s="215" t="s">
        <v>1214</v>
      </c>
      <c r="H42" s="213" t="s">
        <v>1631</v>
      </c>
      <c r="I42" s="144" t="s">
        <v>591</v>
      </c>
      <c r="J42" s="144" t="s">
        <v>591</v>
      </c>
      <c r="K42" s="144" t="s">
        <v>591</v>
      </c>
      <c r="L42" s="144" t="s">
        <v>591</v>
      </c>
      <c r="M42" s="161"/>
      <c r="N42" s="143"/>
      <c r="O42" s="156"/>
      <c r="P42" s="178" t="s">
        <v>591</v>
      </c>
      <c r="Q42" s="351">
        <v>124</v>
      </c>
      <c r="R42" s="178"/>
      <c r="S42" s="156"/>
      <c r="T42" s="144"/>
      <c r="U42" s="144"/>
      <c r="V42" s="216"/>
      <c r="W42" s="158"/>
      <c r="X42" s="160"/>
      <c r="Y42" s="183">
        <v>0</v>
      </c>
      <c r="Z42" s="166" t="s">
        <v>591</v>
      </c>
      <c r="AA42" s="182">
        <v>1</v>
      </c>
    </row>
    <row r="43" spans="1:27" s="150" customFormat="1" ht="13" x14ac:dyDescent="0.2">
      <c r="A43" s="155">
        <v>280</v>
      </c>
      <c r="B43" s="156" t="s">
        <v>1632</v>
      </c>
      <c r="C43" s="189" t="s">
        <v>1347</v>
      </c>
      <c r="D43" s="207" t="s">
        <v>827</v>
      </c>
      <c r="E43" s="168" t="s">
        <v>1348</v>
      </c>
      <c r="F43" s="194" t="s">
        <v>1633</v>
      </c>
      <c r="G43" s="215" t="s">
        <v>1214</v>
      </c>
      <c r="H43" s="213" t="s">
        <v>1634</v>
      </c>
      <c r="I43" s="144" t="s">
        <v>591</v>
      </c>
      <c r="J43" s="144" t="s">
        <v>591</v>
      </c>
      <c r="K43" s="144" t="s">
        <v>591</v>
      </c>
      <c r="L43" s="144" t="s">
        <v>591</v>
      </c>
      <c r="M43" s="161"/>
      <c r="N43" s="143"/>
      <c r="O43" s="156"/>
      <c r="P43" s="178" t="s">
        <v>591</v>
      </c>
      <c r="Q43" s="351">
        <v>121</v>
      </c>
      <c r="R43" s="178"/>
      <c r="S43" s="156"/>
      <c r="T43" s="144"/>
      <c r="U43" s="144"/>
      <c r="V43" s="216"/>
      <c r="W43" s="158"/>
      <c r="X43" s="160"/>
      <c r="Y43" s="183">
        <v>0</v>
      </c>
      <c r="Z43" s="166" t="s">
        <v>591</v>
      </c>
      <c r="AA43" s="182">
        <v>1</v>
      </c>
    </row>
    <row r="44" spans="1:27" s="150" customFormat="1" ht="13" x14ac:dyDescent="0.2">
      <c r="A44" s="155">
        <v>286</v>
      </c>
      <c r="B44" s="156" t="s">
        <v>752</v>
      </c>
      <c r="C44" s="189" t="s">
        <v>358</v>
      </c>
      <c r="D44" s="207" t="s">
        <v>827</v>
      </c>
      <c r="E44" s="168" t="s">
        <v>839</v>
      </c>
      <c r="F44" s="194" t="s">
        <v>1638</v>
      </c>
      <c r="G44" s="215" t="s">
        <v>1214</v>
      </c>
      <c r="H44" s="213" t="s">
        <v>753</v>
      </c>
      <c r="I44" s="144" t="s">
        <v>591</v>
      </c>
      <c r="J44" s="144" t="s">
        <v>591</v>
      </c>
      <c r="K44" s="144" t="s">
        <v>591</v>
      </c>
      <c r="L44" s="144" t="s">
        <v>591</v>
      </c>
      <c r="M44" s="178" t="s">
        <v>591</v>
      </c>
      <c r="N44" s="143" t="s">
        <v>1563</v>
      </c>
      <c r="O44" s="144" t="s">
        <v>591</v>
      </c>
      <c r="P44" s="178" t="s">
        <v>591</v>
      </c>
      <c r="Q44" s="351">
        <v>51</v>
      </c>
      <c r="R44" s="178" t="s">
        <v>591</v>
      </c>
      <c r="S44" s="348" t="s">
        <v>842</v>
      </c>
      <c r="T44" s="144" t="s">
        <v>591</v>
      </c>
      <c r="U44" s="144" t="s">
        <v>591</v>
      </c>
      <c r="V44" s="216"/>
      <c r="W44" s="158"/>
      <c r="X44" s="160"/>
      <c r="Y44" s="183">
        <v>0</v>
      </c>
      <c r="Z44" s="166" t="s">
        <v>591</v>
      </c>
      <c r="AA44" s="182">
        <v>5</v>
      </c>
    </row>
    <row r="45" spans="1:27" s="150" customFormat="1" ht="13" x14ac:dyDescent="0.2">
      <c r="A45" s="155">
        <v>298</v>
      </c>
      <c r="B45" s="156" t="s">
        <v>1639</v>
      </c>
      <c r="C45" s="189" t="s">
        <v>1322</v>
      </c>
      <c r="D45" s="207" t="s">
        <v>827</v>
      </c>
      <c r="E45" s="168" t="s">
        <v>851</v>
      </c>
      <c r="F45" s="194" t="s">
        <v>1640</v>
      </c>
      <c r="G45" s="215" t="s">
        <v>1214</v>
      </c>
      <c r="H45" s="213" t="s">
        <v>754</v>
      </c>
      <c r="I45" s="144"/>
      <c r="J45" s="144" t="s">
        <v>591</v>
      </c>
      <c r="K45" s="144" t="s">
        <v>591</v>
      </c>
      <c r="L45" s="144"/>
      <c r="M45" s="178" t="s">
        <v>591</v>
      </c>
      <c r="N45" s="143" t="s">
        <v>1563</v>
      </c>
      <c r="O45" s="144" t="s">
        <v>591</v>
      </c>
      <c r="P45" s="178" t="s">
        <v>591</v>
      </c>
      <c r="Q45" s="351">
        <v>340</v>
      </c>
      <c r="R45" s="178" t="s">
        <v>591</v>
      </c>
      <c r="S45" s="351">
        <v>23</v>
      </c>
      <c r="T45" s="144" t="s">
        <v>591</v>
      </c>
      <c r="U45" s="144" t="s">
        <v>591</v>
      </c>
      <c r="V45" s="216"/>
      <c r="W45" s="158"/>
      <c r="X45" s="160"/>
      <c r="Y45" s="158"/>
      <c r="Z45" s="166" t="s">
        <v>591</v>
      </c>
      <c r="AA45" s="182">
        <v>21</v>
      </c>
    </row>
    <row r="46" spans="1:27" s="150" customFormat="1" ht="13" x14ac:dyDescent="0.2">
      <c r="A46" s="155">
        <v>318</v>
      </c>
      <c r="B46" s="156" t="s">
        <v>1641</v>
      </c>
      <c r="C46" s="189" t="s">
        <v>1248</v>
      </c>
      <c r="D46" s="207" t="s">
        <v>827</v>
      </c>
      <c r="E46" s="168" t="s">
        <v>865</v>
      </c>
      <c r="F46" s="172" t="s">
        <v>1642</v>
      </c>
      <c r="G46" s="215" t="s">
        <v>1214</v>
      </c>
      <c r="H46" s="213" t="s">
        <v>760</v>
      </c>
      <c r="I46" s="144" t="s">
        <v>591</v>
      </c>
      <c r="J46" s="144" t="s">
        <v>591</v>
      </c>
      <c r="K46" s="144" t="s">
        <v>591</v>
      </c>
      <c r="L46" s="144" t="s">
        <v>591</v>
      </c>
      <c r="M46" s="178" t="s">
        <v>591</v>
      </c>
      <c r="N46" s="143" t="s">
        <v>1563</v>
      </c>
      <c r="O46" s="156"/>
      <c r="P46" s="178" t="s">
        <v>591</v>
      </c>
      <c r="Q46" s="351">
        <v>182</v>
      </c>
      <c r="R46" s="178"/>
      <c r="S46" s="156"/>
      <c r="T46" s="144"/>
      <c r="U46" s="144" t="s">
        <v>591</v>
      </c>
      <c r="V46" s="216"/>
      <c r="W46" s="158"/>
      <c r="X46" s="160"/>
      <c r="Y46" s="183">
        <v>0</v>
      </c>
      <c r="Z46" s="166"/>
      <c r="AA46" s="182">
        <v>4</v>
      </c>
    </row>
    <row r="47" spans="1:27" s="150" customFormat="1" ht="13" x14ac:dyDescent="0.2">
      <c r="A47" s="155">
        <v>322</v>
      </c>
      <c r="B47" s="156" t="s">
        <v>1643</v>
      </c>
      <c r="C47" s="189" t="s">
        <v>319</v>
      </c>
      <c r="D47" s="207" t="s">
        <v>827</v>
      </c>
      <c r="E47" s="168" t="s">
        <v>840</v>
      </c>
      <c r="F47" s="194" t="s">
        <v>967</v>
      </c>
      <c r="G47" s="215" t="s">
        <v>1214</v>
      </c>
      <c r="H47" s="213" t="s">
        <v>784</v>
      </c>
      <c r="I47" s="144" t="s">
        <v>591</v>
      </c>
      <c r="J47" s="144" t="s">
        <v>591</v>
      </c>
      <c r="K47" s="144" t="s">
        <v>591</v>
      </c>
      <c r="L47" s="144" t="s">
        <v>591</v>
      </c>
      <c r="M47" s="178" t="s">
        <v>591</v>
      </c>
      <c r="N47" s="143" t="s">
        <v>1563</v>
      </c>
      <c r="O47" s="156"/>
      <c r="P47" s="178" t="s">
        <v>591</v>
      </c>
      <c r="Q47" s="351">
        <v>181</v>
      </c>
      <c r="R47" s="178"/>
      <c r="S47" s="156"/>
      <c r="T47" s="144" t="s">
        <v>591</v>
      </c>
      <c r="U47" s="144" t="s">
        <v>591</v>
      </c>
      <c r="V47" s="216"/>
      <c r="W47" s="158"/>
      <c r="X47" s="160"/>
      <c r="Y47" s="183">
        <v>0</v>
      </c>
      <c r="Z47" s="166" t="s">
        <v>591</v>
      </c>
      <c r="AA47" s="182">
        <v>7</v>
      </c>
    </row>
    <row r="48" spans="1:27" s="150" customFormat="1" ht="13" x14ac:dyDescent="0.2">
      <c r="A48" s="155">
        <v>332</v>
      </c>
      <c r="B48" s="156" t="s">
        <v>1644</v>
      </c>
      <c r="C48" s="189" t="s">
        <v>66</v>
      </c>
      <c r="D48" s="207" t="s">
        <v>827</v>
      </c>
      <c r="E48" s="168" t="s">
        <v>841</v>
      </c>
      <c r="F48" s="194" t="s">
        <v>1246</v>
      </c>
      <c r="G48" s="215" t="s">
        <v>965</v>
      </c>
      <c r="H48" s="213" t="s">
        <v>744</v>
      </c>
      <c r="I48" s="144" t="s">
        <v>591</v>
      </c>
      <c r="J48" s="144" t="s">
        <v>591</v>
      </c>
      <c r="K48" s="144" t="s">
        <v>591</v>
      </c>
      <c r="L48" s="144" t="s">
        <v>591</v>
      </c>
      <c r="M48" s="161"/>
      <c r="N48" s="143"/>
      <c r="O48" s="156"/>
      <c r="P48" s="178" t="s">
        <v>591</v>
      </c>
      <c r="Q48" s="351">
        <v>18</v>
      </c>
      <c r="R48" s="178" t="s">
        <v>591</v>
      </c>
      <c r="S48" s="351">
        <v>4</v>
      </c>
      <c r="T48" s="144"/>
      <c r="U48" s="144"/>
      <c r="V48" s="216"/>
      <c r="W48" s="158"/>
      <c r="X48" s="160"/>
      <c r="Y48" s="158"/>
      <c r="Z48" s="166"/>
      <c r="AA48" s="182">
        <v>1</v>
      </c>
    </row>
    <row r="49" spans="1:27" s="150" customFormat="1" ht="13" x14ac:dyDescent="0.2">
      <c r="A49" s="155">
        <v>352</v>
      </c>
      <c r="B49" s="156" t="s">
        <v>1645</v>
      </c>
      <c r="C49" s="189" t="s">
        <v>128</v>
      </c>
      <c r="D49" s="207" t="s">
        <v>827</v>
      </c>
      <c r="E49" s="168" t="s">
        <v>1128</v>
      </c>
      <c r="F49" s="194" t="s">
        <v>1646</v>
      </c>
      <c r="G49" s="215" t="s">
        <v>1214</v>
      </c>
      <c r="H49" s="213" t="s">
        <v>980</v>
      </c>
      <c r="I49" s="144" t="s">
        <v>591</v>
      </c>
      <c r="J49" s="144" t="s">
        <v>591</v>
      </c>
      <c r="K49" s="144" t="s">
        <v>591</v>
      </c>
      <c r="L49" s="144" t="s">
        <v>591</v>
      </c>
      <c r="M49" s="178" t="s">
        <v>591</v>
      </c>
      <c r="N49" s="143" t="s">
        <v>1563</v>
      </c>
      <c r="O49" s="156"/>
      <c r="P49" s="178" t="s">
        <v>591</v>
      </c>
      <c r="Q49" s="351">
        <v>100</v>
      </c>
      <c r="R49" s="178"/>
      <c r="S49" s="156"/>
      <c r="T49" s="144"/>
      <c r="U49" s="144"/>
      <c r="V49" s="216"/>
      <c r="W49" s="158"/>
      <c r="X49" s="160"/>
      <c r="Y49" s="183">
        <v>1</v>
      </c>
      <c r="Z49" s="166" t="s">
        <v>591</v>
      </c>
      <c r="AA49" s="182">
        <v>2</v>
      </c>
    </row>
    <row r="50" spans="1:27" s="150" customFormat="1" ht="13" x14ac:dyDescent="0.2">
      <c r="A50" s="155">
        <v>371</v>
      </c>
      <c r="B50" s="156" t="s">
        <v>773</v>
      </c>
      <c r="C50" s="189" t="s">
        <v>219</v>
      </c>
      <c r="D50" s="207" t="s">
        <v>827</v>
      </c>
      <c r="E50" s="168" t="s">
        <v>844</v>
      </c>
      <c r="F50" s="194" t="s">
        <v>1647</v>
      </c>
      <c r="G50" s="215" t="s">
        <v>1214</v>
      </c>
      <c r="H50" s="213" t="s">
        <v>774</v>
      </c>
      <c r="I50" s="144" t="s">
        <v>591</v>
      </c>
      <c r="J50" s="144" t="s">
        <v>591</v>
      </c>
      <c r="K50" s="144" t="s">
        <v>591</v>
      </c>
      <c r="L50" s="144" t="s">
        <v>591</v>
      </c>
      <c r="M50" s="161"/>
      <c r="N50" s="143"/>
      <c r="O50" s="156"/>
      <c r="P50" s="178" t="s">
        <v>591</v>
      </c>
      <c r="Q50" s="351">
        <v>24</v>
      </c>
      <c r="R50" s="178"/>
      <c r="S50" s="156"/>
      <c r="T50" s="144" t="s">
        <v>591</v>
      </c>
      <c r="U50" s="144" t="s">
        <v>591</v>
      </c>
      <c r="V50" s="216"/>
      <c r="W50" s="158"/>
      <c r="X50" s="160"/>
      <c r="Y50" s="183">
        <v>0</v>
      </c>
      <c r="Z50" s="166"/>
      <c r="AA50" s="182">
        <v>1</v>
      </c>
    </row>
    <row r="51" spans="1:27" s="150" customFormat="1" ht="13" x14ac:dyDescent="0.2">
      <c r="A51" s="155">
        <v>376</v>
      </c>
      <c r="B51" s="156" t="s">
        <v>1648</v>
      </c>
      <c r="C51" s="189" t="s">
        <v>83</v>
      </c>
      <c r="D51" s="207" t="s">
        <v>827</v>
      </c>
      <c r="E51" s="168" t="s">
        <v>836</v>
      </c>
      <c r="F51" s="194" t="s">
        <v>1649</v>
      </c>
      <c r="G51" s="215" t="s">
        <v>1214</v>
      </c>
      <c r="H51" s="213" t="s">
        <v>1650</v>
      </c>
      <c r="I51" s="144" t="s">
        <v>591</v>
      </c>
      <c r="J51" s="144" t="s">
        <v>591</v>
      </c>
      <c r="K51" s="144" t="s">
        <v>591</v>
      </c>
      <c r="L51" s="144" t="s">
        <v>591</v>
      </c>
      <c r="M51" s="178" t="s">
        <v>591</v>
      </c>
      <c r="N51" s="143" t="s">
        <v>1563</v>
      </c>
      <c r="O51" s="144" t="s">
        <v>591</v>
      </c>
      <c r="P51" s="178" t="s">
        <v>591</v>
      </c>
      <c r="Q51" s="348" t="s">
        <v>842</v>
      </c>
      <c r="R51" s="178" t="s">
        <v>591</v>
      </c>
      <c r="S51" s="348" t="s">
        <v>842</v>
      </c>
      <c r="T51" s="144"/>
      <c r="U51" s="144"/>
      <c r="V51" s="216"/>
      <c r="W51" s="158"/>
      <c r="X51" s="160"/>
      <c r="Y51" s="183">
        <v>1</v>
      </c>
      <c r="Z51" s="166" t="s">
        <v>591</v>
      </c>
      <c r="AA51" s="182">
        <v>2</v>
      </c>
    </row>
    <row r="52" spans="1:27" s="150" customFormat="1" ht="13" x14ac:dyDescent="0.2">
      <c r="A52" s="155">
        <v>392</v>
      </c>
      <c r="B52" s="156" t="s">
        <v>942</v>
      </c>
      <c r="C52" s="189" t="s">
        <v>1305</v>
      </c>
      <c r="D52" s="207" t="s">
        <v>827</v>
      </c>
      <c r="E52" s="168" t="s">
        <v>849</v>
      </c>
      <c r="F52" s="172" t="s">
        <v>1651</v>
      </c>
      <c r="G52" s="215" t="s">
        <v>1214</v>
      </c>
      <c r="H52" s="213" t="s">
        <v>792</v>
      </c>
      <c r="I52" s="144" t="s">
        <v>591</v>
      </c>
      <c r="J52" s="144" t="s">
        <v>591</v>
      </c>
      <c r="K52" s="144" t="s">
        <v>591</v>
      </c>
      <c r="L52" s="144" t="s">
        <v>591</v>
      </c>
      <c r="M52" s="161"/>
      <c r="N52" s="143"/>
      <c r="O52" s="156"/>
      <c r="P52" s="178" t="s">
        <v>591</v>
      </c>
      <c r="Q52" s="351">
        <v>79</v>
      </c>
      <c r="R52" s="178"/>
      <c r="S52" s="156"/>
      <c r="T52" s="144"/>
      <c r="U52" s="144" t="s">
        <v>591</v>
      </c>
      <c r="V52" s="216"/>
      <c r="W52" s="158"/>
      <c r="X52" s="160"/>
      <c r="Y52" s="183">
        <v>0</v>
      </c>
      <c r="Z52" s="166" t="s">
        <v>591</v>
      </c>
      <c r="AA52" s="182">
        <v>4</v>
      </c>
    </row>
    <row r="53" spans="1:27" s="150" customFormat="1" ht="13" x14ac:dyDescent="0.2">
      <c r="A53" s="155">
        <v>394</v>
      </c>
      <c r="B53" s="156" t="s">
        <v>1652</v>
      </c>
      <c r="C53" s="189" t="s">
        <v>1207</v>
      </c>
      <c r="D53" s="207" t="s">
        <v>827</v>
      </c>
      <c r="E53" s="168" t="s">
        <v>857</v>
      </c>
      <c r="F53" s="194" t="s">
        <v>1653</v>
      </c>
      <c r="G53" s="215" t="s">
        <v>1214</v>
      </c>
      <c r="H53" s="213" t="s">
        <v>1654</v>
      </c>
      <c r="I53" s="144"/>
      <c r="J53" s="144" t="s">
        <v>591</v>
      </c>
      <c r="K53" s="144" t="s">
        <v>591</v>
      </c>
      <c r="L53" s="144" t="s">
        <v>591</v>
      </c>
      <c r="M53" s="178" t="s">
        <v>591</v>
      </c>
      <c r="N53" s="143" t="s">
        <v>1563</v>
      </c>
      <c r="O53" s="156"/>
      <c r="P53" s="178" t="s">
        <v>591</v>
      </c>
      <c r="Q53" s="351">
        <v>35</v>
      </c>
      <c r="R53" s="178" t="s">
        <v>591</v>
      </c>
      <c r="S53" s="351">
        <v>13</v>
      </c>
      <c r="T53" s="144" t="s">
        <v>591</v>
      </c>
      <c r="U53" s="144" t="s">
        <v>591</v>
      </c>
      <c r="V53" s="216"/>
      <c r="W53" s="158"/>
      <c r="X53" s="160"/>
      <c r="Y53" s="183">
        <v>0</v>
      </c>
      <c r="Z53" s="166"/>
      <c r="AA53" s="182">
        <v>2</v>
      </c>
    </row>
    <row r="54" spans="1:27" s="150" customFormat="1" ht="13" x14ac:dyDescent="0.2">
      <c r="A54" s="155">
        <v>397</v>
      </c>
      <c r="B54" s="156" t="s">
        <v>1655</v>
      </c>
      <c r="C54" s="189" t="s">
        <v>319</v>
      </c>
      <c r="D54" s="207" t="s">
        <v>827</v>
      </c>
      <c r="E54" s="168" t="s">
        <v>840</v>
      </c>
      <c r="F54" s="194" t="s">
        <v>1656</v>
      </c>
      <c r="G54" s="215" t="s">
        <v>1214</v>
      </c>
      <c r="H54" s="213" t="s">
        <v>1657</v>
      </c>
      <c r="I54" s="144" t="s">
        <v>591</v>
      </c>
      <c r="J54" s="144" t="s">
        <v>591</v>
      </c>
      <c r="K54" s="144" t="s">
        <v>591</v>
      </c>
      <c r="L54" s="144" t="s">
        <v>591</v>
      </c>
      <c r="M54" s="178" t="s">
        <v>591</v>
      </c>
      <c r="N54" s="143" t="s">
        <v>1563</v>
      </c>
      <c r="O54" s="156"/>
      <c r="P54" s="178" t="s">
        <v>591</v>
      </c>
      <c r="Q54" s="351">
        <v>8</v>
      </c>
      <c r="R54" s="178" t="s">
        <v>591</v>
      </c>
      <c r="S54" s="351">
        <v>9</v>
      </c>
      <c r="T54" s="144"/>
      <c r="U54" s="144"/>
      <c r="V54" s="216"/>
      <c r="W54" s="158"/>
      <c r="X54" s="160"/>
      <c r="Y54" s="183">
        <v>0</v>
      </c>
      <c r="Z54" s="166"/>
      <c r="AA54" s="182">
        <v>1</v>
      </c>
    </row>
    <row r="55" spans="1:27" s="150" customFormat="1" ht="13" x14ac:dyDescent="0.2">
      <c r="A55" s="155">
        <v>402</v>
      </c>
      <c r="B55" s="156" t="s">
        <v>756</v>
      </c>
      <c r="C55" s="189" t="s">
        <v>190</v>
      </c>
      <c r="D55" s="207" t="s">
        <v>827</v>
      </c>
      <c r="E55" s="168" t="s">
        <v>1658</v>
      </c>
      <c r="F55" s="194" t="s">
        <v>1659</v>
      </c>
      <c r="G55" s="215" t="s">
        <v>1214</v>
      </c>
      <c r="H55" s="213" t="s">
        <v>758</v>
      </c>
      <c r="I55" s="144"/>
      <c r="J55" s="144" t="s">
        <v>591</v>
      </c>
      <c r="K55" s="144" t="s">
        <v>591</v>
      </c>
      <c r="L55" s="144"/>
      <c r="M55" s="161"/>
      <c r="N55" s="143"/>
      <c r="O55" s="156"/>
      <c r="P55" s="178"/>
      <c r="Q55" s="156"/>
      <c r="R55" s="178"/>
      <c r="S55" s="156"/>
      <c r="T55" s="144"/>
      <c r="U55" s="144"/>
      <c r="V55" s="216"/>
      <c r="W55" s="158"/>
      <c r="X55" s="160"/>
      <c r="Y55" s="183">
        <v>0</v>
      </c>
      <c r="Z55" s="166"/>
      <c r="AA55" s="182">
        <v>1</v>
      </c>
    </row>
    <row r="56" spans="1:27" s="150" customFormat="1" ht="13" x14ac:dyDescent="0.2">
      <c r="A56" s="155">
        <v>409</v>
      </c>
      <c r="B56" s="156" t="s">
        <v>779</v>
      </c>
      <c r="C56" s="189" t="s">
        <v>29</v>
      </c>
      <c r="D56" s="207" t="s">
        <v>827</v>
      </c>
      <c r="E56" s="168" t="s">
        <v>848</v>
      </c>
      <c r="F56" s="194" t="s">
        <v>1660</v>
      </c>
      <c r="G56" s="215" t="s">
        <v>1214</v>
      </c>
      <c r="H56" s="213" t="s">
        <v>780</v>
      </c>
      <c r="I56" s="144" t="s">
        <v>591</v>
      </c>
      <c r="J56" s="144" t="s">
        <v>591</v>
      </c>
      <c r="K56" s="144" t="s">
        <v>591</v>
      </c>
      <c r="L56" s="144" t="s">
        <v>591</v>
      </c>
      <c r="M56" s="178" t="s">
        <v>591</v>
      </c>
      <c r="N56" s="143" t="s">
        <v>1563</v>
      </c>
      <c r="O56" s="156"/>
      <c r="P56" s="178" t="s">
        <v>591</v>
      </c>
      <c r="Q56" s="351">
        <v>40</v>
      </c>
      <c r="R56" s="178" t="s">
        <v>591</v>
      </c>
      <c r="S56" s="351">
        <v>3</v>
      </c>
      <c r="T56" s="144"/>
      <c r="U56" s="144"/>
      <c r="V56" s="216"/>
      <c r="W56" s="158"/>
      <c r="X56" s="160"/>
      <c r="Y56" s="183">
        <v>1</v>
      </c>
      <c r="Z56" s="166"/>
      <c r="AA56" s="182">
        <v>2</v>
      </c>
    </row>
    <row r="57" spans="1:27" s="150" customFormat="1" ht="13" x14ac:dyDescent="0.2">
      <c r="A57" s="155">
        <v>410</v>
      </c>
      <c r="B57" s="156" t="s">
        <v>938</v>
      </c>
      <c r="C57" s="189" t="s">
        <v>219</v>
      </c>
      <c r="D57" s="207" t="s">
        <v>827</v>
      </c>
      <c r="E57" s="168" t="s">
        <v>844</v>
      </c>
      <c r="F57" s="194" t="s">
        <v>970</v>
      </c>
      <c r="G57" s="215" t="s">
        <v>1214</v>
      </c>
      <c r="H57" s="213" t="s">
        <v>971</v>
      </c>
      <c r="I57" s="144"/>
      <c r="J57" s="144"/>
      <c r="K57" s="144"/>
      <c r="L57" s="144"/>
      <c r="M57" s="161"/>
      <c r="N57" s="143"/>
      <c r="O57" s="156"/>
      <c r="P57" s="178"/>
      <c r="Q57" s="156"/>
      <c r="R57" s="178"/>
      <c r="S57" s="156"/>
      <c r="T57" s="144"/>
      <c r="U57" s="144"/>
      <c r="V57" s="216"/>
      <c r="W57" s="158"/>
      <c r="X57" s="160"/>
      <c r="Y57" s="183">
        <v>0</v>
      </c>
      <c r="Z57" s="166"/>
      <c r="AA57" s="182">
        <v>0</v>
      </c>
    </row>
    <row r="58" spans="1:27" s="150" customFormat="1" ht="13" x14ac:dyDescent="0.2">
      <c r="A58" s="155">
        <v>415</v>
      </c>
      <c r="B58" s="156" t="s">
        <v>1661</v>
      </c>
      <c r="C58" s="189" t="s">
        <v>341</v>
      </c>
      <c r="D58" s="207" t="s">
        <v>827</v>
      </c>
      <c r="E58" s="168" t="s">
        <v>1252</v>
      </c>
      <c r="F58" s="194" t="s">
        <v>1662</v>
      </c>
      <c r="G58" s="215" t="s">
        <v>1214</v>
      </c>
      <c r="H58" s="213" t="s">
        <v>1663</v>
      </c>
      <c r="I58" s="144"/>
      <c r="J58" s="144" t="s">
        <v>591</v>
      </c>
      <c r="K58" s="144" t="s">
        <v>591</v>
      </c>
      <c r="L58" s="144"/>
      <c r="M58" s="178" t="s">
        <v>591</v>
      </c>
      <c r="N58" s="143" t="s">
        <v>1563</v>
      </c>
      <c r="O58" s="156"/>
      <c r="P58" s="178"/>
      <c r="Q58" s="156"/>
      <c r="R58" s="178"/>
      <c r="S58" s="156"/>
      <c r="T58" s="144"/>
      <c r="U58" s="144"/>
      <c r="V58" s="216"/>
      <c r="W58" s="158"/>
      <c r="X58" s="160"/>
      <c r="Y58" s="183">
        <v>0</v>
      </c>
      <c r="Z58" s="166"/>
      <c r="AA58" s="182">
        <v>1</v>
      </c>
    </row>
    <row r="59" spans="1:27" s="150" customFormat="1" ht="13" x14ac:dyDescent="0.2">
      <c r="A59" s="155">
        <v>427</v>
      </c>
      <c r="B59" s="156" t="s">
        <v>944</v>
      </c>
      <c r="C59" s="189" t="s">
        <v>358</v>
      </c>
      <c r="D59" s="207" t="s">
        <v>827</v>
      </c>
      <c r="E59" s="168" t="s">
        <v>839</v>
      </c>
      <c r="F59" s="194" t="s">
        <v>1667</v>
      </c>
      <c r="G59" s="215" t="s">
        <v>1668</v>
      </c>
      <c r="H59" s="213" t="s">
        <v>762</v>
      </c>
      <c r="I59" s="144" t="s">
        <v>591</v>
      </c>
      <c r="J59" s="144" t="s">
        <v>591</v>
      </c>
      <c r="K59" s="144" t="s">
        <v>591</v>
      </c>
      <c r="L59" s="144" t="s">
        <v>591</v>
      </c>
      <c r="M59" s="178" t="s">
        <v>591</v>
      </c>
      <c r="N59" s="143" t="s">
        <v>1563</v>
      </c>
      <c r="O59" s="144" t="s">
        <v>591</v>
      </c>
      <c r="P59" s="178" t="s">
        <v>591</v>
      </c>
      <c r="Q59" s="351">
        <v>152</v>
      </c>
      <c r="R59" s="178" t="s">
        <v>591</v>
      </c>
      <c r="S59" s="348" t="s">
        <v>842</v>
      </c>
      <c r="T59" s="144" t="s">
        <v>591</v>
      </c>
      <c r="U59" s="144" t="s">
        <v>591</v>
      </c>
      <c r="V59" s="216" t="s">
        <v>591</v>
      </c>
      <c r="W59" s="183">
        <v>1</v>
      </c>
      <c r="X59" s="182">
        <v>1</v>
      </c>
      <c r="Y59" s="183">
        <v>0</v>
      </c>
      <c r="Z59" s="166" t="s">
        <v>591</v>
      </c>
      <c r="AA59" s="182">
        <v>3</v>
      </c>
    </row>
    <row r="60" spans="1:27" s="150" customFormat="1" ht="13" x14ac:dyDescent="0.2">
      <c r="A60" s="155">
        <v>431</v>
      </c>
      <c r="B60" s="156" t="s">
        <v>951</v>
      </c>
      <c r="C60" s="189" t="s">
        <v>1305</v>
      </c>
      <c r="D60" s="207" t="s">
        <v>827</v>
      </c>
      <c r="E60" s="168" t="s">
        <v>849</v>
      </c>
      <c r="F60" s="194" t="s">
        <v>1669</v>
      </c>
      <c r="G60" s="215" t="s">
        <v>1214</v>
      </c>
      <c r="H60" s="213" t="s">
        <v>990</v>
      </c>
      <c r="I60" s="144"/>
      <c r="J60" s="144" t="s">
        <v>591</v>
      </c>
      <c r="K60" s="144" t="s">
        <v>591</v>
      </c>
      <c r="L60" s="144" t="s">
        <v>591</v>
      </c>
      <c r="M60" s="161"/>
      <c r="N60" s="143"/>
      <c r="O60" s="156"/>
      <c r="P60" s="178" t="s">
        <v>591</v>
      </c>
      <c r="Q60" s="351">
        <v>24</v>
      </c>
      <c r="R60" s="178"/>
      <c r="S60" s="156"/>
      <c r="T60" s="144"/>
      <c r="U60" s="144"/>
      <c r="V60" s="216"/>
      <c r="W60" s="158"/>
      <c r="X60" s="160"/>
      <c r="Y60" s="183">
        <v>1</v>
      </c>
      <c r="Z60" s="166" t="s">
        <v>591</v>
      </c>
      <c r="AA60" s="182">
        <v>1</v>
      </c>
    </row>
    <row r="61" spans="1:27" s="150" customFormat="1" ht="13" x14ac:dyDescent="0.2">
      <c r="A61" s="155">
        <v>435</v>
      </c>
      <c r="B61" s="156" t="s">
        <v>940</v>
      </c>
      <c r="C61" s="189" t="s">
        <v>259</v>
      </c>
      <c r="D61" s="207" t="s">
        <v>827</v>
      </c>
      <c r="E61" s="168" t="s">
        <v>834</v>
      </c>
      <c r="F61" s="194" t="s">
        <v>1670</v>
      </c>
      <c r="G61" s="215" t="s">
        <v>1214</v>
      </c>
      <c r="H61" s="213" t="s">
        <v>775</v>
      </c>
      <c r="I61" s="144" t="s">
        <v>591</v>
      </c>
      <c r="J61" s="144" t="s">
        <v>591</v>
      </c>
      <c r="K61" s="144" t="s">
        <v>591</v>
      </c>
      <c r="L61" s="144" t="s">
        <v>591</v>
      </c>
      <c r="M61" s="161"/>
      <c r="N61" s="143"/>
      <c r="O61" s="156"/>
      <c r="P61" s="178" t="s">
        <v>591</v>
      </c>
      <c r="Q61" s="351">
        <v>62</v>
      </c>
      <c r="R61" s="178" t="s">
        <v>591</v>
      </c>
      <c r="S61" s="351">
        <v>1</v>
      </c>
      <c r="T61" s="144"/>
      <c r="U61" s="144"/>
      <c r="V61" s="216"/>
      <c r="W61" s="158"/>
      <c r="X61" s="160"/>
      <c r="Y61" s="183">
        <v>0</v>
      </c>
      <c r="Z61" s="166" t="s">
        <v>591</v>
      </c>
      <c r="AA61" s="182">
        <v>2</v>
      </c>
    </row>
    <row r="62" spans="1:27" s="150" customFormat="1" ht="13" x14ac:dyDescent="0.2">
      <c r="A62" s="155">
        <v>442</v>
      </c>
      <c r="B62" s="156" t="s">
        <v>1671</v>
      </c>
      <c r="C62" s="189" t="s">
        <v>1672</v>
      </c>
      <c r="D62" s="207" t="s">
        <v>827</v>
      </c>
      <c r="E62" s="168" t="s">
        <v>1673</v>
      </c>
      <c r="F62" s="172" t="s">
        <v>1674</v>
      </c>
      <c r="G62" s="215" t="s">
        <v>1214</v>
      </c>
      <c r="H62" s="213" t="s">
        <v>1675</v>
      </c>
      <c r="I62" s="144"/>
      <c r="J62" s="144" t="s">
        <v>591</v>
      </c>
      <c r="K62" s="144" t="s">
        <v>591</v>
      </c>
      <c r="L62" s="144" t="s">
        <v>591</v>
      </c>
      <c r="M62" s="161"/>
      <c r="N62" s="143"/>
      <c r="O62" s="156"/>
      <c r="P62" s="178" t="s">
        <v>591</v>
      </c>
      <c r="Q62" s="351">
        <v>66</v>
      </c>
      <c r="R62" s="178" t="s">
        <v>591</v>
      </c>
      <c r="S62" s="351">
        <v>2</v>
      </c>
      <c r="T62" s="144"/>
      <c r="U62" s="144"/>
      <c r="V62" s="216"/>
      <c r="W62" s="158"/>
      <c r="X62" s="160"/>
      <c r="Y62" s="183">
        <v>0</v>
      </c>
      <c r="Z62" s="166"/>
      <c r="AA62" s="182">
        <v>1</v>
      </c>
    </row>
    <row r="63" spans="1:27" s="150" customFormat="1" ht="13" x14ac:dyDescent="0.2">
      <c r="A63" s="155">
        <v>444</v>
      </c>
      <c r="B63" s="156" t="s">
        <v>793</v>
      </c>
      <c r="C63" s="189" t="s">
        <v>375</v>
      </c>
      <c r="D63" s="207" t="s">
        <v>827</v>
      </c>
      <c r="E63" s="168" t="s">
        <v>838</v>
      </c>
      <c r="F63" s="194" t="s">
        <v>1676</v>
      </c>
      <c r="G63" s="215" t="s">
        <v>1214</v>
      </c>
      <c r="H63" s="213" t="s">
        <v>794</v>
      </c>
      <c r="I63" s="144" t="s">
        <v>591</v>
      </c>
      <c r="J63" s="144" t="s">
        <v>591</v>
      </c>
      <c r="K63" s="144" t="s">
        <v>591</v>
      </c>
      <c r="L63" s="144" t="s">
        <v>591</v>
      </c>
      <c r="M63" s="178" t="s">
        <v>591</v>
      </c>
      <c r="N63" s="143" t="s">
        <v>1563</v>
      </c>
      <c r="O63" s="144" t="s">
        <v>591</v>
      </c>
      <c r="P63" s="178" t="s">
        <v>591</v>
      </c>
      <c r="Q63" s="351">
        <v>135</v>
      </c>
      <c r="R63" s="178" t="s">
        <v>591</v>
      </c>
      <c r="S63" s="351">
        <v>4</v>
      </c>
      <c r="T63" s="144" t="s">
        <v>591</v>
      </c>
      <c r="U63" s="144" t="s">
        <v>591</v>
      </c>
      <c r="V63" s="216"/>
      <c r="W63" s="158"/>
      <c r="X63" s="160"/>
      <c r="Y63" s="183">
        <v>0</v>
      </c>
      <c r="Z63" s="166" t="s">
        <v>591</v>
      </c>
      <c r="AA63" s="182">
        <v>2</v>
      </c>
    </row>
    <row r="64" spans="1:27" s="150" customFormat="1" ht="13" x14ac:dyDescent="0.2">
      <c r="A64" s="155">
        <v>447</v>
      </c>
      <c r="B64" s="156" t="s">
        <v>1677</v>
      </c>
      <c r="C64" s="189" t="s">
        <v>1305</v>
      </c>
      <c r="D64" s="207" t="s">
        <v>827</v>
      </c>
      <c r="E64" s="168" t="s">
        <v>849</v>
      </c>
      <c r="F64" s="194" t="s">
        <v>1306</v>
      </c>
      <c r="G64" s="215" t="s">
        <v>1214</v>
      </c>
      <c r="H64" s="213" t="s">
        <v>786</v>
      </c>
      <c r="I64" s="144"/>
      <c r="J64" s="144"/>
      <c r="K64" s="144"/>
      <c r="L64" s="144"/>
      <c r="M64" s="161"/>
      <c r="N64" s="143" t="s">
        <v>1563</v>
      </c>
      <c r="O64" s="156"/>
      <c r="P64" s="178" t="s">
        <v>591</v>
      </c>
      <c r="Q64" s="351">
        <v>2004</v>
      </c>
      <c r="R64" s="178"/>
      <c r="S64" s="156"/>
      <c r="T64" s="144" t="s">
        <v>591</v>
      </c>
      <c r="U64" s="144" t="s">
        <v>591</v>
      </c>
      <c r="V64" s="216"/>
      <c r="W64" s="158"/>
      <c r="X64" s="160"/>
      <c r="Y64" s="183">
        <v>0</v>
      </c>
      <c r="Z64" s="166" t="s">
        <v>591</v>
      </c>
      <c r="AA64" s="182">
        <v>1</v>
      </c>
    </row>
    <row r="65" spans="1:27" s="150" customFormat="1" ht="13" x14ac:dyDescent="0.2">
      <c r="A65" s="155">
        <v>464</v>
      </c>
      <c r="B65" s="156" t="s">
        <v>748</v>
      </c>
      <c r="C65" s="189" t="s">
        <v>146</v>
      </c>
      <c r="D65" s="207" t="s">
        <v>827</v>
      </c>
      <c r="E65" s="168" t="s">
        <v>837</v>
      </c>
      <c r="F65" s="194" t="s">
        <v>1678</v>
      </c>
      <c r="G65" s="215" t="s">
        <v>1214</v>
      </c>
      <c r="H65" s="213" t="s">
        <v>750</v>
      </c>
      <c r="I65" s="144" t="s">
        <v>591</v>
      </c>
      <c r="J65" s="144" t="s">
        <v>591</v>
      </c>
      <c r="K65" s="144" t="s">
        <v>591</v>
      </c>
      <c r="L65" s="144" t="s">
        <v>591</v>
      </c>
      <c r="M65" s="161"/>
      <c r="N65" s="143"/>
      <c r="O65" s="156"/>
      <c r="P65" s="178" t="s">
        <v>591</v>
      </c>
      <c r="Q65" s="351">
        <v>23</v>
      </c>
      <c r="R65" s="178"/>
      <c r="S65" s="156"/>
      <c r="T65" s="144" t="s">
        <v>591</v>
      </c>
      <c r="U65" s="144" t="s">
        <v>591</v>
      </c>
      <c r="V65" s="216"/>
      <c r="W65" s="158"/>
      <c r="X65" s="160"/>
      <c r="Y65" s="183">
        <v>0</v>
      </c>
      <c r="Z65" s="166"/>
      <c r="AA65" s="182">
        <v>1</v>
      </c>
    </row>
    <row r="66" spans="1:27" s="150" customFormat="1" ht="13" x14ac:dyDescent="0.2">
      <c r="A66" s="155">
        <v>482</v>
      </c>
      <c r="B66" s="156" t="s">
        <v>1679</v>
      </c>
      <c r="C66" s="189" t="s">
        <v>29</v>
      </c>
      <c r="D66" s="207" t="s">
        <v>827</v>
      </c>
      <c r="E66" s="168" t="s">
        <v>848</v>
      </c>
      <c r="F66" s="194" t="s">
        <v>1680</v>
      </c>
      <c r="G66" s="215" t="s">
        <v>1214</v>
      </c>
      <c r="H66" s="213" t="s">
        <v>975</v>
      </c>
      <c r="I66" s="144"/>
      <c r="J66" s="144"/>
      <c r="K66" s="144" t="s">
        <v>591</v>
      </c>
      <c r="L66" s="144"/>
      <c r="M66" s="161"/>
      <c r="N66" s="143"/>
      <c r="O66" s="156"/>
      <c r="P66" s="178"/>
      <c r="Q66" s="156"/>
      <c r="R66" s="178"/>
      <c r="S66" s="156"/>
      <c r="T66" s="144"/>
      <c r="U66" s="144"/>
      <c r="V66" s="216"/>
      <c r="W66" s="158"/>
      <c r="X66" s="160"/>
      <c r="Y66" s="183">
        <v>0</v>
      </c>
      <c r="Z66" s="166"/>
      <c r="AA66" s="182">
        <v>0</v>
      </c>
    </row>
    <row r="67" spans="1:27" s="150" customFormat="1" ht="13" x14ac:dyDescent="0.2">
      <c r="A67" s="155">
        <v>492</v>
      </c>
      <c r="B67" s="156" t="s">
        <v>946</v>
      </c>
      <c r="C67" s="189" t="s">
        <v>1681</v>
      </c>
      <c r="D67" s="207" t="s">
        <v>827</v>
      </c>
      <c r="E67" s="168" t="s">
        <v>981</v>
      </c>
      <c r="F67" s="194" t="s">
        <v>1682</v>
      </c>
      <c r="G67" s="215" t="s">
        <v>1214</v>
      </c>
      <c r="H67" s="213" t="s">
        <v>982</v>
      </c>
      <c r="I67" s="144" t="s">
        <v>591</v>
      </c>
      <c r="J67" s="144" t="s">
        <v>591</v>
      </c>
      <c r="K67" s="144" t="s">
        <v>591</v>
      </c>
      <c r="L67" s="144" t="s">
        <v>591</v>
      </c>
      <c r="M67" s="178" t="s">
        <v>591</v>
      </c>
      <c r="N67" s="143" t="s">
        <v>1563</v>
      </c>
      <c r="O67" s="144" t="s">
        <v>591</v>
      </c>
      <c r="P67" s="178" t="s">
        <v>591</v>
      </c>
      <c r="Q67" s="351">
        <v>105</v>
      </c>
      <c r="R67" s="178"/>
      <c r="S67" s="156"/>
      <c r="T67" s="144"/>
      <c r="U67" s="144" t="s">
        <v>591</v>
      </c>
      <c r="V67" s="216"/>
      <c r="W67" s="158"/>
      <c r="X67" s="160"/>
      <c r="Y67" s="183">
        <v>0</v>
      </c>
      <c r="Z67" s="166" t="s">
        <v>591</v>
      </c>
      <c r="AA67" s="182">
        <v>2</v>
      </c>
    </row>
    <row r="68" spans="1:27" s="150" customFormat="1" ht="13" x14ac:dyDescent="0.2">
      <c r="A68" s="155">
        <v>499</v>
      </c>
      <c r="B68" s="156" t="s">
        <v>1683</v>
      </c>
      <c r="C68" s="189" t="s">
        <v>1318</v>
      </c>
      <c r="D68" s="207" t="s">
        <v>827</v>
      </c>
      <c r="E68" s="168" t="s">
        <v>855</v>
      </c>
      <c r="F68" s="194" t="s">
        <v>1684</v>
      </c>
      <c r="G68" s="215" t="s">
        <v>1214</v>
      </c>
      <c r="H68" s="213" t="s">
        <v>770</v>
      </c>
      <c r="I68" s="144" t="s">
        <v>591</v>
      </c>
      <c r="J68" s="144" t="s">
        <v>591</v>
      </c>
      <c r="K68" s="144" t="s">
        <v>591</v>
      </c>
      <c r="L68" s="144" t="s">
        <v>591</v>
      </c>
      <c r="M68" s="161"/>
      <c r="N68" s="143"/>
      <c r="O68" s="156"/>
      <c r="P68" s="178"/>
      <c r="Q68" s="156"/>
      <c r="R68" s="178"/>
      <c r="S68" s="156"/>
      <c r="T68" s="144"/>
      <c r="U68" s="144" t="s">
        <v>591</v>
      </c>
      <c r="V68" s="216"/>
      <c r="W68" s="158"/>
      <c r="X68" s="160"/>
      <c r="Y68" s="183">
        <v>0</v>
      </c>
      <c r="Z68" s="166"/>
      <c r="AA68" s="182">
        <v>1</v>
      </c>
    </row>
    <row r="69" spans="1:27" s="150" customFormat="1" ht="13" x14ac:dyDescent="0.2">
      <c r="A69" s="155">
        <v>514</v>
      </c>
      <c r="B69" s="156" t="s">
        <v>1685</v>
      </c>
      <c r="C69" s="189" t="s">
        <v>1686</v>
      </c>
      <c r="D69" s="207" t="s">
        <v>827</v>
      </c>
      <c r="E69" s="168" t="s">
        <v>867</v>
      </c>
      <c r="F69" s="194" t="s">
        <v>1687</v>
      </c>
      <c r="G69" s="215" t="s">
        <v>1214</v>
      </c>
      <c r="H69" s="213" t="s">
        <v>1688</v>
      </c>
      <c r="I69" s="144"/>
      <c r="J69" s="144" t="s">
        <v>591</v>
      </c>
      <c r="K69" s="144" t="s">
        <v>591</v>
      </c>
      <c r="L69" s="144" t="s">
        <v>591</v>
      </c>
      <c r="M69" s="161"/>
      <c r="N69" s="143"/>
      <c r="O69" s="156"/>
      <c r="P69" s="178" t="s">
        <v>591</v>
      </c>
      <c r="Q69" s="156"/>
      <c r="R69" s="178" t="s">
        <v>591</v>
      </c>
      <c r="S69" s="156"/>
      <c r="T69" s="144"/>
      <c r="U69" s="144"/>
      <c r="V69" s="216"/>
      <c r="W69" s="158"/>
      <c r="X69" s="160"/>
      <c r="Y69" s="183">
        <v>0</v>
      </c>
      <c r="Z69" s="166" t="s">
        <v>591</v>
      </c>
      <c r="AA69" s="182">
        <v>1</v>
      </c>
    </row>
    <row r="70" spans="1:27" s="150" customFormat="1" ht="13" x14ac:dyDescent="0.2">
      <c r="A70" s="155">
        <v>535</v>
      </c>
      <c r="B70" s="156" t="s">
        <v>1690</v>
      </c>
      <c r="C70" s="189" t="s">
        <v>1438</v>
      </c>
      <c r="D70" s="207" t="s">
        <v>827</v>
      </c>
      <c r="E70" s="168" t="s">
        <v>900</v>
      </c>
      <c r="F70" s="194" t="s">
        <v>1691</v>
      </c>
      <c r="G70" s="215" t="s">
        <v>1692</v>
      </c>
      <c r="H70" s="213" t="s">
        <v>995</v>
      </c>
      <c r="I70" s="144"/>
      <c r="J70" s="144" t="s">
        <v>591</v>
      </c>
      <c r="K70" s="144" t="s">
        <v>591</v>
      </c>
      <c r="L70" s="144" t="s">
        <v>591</v>
      </c>
      <c r="M70" s="178" t="s">
        <v>591</v>
      </c>
      <c r="N70" s="143" t="s">
        <v>1563</v>
      </c>
      <c r="O70" s="156"/>
      <c r="P70" s="178" t="s">
        <v>591</v>
      </c>
      <c r="Q70" s="351">
        <v>29</v>
      </c>
      <c r="R70" s="178" t="s">
        <v>591</v>
      </c>
      <c r="S70" s="351">
        <v>29</v>
      </c>
      <c r="T70" s="144" t="s">
        <v>591</v>
      </c>
      <c r="U70" s="144" t="s">
        <v>591</v>
      </c>
      <c r="V70" s="216"/>
      <c r="W70" s="158"/>
      <c r="X70" s="160"/>
      <c r="Y70" s="183">
        <v>0</v>
      </c>
      <c r="Z70" s="166" t="s">
        <v>591</v>
      </c>
      <c r="AA70" s="182">
        <v>1</v>
      </c>
    </row>
    <row r="71" spans="1:27" s="150" customFormat="1" ht="13" x14ac:dyDescent="0.2">
      <c r="A71" s="155">
        <v>547</v>
      </c>
      <c r="B71" s="156" t="s">
        <v>941</v>
      </c>
      <c r="C71" s="189" t="s">
        <v>29</v>
      </c>
      <c r="D71" s="207" t="s">
        <v>827</v>
      </c>
      <c r="E71" s="168" t="s">
        <v>848</v>
      </c>
      <c r="F71" s="194" t="s">
        <v>973</v>
      </c>
      <c r="G71" s="215" t="s">
        <v>1214</v>
      </c>
      <c r="H71" s="213" t="s">
        <v>763</v>
      </c>
      <c r="I71" s="144" t="s">
        <v>591</v>
      </c>
      <c r="J71" s="144" t="s">
        <v>591</v>
      </c>
      <c r="K71" s="144" t="s">
        <v>591</v>
      </c>
      <c r="L71" s="144" t="s">
        <v>591</v>
      </c>
      <c r="M71" s="178" t="s">
        <v>591</v>
      </c>
      <c r="N71" s="143" t="s">
        <v>1563</v>
      </c>
      <c r="O71" s="144" t="s">
        <v>591</v>
      </c>
      <c r="P71" s="178" t="s">
        <v>591</v>
      </c>
      <c r="Q71" s="351">
        <v>596</v>
      </c>
      <c r="R71" s="178" t="s">
        <v>591</v>
      </c>
      <c r="S71" s="351">
        <v>12</v>
      </c>
      <c r="T71" s="144" t="s">
        <v>591</v>
      </c>
      <c r="U71" s="144" t="s">
        <v>591</v>
      </c>
      <c r="V71" s="216"/>
      <c r="W71" s="158"/>
      <c r="X71" s="160"/>
      <c r="Y71" s="183">
        <v>0</v>
      </c>
      <c r="Z71" s="166" t="s">
        <v>591</v>
      </c>
      <c r="AA71" s="182">
        <v>3</v>
      </c>
    </row>
    <row r="72" spans="1:27" s="150" customFormat="1" ht="13" x14ac:dyDescent="0.2">
      <c r="A72" s="155">
        <v>556</v>
      </c>
      <c r="B72" s="156" t="s">
        <v>1693</v>
      </c>
      <c r="C72" s="189" t="s">
        <v>639</v>
      </c>
      <c r="D72" s="207" t="s">
        <v>827</v>
      </c>
      <c r="E72" s="168" t="s">
        <v>916</v>
      </c>
      <c r="F72" s="194" t="s">
        <v>1694</v>
      </c>
      <c r="G72" s="215" t="s">
        <v>1214</v>
      </c>
      <c r="H72" s="213" t="s">
        <v>1695</v>
      </c>
      <c r="I72" s="144"/>
      <c r="J72" s="144"/>
      <c r="K72" s="144" t="s">
        <v>591</v>
      </c>
      <c r="L72" s="144"/>
      <c r="M72" s="161"/>
      <c r="N72" s="143"/>
      <c r="O72" s="156"/>
      <c r="P72" s="178"/>
      <c r="Q72" s="156"/>
      <c r="R72" s="178" t="s">
        <v>591</v>
      </c>
      <c r="S72" s="351">
        <v>58</v>
      </c>
      <c r="T72" s="144"/>
      <c r="U72" s="144"/>
      <c r="V72" s="216"/>
      <c r="W72" s="158"/>
      <c r="X72" s="160"/>
      <c r="Y72" s="183">
        <v>0</v>
      </c>
      <c r="Z72" s="166"/>
      <c r="AA72" s="182">
        <v>2</v>
      </c>
    </row>
    <row r="73" spans="1:27" s="150" customFormat="1" ht="13" x14ac:dyDescent="0.2">
      <c r="A73" s="155">
        <v>577</v>
      </c>
      <c r="B73" s="143" t="s">
        <v>1697</v>
      </c>
      <c r="C73" s="189" t="s">
        <v>390</v>
      </c>
      <c r="D73" s="207" t="s">
        <v>827</v>
      </c>
      <c r="E73" s="168" t="s">
        <v>1698</v>
      </c>
      <c r="F73" s="194" t="s">
        <v>1699</v>
      </c>
      <c r="G73" s="215" t="s">
        <v>1214</v>
      </c>
      <c r="H73" s="213" t="s">
        <v>986</v>
      </c>
      <c r="I73" s="144" t="s">
        <v>591</v>
      </c>
      <c r="J73" s="144" t="s">
        <v>591</v>
      </c>
      <c r="K73" s="144" t="s">
        <v>591</v>
      </c>
      <c r="L73" s="144" t="s">
        <v>591</v>
      </c>
      <c r="M73" s="178" t="s">
        <v>591</v>
      </c>
      <c r="N73" s="143" t="s">
        <v>1563</v>
      </c>
      <c r="O73" s="144" t="s">
        <v>591</v>
      </c>
      <c r="P73" s="178" t="s">
        <v>591</v>
      </c>
      <c r="Q73" s="348" t="s">
        <v>842</v>
      </c>
      <c r="R73" s="178"/>
      <c r="S73" s="156"/>
      <c r="T73" s="144" t="s">
        <v>591</v>
      </c>
      <c r="U73" s="144" t="s">
        <v>591</v>
      </c>
      <c r="V73" s="216"/>
      <c r="W73" s="158"/>
      <c r="X73" s="160"/>
      <c r="Y73" s="158"/>
      <c r="Z73" s="166" t="s">
        <v>591</v>
      </c>
      <c r="AA73" s="182">
        <v>1</v>
      </c>
    </row>
    <row r="74" spans="1:27" s="150" customFormat="1" ht="13" x14ac:dyDescent="0.2">
      <c r="A74" s="155">
        <v>592</v>
      </c>
      <c r="B74" s="156" t="s">
        <v>1700</v>
      </c>
      <c r="C74" s="189" t="s">
        <v>1282</v>
      </c>
      <c r="D74" s="207" t="s">
        <v>827</v>
      </c>
      <c r="E74" s="168" t="s">
        <v>1701</v>
      </c>
      <c r="F74" s="172" t="s">
        <v>1702</v>
      </c>
      <c r="G74" s="215" t="s">
        <v>1214</v>
      </c>
      <c r="H74" s="213" t="s">
        <v>1703</v>
      </c>
      <c r="I74" s="144"/>
      <c r="J74" s="144"/>
      <c r="K74" s="144"/>
      <c r="L74" s="144"/>
      <c r="M74" s="161"/>
      <c r="N74" s="143"/>
      <c r="O74" s="156"/>
      <c r="P74" s="178"/>
      <c r="Q74" s="156"/>
      <c r="R74" s="178"/>
      <c r="S74" s="156"/>
      <c r="T74" s="144"/>
      <c r="U74" s="144"/>
      <c r="V74" s="216"/>
      <c r="W74" s="158"/>
      <c r="X74" s="160"/>
      <c r="Y74" s="183">
        <v>0</v>
      </c>
      <c r="Z74" s="166"/>
      <c r="AA74" s="182">
        <v>0</v>
      </c>
    </row>
    <row r="75" spans="1:27" s="150" customFormat="1" ht="13" x14ac:dyDescent="0.2">
      <c r="A75" s="155">
        <v>600</v>
      </c>
      <c r="B75" s="156" t="s">
        <v>1704</v>
      </c>
      <c r="C75" s="189" t="s">
        <v>416</v>
      </c>
      <c r="D75" s="207" t="s">
        <v>827</v>
      </c>
      <c r="E75" s="168" t="s">
        <v>1705</v>
      </c>
      <c r="F75" s="194" t="s">
        <v>1706</v>
      </c>
      <c r="G75" s="215" t="s">
        <v>1214</v>
      </c>
      <c r="H75" s="213" t="s">
        <v>983</v>
      </c>
      <c r="I75" s="144"/>
      <c r="J75" s="144"/>
      <c r="K75" s="144" t="s">
        <v>591</v>
      </c>
      <c r="L75" s="144" t="s">
        <v>591</v>
      </c>
      <c r="M75" s="161"/>
      <c r="N75" s="143"/>
      <c r="O75" s="156"/>
      <c r="P75" s="178"/>
      <c r="Q75" s="156"/>
      <c r="R75" s="178"/>
      <c r="S75" s="156"/>
      <c r="T75" s="144"/>
      <c r="U75" s="144"/>
      <c r="V75" s="216"/>
      <c r="W75" s="158"/>
      <c r="X75" s="160"/>
      <c r="Y75" s="183">
        <v>0</v>
      </c>
      <c r="Z75" s="166"/>
      <c r="AA75" s="182">
        <v>0</v>
      </c>
    </row>
    <row r="76" spans="1:27" s="150" customFormat="1" ht="13" x14ac:dyDescent="0.2">
      <c r="A76" s="155">
        <v>639</v>
      </c>
      <c r="B76" s="156" t="s">
        <v>943</v>
      </c>
      <c r="C76" s="189" t="s">
        <v>210</v>
      </c>
      <c r="D76" s="207" t="s">
        <v>827</v>
      </c>
      <c r="E76" s="168" t="s">
        <v>957</v>
      </c>
      <c r="F76" s="172" t="s">
        <v>1707</v>
      </c>
      <c r="G76" s="215" t="s">
        <v>976</v>
      </c>
      <c r="H76" s="213" t="s">
        <v>977</v>
      </c>
      <c r="I76" s="144"/>
      <c r="J76" s="144"/>
      <c r="K76" s="144"/>
      <c r="L76" s="144"/>
      <c r="M76" s="161"/>
      <c r="N76" s="143"/>
      <c r="O76" s="156"/>
      <c r="P76" s="178"/>
      <c r="Q76" s="156"/>
      <c r="R76" s="178" t="s">
        <v>591</v>
      </c>
      <c r="S76" s="348" t="s">
        <v>842</v>
      </c>
      <c r="T76" s="144"/>
      <c r="U76" s="144"/>
      <c r="V76" s="216"/>
      <c r="W76" s="158"/>
      <c r="X76" s="160"/>
      <c r="Y76" s="183">
        <v>0</v>
      </c>
      <c r="Z76" s="166"/>
      <c r="AA76" s="182">
        <v>0</v>
      </c>
    </row>
    <row r="77" spans="1:27" s="150" customFormat="1" ht="13" x14ac:dyDescent="0.2">
      <c r="A77" s="155">
        <v>640</v>
      </c>
      <c r="B77" s="156" t="s">
        <v>950</v>
      </c>
      <c r="C77" s="189" t="s">
        <v>29</v>
      </c>
      <c r="D77" s="207" t="s">
        <v>827</v>
      </c>
      <c r="E77" s="168" t="s">
        <v>848</v>
      </c>
      <c r="F77" s="194" t="s">
        <v>1708</v>
      </c>
      <c r="G77" s="215" t="s">
        <v>1214</v>
      </c>
      <c r="H77" s="213" t="s">
        <v>787</v>
      </c>
      <c r="I77" s="144"/>
      <c r="J77" s="144" t="s">
        <v>591</v>
      </c>
      <c r="K77" s="144" t="s">
        <v>591</v>
      </c>
      <c r="L77" s="144" t="s">
        <v>591</v>
      </c>
      <c r="M77" s="161"/>
      <c r="N77" s="143"/>
      <c r="O77" s="156"/>
      <c r="P77" s="178" t="s">
        <v>591</v>
      </c>
      <c r="Q77" s="348" t="s">
        <v>842</v>
      </c>
      <c r="R77" s="178"/>
      <c r="S77" s="156"/>
      <c r="T77" s="144"/>
      <c r="U77" s="144"/>
      <c r="V77" s="216"/>
      <c r="W77" s="158"/>
      <c r="X77" s="160"/>
      <c r="Y77" s="183">
        <v>0</v>
      </c>
      <c r="Z77" s="166" t="s">
        <v>591</v>
      </c>
      <c r="AA77" s="182">
        <v>4</v>
      </c>
    </row>
    <row r="78" spans="1:27" s="150" customFormat="1" ht="13" x14ac:dyDescent="0.2">
      <c r="A78" s="155">
        <v>641</v>
      </c>
      <c r="B78" s="156" t="s">
        <v>937</v>
      </c>
      <c r="C78" s="189" t="s">
        <v>219</v>
      </c>
      <c r="D78" s="207" t="s">
        <v>827</v>
      </c>
      <c r="E78" s="168" t="s">
        <v>844</v>
      </c>
      <c r="F78" s="194" t="s">
        <v>1709</v>
      </c>
      <c r="G78" s="215" t="s">
        <v>1214</v>
      </c>
      <c r="H78" s="213" t="s">
        <v>966</v>
      </c>
      <c r="I78" s="144"/>
      <c r="J78" s="144"/>
      <c r="K78" s="144" t="s">
        <v>591</v>
      </c>
      <c r="L78" s="144"/>
      <c r="M78" s="161"/>
      <c r="N78" s="143"/>
      <c r="O78" s="156"/>
      <c r="P78" s="178"/>
      <c r="Q78" s="156"/>
      <c r="R78" s="178" t="s">
        <v>591</v>
      </c>
      <c r="S78" s="348" t="s">
        <v>842</v>
      </c>
      <c r="T78" s="144"/>
      <c r="U78" s="144"/>
      <c r="V78" s="216"/>
      <c r="W78" s="158"/>
      <c r="X78" s="160"/>
      <c r="Y78" s="183">
        <v>0</v>
      </c>
      <c r="Z78" s="166"/>
      <c r="AA78" s="182">
        <v>0</v>
      </c>
    </row>
    <row r="79" spans="1:27" s="150" customFormat="1" ht="13" x14ac:dyDescent="0.2">
      <c r="A79" s="155">
        <v>646</v>
      </c>
      <c r="B79" s="156" t="s">
        <v>1710</v>
      </c>
      <c r="C79" s="189" t="s">
        <v>279</v>
      </c>
      <c r="D79" s="207" t="s">
        <v>827</v>
      </c>
      <c r="E79" s="168" t="s">
        <v>869</v>
      </c>
      <c r="F79" s="194" t="s">
        <v>962</v>
      </c>
      <c r="G79" s="215" t="s">
        <v>1214</v>
      </c>
      <c r="H79" s="213" t="s">
        <v>963</v>
      </c>
      <c r="I79" s="144"/>
      <c r="J79" s="144" t="s">
        <v>591</v>
      </c>
      <c r="K79" s="144" t="s">
        <v>591</v>
      </c>
      <c r="L79" s="144" t="s">
        <v>591</v>
      </c>
      <c r="M79" s="161"/>
      <c r="N79" s="143"/>
      <c r="O79" s="156"/>
      <c r="P79" s="178"/>
      <c r="Q79" s="156"/>
      <c r="R79" s="178"/>
      <c r="S79" s="156"/>
      <c r="T79" s="144"/>
      <c r="U79" s="144"/>
      <c r="V79" s="216"/>
      <c r="W79" s="158"/>
      <c r="X79" s="160"/>
      <c r="Y79" s="183">
        <v>0</v>
      </c>
      <c r="Z79" s="166"/>
      <c r="AA79" s="182">
        <v>0</v>
      </c>
    </row>
    <row r="80" spans="1:27" s="150" customFormat="1" ht="13" x14ac:dyDescent="0.2">
      <c r="A80" s="155">
        <v>649</v>
      </c>
      <c r="B80" s="156" t="s">
        <v>1711</v>
      </c>
      <c r="C80" s="189" t="s">
        <v>375</v>
      </c>
      <c r="D80" s="207" t="s">
        <v>827</v>
      </c>
      <c r="E80" s="168" t="s">
        <v>1264</v>
      </c>
      <c r="F80" s="194" t="s">
        <v>1712</v>
      </c>
      <c r="G80" s="215" t="s">
        <v>1214</v>
      </c>
      <c r="H80" s="213" t="s">
        <v>1713</v>
      </c>
      <c r="I80" s="144"/>
      <c r="J80" s="144"/>
      <c r="K80" s="144"/>
      <c r="L80" s="144"/>
      <c r="M80" s="161"/>
      <c r="N80" s="143"/>
      <c r="O80" s="156"/>
      <c r="P80" s="178"/>
      <c r="Q80" s="156"/>
      <c r="R80" s="178"/>
      <c r="S80" s="156"/>
      <c r="T80" s="144"/>
      <c r="U80" s="144"/>
      <c r="V80" s="216"/>
      <c r="W80" s="158"/>
      <c r="X80" s="160"/>
      <c r="Y80" s="158"/>
      <c r="Z80" s="166"/>
      <c r="AA80" s="160"/>
    </row>
    <row r="81" spans="1:27" s="150" customFormat="1" ht="13" x14ac:dyDescent="0.2">
      <c r="A81" s="155">
        <v>682</v>
      </c>
      <c r="B81" s="156" t="s">
        <v>1714</v>
      </c>
      <c r="C81" s="189" t="s">
        <v>66</v>
      </c>
      <c r="D81" s="207" t="s">
        <v>827</v>
      </c>
      <c r="E81" s="168" t="s">
        <v>841</v>
      </c>
      <c r="F81" s="194" t="s">
        <v>1246</v>
      </c>
      <c r="G81" s="215" t="s">
        <v>1214</v>
      </c>
      <c r="H81" s="213" t="s">
        <v>783</v>
      </c>
      <c r="I81" s="144" t="s">
        <v>591</v>
      </c>
      <c r="J81" s="144" t="s">
        <v>591</v>
      </c>
      <c r="K81" s="144" t="s">
        <v>591</v>
      </c>
      <c r="L81" s="144" t="s">
        <v>591</v>
      </c>
      <c r="M81" s="178" t="s">
        <v>591</v>
      </c>
      <c r="N81" s="143" t="s">
        <v>1563</v>
      </c>
      <c r="O81" s="144" t="s">
        <v>591</v>
      </c>
      <c r="P81" s="178" t="s">
        <v>591</v>
      </c>
      <c r="Q81" s="351">
        <v>31</v>
      </c>
      <c r="R81" s="178" t="s">
        <v>591</v>
      </c>
      <c r="S81" s="348" t="s">
        <v>842</v>
      </c>
      <c r="T81" s="144" t="s">
        <v>591</v>
      </c>
      <c r="U81" s="144" t="s">
        <v>591</v>
      </c>
      <c r="V81" s="216"/>
      <c r="W81" s="158"/>
      <c r="X81" s="160"/>
      <c r="Y81" s="183">
        <v>0</v>
      </c>
      <c r="Z81" s="166" t="s">
        <v>591</v>
      </c>
      <c r="AA81" s="182">
        <v>4</v>
      </c>
    </row>
    <row r="82" spans="1:27" s="150" customFormat="1" ht="13" x14ac:dyDescent="0.2">
      <c r="A82" s="155">
        <v>684</v>
      </c>
      <c r="B82" s="156" t="s">
        <v>947</v>
      </c>
      <c r="C82" s="189" t="s">
        <v>1140</v>
      </c>
      <c r="D82" s="207" t="s">
        <v>827</v>
      </c>
      <c r="E82" s="168" t="s">
        <v>984</v>
      </c>
      <c r="F82" s="194" t="s">
        <v>1715</v>
      </c>
      <c r="G82" s="215" t="s">
        <v>1214</v>
      </c>
      <c r="H82" s="213" t="s">
        <v>759</v>
      </c>
      <c r="I82" s="144" t="s">
        <v>591</v>
      </c>
      <c r="J82" s="144" t="s">
        <v>591</v>
      </c>
      <c r="K82" s="144" t="s">
        <v>591</v>
      </c>
      <c r="L82" s="144" t="s">
        <v>591</v>
      </c>
      <c r="M82" s="178" t="s">
        <v>591</v>
      </c>
      <c r="N82" s="143" t="s">
        <v>1563</v>
      </c>
      <c r="O82" s="144" t="s">
        <v>591</v>
      </c>
      <c r="P82" s="178" t="s">
        <v>591</v>
      </c>
      <c r="Q82" s="351">
        <v>634</v>
      </c>
      <c r="R82" s="178" t="s">
        <v>591</v>
      </c>
      <c r="S82" s="351">
        <v>35</v>
      </c>
      <c r="T82" s="144" t="s">
        <v>591</v>
      </c>
      <c r="U82" s="144" t="s">
        <v>591</v>
      </c>
      <c r="V82" s="216"/>
      <c r="W82" s="158"/>
      <c r="X82" s="160"/>
      <c r="Y82" s="183">
        <v>3</v>
      </c>
      <c r="Z82" s="166" t="s">
        <v>591</v>
      </c>
      <c r="AA82" s="182">
        <v>5</v>
      </c>
    </row>
    <row r="83" spans="1:27" s="150" customFormat="1" ht="13" x14ac:dyDescent="0.2">
      <c r="A83" s="155">
        <v>685</v>
      </c>
      <c r="B83" s="156" t="s">
        <v>953</v>
      </c>
      <c r="C83" s="189" t="s">
        <v>375</v>
      </c>
      <c r="D83" s="207" t="s">
        <v>827</v>
      </c>
      <c r="E83" s="168" t="s">
        <v>1264</v>
      </c>
      <c r="F83" s="194" t="s">
        <v>1716</v>
      </c>
      <c r="G83" s="215" t="s">
        <v>1214</v>
      </c>
      <c r="H83" s="213" t="s">
        <v>991</v>
      </c>
      <c r="I83" s="144"/>
      <c r="J83" s="144"/>
      <c r="K83" s="144"/>
      <c r="L83" s="144"/>
      <c r="M83" s="161"/>
      <c r="N83" s="143"/>
      <c r="O83" s="156"/>
      <c r="P83" s="178"/>
      <c r="Q83" s="156"/>
      <c r="R83" s="178"/>
      <c r="S83" s="156"/>
      <c r="T83" s="144"/>
      <c r="U83" s="144"/>
      <c r="V83" s="216"/>
      <c r="W83" s="158"/>
      <c r="X83" s="160"/>
      <c r="Y83" s="183">
        <v>0</v>
      </c>
      <c r="Z83" s="166"/>
      <c r="AA83" s="182">
        <v>0</v>
      </c>
    </row>
    <row r="84" spans="1:27" s="150" customFormat="1" ht="13" x14ac:dyDescent="0.2">
      <c r="A84" s="155">
        <v>693</v>
      </c>
      <c r="B84" s="156" t="s">
        <v>949</v>
      </c>
      <c r="C84" s="189" t="s">
        <v>332</v>
      </c>
      <c r="D84" s="207" t="s">
        <v>827</v>
      </c>
      <c r="E84" s="168" t="s">
        <v>859</v>
      </c>
      <c r="F84" s="172" t="s">
        <v>1717</v>
      </c>
      <c r="G84" s="215" t="s">
        <v>1214</v>
      </c>
      <c r="H84" s="213" t="s">
        <v>755</v>
      </c>
      <c r="I84" s="144" t="s">
        <v>591</v>
      </c>
      <c r="J84" s="144" t="s">
        <v>591</v>
      </c>
      <c r="K84" s="144" t="s">
        <v>591</v>
      </c>
      <c r="L84" s="144" t="s">
        <v>591</v>
      </c>
      <c r="M84" s="178" t="s">
        <v>591</v>
      </c>
      <c r="N84" s="143" t="s">
        <v>1563</v>
      </c>
      <c r="O84" s="144" t="s">
        <v>591</v>
      </c>
      <c r="P84" s="178" t="s">
        <v>591</v>
      </c>
      <c r="Q84" s="351">
        <v>394</v>
      </c>
      <c r="R84" s="178" t="s">
        <v>591</v>
      </c>
      <c r="S84" s="348" t="s">
        <v>842</v>
      </c>
      <c r="T84" s="144" t="s">
        <v>591</v>
      </c>
      <c r="U84" s="144" t="s">
        <v>591</v>
      </c>
      <c r="V84" s="216" t="s">
        <v>591</v>
      </c>
      <c r="W84" s="186" t="s">
        <v>842</v>
      </c>
      <c r="X84" s="188" t="s">
        <v>842</v>
      </c>
      <c r="Y84" s="183">
        <v>0</v>
      </c>
      <c r="Z84" s="166" t="s">
        <v>591</v>
      </c>
      <c r="AA84" s="182">
        <v>2</v>
      </c>
    </row>
    <row r="85" spans="1:27" s="150" customFormat="1" ht="13" x14ac:dyDescent="0.2">
      <c r="A85" s="155">
        <v>702</v>
      </c>
      <c r="B85" s="156" t="s">
        <v>796</v>
      </c>
      <c r="C85" s="189" t="s">
        <v>430</v>
      </c>
      <c r="D85" s="207" t="s">
        <v>827</v>
      </c>
      <c r="E85" s="168" t="s">
        <v>845</v>
      </c>
      <c r="F85" s="194" t="s">
        <v>979</v>
      </c>
      <c r="G85" s="215" t="s">
        <v>1214</v>
      </c>
      <c r="H85" s="213" t="s">
        <v>797</v>
      </c>
      <c r="I85" s="144"/>
      <c r="J85" s="144" t="s">
        <v>591</v>
      </c>
      <c r="K85" s="144" t="s">
        <v>591</v>
      </c>
      <c r="L85" s="144" t="s">
        <v>591</v>
      </c>
      <c r="M85" s="161"/>
      <c r="N85" s="143"/>
      <c r="O85" s="156"/>
      <c r="P85" s="178" t="s">
        <v>591</v>
      </c>
      <c r="Q85" s="351">
        <v>33</v>
      </c>
      <c r="R85" s="178" t="s">
        <v>591</v>
      </c>
      <c r="S85" s="351">
        <v>33</v>
      </c>
      <c r="T85" s="144"/>
      <c r="U85" s="144"/>
      <c r="V85" s="216"/>
      <c r="W85" s="158"/>
      <c r="X85" s="160"/>
      <c r="Y85" s="183">
        <v>1</v>
      </c>
      <c r="Z85" s="166" t="s">
        <v>591</v>
      </c>
      <c r="AA85" s="182">
        <v>2</v>
      </c>
    </row>
    <row r="86" spans="1:27" s="150" customFormat="1" ht="13" x14ac:dyDescent="0.2">
      <c r="A86" s="155">
        <v>703</v>
      </c>
      <c r="B86" s="156" t="s">
        <v>1718</v>
      </c>
      <c r="C86" s="189" t="s">
        <v>251</v>
      </c>
      <c r="D86" s="207" t="s">
        <v>827</v>
      </c>
      <c r="E86" s="168" t="s">
        <v>908</v>
      </c>
      <c r="F86" s="194" t="s">
        <v>1719</v>
      </c>
      <c r="G86" s="215" t="s">
        <v>1214</v>
      </c>
      <c r="H86" s="213" t="s">
        <v>1720</v>
      </c>
      <c r="I86" s="144" t="s">
        <v>591</v>
      </c>
      <c r="J86" s="144" t="s">
        <v>591</v>
      </c>
      <c r="K86" s="144" t="s">
        <v>591</v>
      </c>
      <c r="L86" s="144" t="s">
        <v>591</v>
      </c>
      <c r="M86" s="161"/>
      <c r="N86" s="143"/>
      <c r="O86" s="156"/>
      <c r="P86" s="178"/>
      <c r="Q86" s="156"/>
      <c r="R86" s="178"/>
      <c r="S86" s="156"/>
      <c r="T86" s="144"/>
      <c r="U86" s="144"/>
      <c r="V86" s="216"/>
      <c r="W86" s="158"/>
      <c r="X86" s="160"/>
      <c r="Y86" s="158"/>
      <c r="Z86" s="166"/>
      <c r="AA86" s="160"/>
    </row>
    <row r="87" spans="1:27" s="150" customFormat="1" ht="13" x14ac:dyDescent="0.2">
      <c r="A87" s="155">
        <v>723</v>
      </c>
      <c r="B87" s="156" t="s">
        <v>1721</v>
      </c>
      <c r="C87" s="189" t="s">
        <v>259</v>
      </c>
      <c r="D87" s="207" t="s">
        <v>827</v>
      </c>
      <c r="E87" s="168" t="s">
        <v>834</v>
      </c>
      <c r="F87" s="194" t="s">
        <v>1722</v>
      </c>
      <c r="G87" s="215" t="s">
        <v>1214</v>
      </c>
      <c r="H87" s="213" t="s">
        <v>1723</v>
      </c>
      <c r="I87" s="144" t="s">
        <v>591</v>
      </c>
      <c r="J87" s="144" t="s">
        <v>591</v>
      </c>
      <c r="K87" s="144" t="s">
        <v>591</v>
      </c>
      <c r="L87" s="144" t="s">
        <v>591</v>
      </c>
      <c r="M87" s="178" t="s">
        <v>591</v>
      </c>
      <c r="N87" s="143" t="s">
        <v>1563</v>
      </c>
      <c r="O87" s="156"/>
      <c r="P87" s="178" t="s">
        <v>591</v>
      </c>
      <c r="Q87" s="351">
        <v>33</v>
      </c>
      <c r="R87" s="178"/>
      <c r="S87" s="156"/>
      <c r="T87" s="144"/>
      <c r="U87" s="144"/>
      <c r="V87" s="216"/>
      <c r="W87" s="158"/>
      <c r="X87" s="160"/>
      <c r="Y87" s="158"/>
      <c r="Z87" s="166" t="s">
        <v>591</v>
      </c>
      <c r="AA87" s="160"/>
    </row>
    <row r="88" spans="1:27" s="150" customFormat="1" ht="13" x14ac:dyDescent="0.2">
      <c r="A88" s="155">
        <v>741</v>
      </c>
      <c r="B88" s="156" t="s">
        <v>1724</v>
      </c>
      <c r="C88" s="189" t="s">
        <v>430</v>
      </c>
      <c r="D88" s="207" t="s">
        <v>827</v>
      </c>
      <c r="E88" s="168" t="s">
        <v>845</v>
      </c>
      <c r="F88" s="194" t="s">
        <v>1725</v>
      </c>
      <c r="G88" s="215" t="s">
        <v>1214</v>
      </c>
      <c r="H88" s="213" t="s">
        <v>791</v>
      </c>
      <c r="I88" s="144"/>
      <c r="J88" s="144" t="s">
        <v>591</v>
      </c>
      <c r="K88" s="144" t="s">
        <v>591</v>
      </c>
      <c r="L88" s="144" t="s">
        <v>591</v>
      </c>
      <c r="M88" s="178" t="s">
        <v>591</v>
      </c>
      <c r="N88" s="143" t="s">
        <v>1563</v>
      </c>
      <c r="O88" s="156"/>
      <c r="P88" s="178" t="s">
        <v>591</v>
      </c>
      <c r="Q88" s="351">
        <v>131</v>
      </c>
      <c r="R88" s="178" t="s">
        <v>591</v>
      </c>
      <c r="S88" s="348" t="s">
        <v>842</v>
      </c>
      <c r="T88" s="144"/>
      <c r="U88" s="144" t="s">
        <v>591</v>
      </c>
      <c r="V88" s="216"/>
      <c r="W88" s="158"/>
      <c r="X88" s="160"/>
      <c r="Y88" s="158"/>
      <c r="Z88" s="166" t="s">
        <v>591</v>
      </c>
      <c r="AA88" s="182">
        <v>3</v>
      </c>
    </row>
    <row r="89" spans="1:27" s="150" customFormat="1" ht="13" x14ac:dyDescent="0.2">
      <c r="A89" s="155">
        <v>747</v>
      </c>
      <c r="B89" s="156" t="s">
        <v>956</v>
      </c>
      <c r="C89" s="189" t="s">
        <v>1326</v>
      </c>
      <c r="D89" s="207" t="s">
        <v>827</v>
      </c>
      <c r="E89" s="168" t="s">
        <v>852</v>
      </c>
      <c r="F89" s="194" t="s">
        <v>994</v>
      </c>
      <c r="G89" s="215" t="s">
        <v>1214</v>
      </c>
      <c r="H89" s="213" t="s">
        <v>761</v>
      </c>
      <c r="I89" s="144"/>
      <c r="J89" s="144" t="s">
        <v>591</v>
      </c>
      <c r="K89" s="144" t="s">
        <v>591</v>
      </c>
      <c r="L89" s="144"/>
      <c r="M89" s="161"/>
      <c r="N89" s="143"/>
      <c r="O89" s="156"/>
      <c r="P89" s="178" t="s">
        <v>591</v>
      </c>
      <c r="Q89" s="351">
        <v>120</v>
      </c>
      <c r="R89" s="178"/>
      <c r="S89" s="156"/>
      <c r="T89" s="144"/>
      <c r="U89" s="144"/>
      <c r="V89" s="216"/>
      <c r="W89" s="158"/>
      <c r="X89" s="160"/>
      <c r="Y89" s="158"/>
      <c r="Z89" s="166" t="s">
        <v>591</v>
      </c>
      <c r="AA89" s="160"/>
    </row>
    <row r="90" spans="1:27" s="150" customFormat="1" ht="13" x14ac:dyDescent="0.2">
      <c r="A90" s="155">
        <v>759</v>
      </c>
      <c r="B90" s="156" t="s">
        <v>1726</v>
      </c>
      <c r="C90" s="189" t="s">
        <v>279</v>
      </c>
      <c r="D90" s="207" t="s">
        <v>827</v>
      </c>
      <c r="E90" s="168" t="s">
        <v>869</v>
      </c>
      <c r="F90" s="194" t="s">
        <v>1727</v>
      </c>
      <c r="G90" s="215" t="s">
        <v>1214</v>
      </c>
      <c r="H90" s="213" t="s">
        <v>1728</v>
      </c>
      <c r="I90" s="144"/>
      <c r="J90" s="144"/>
      <c r="K90" s="144"/>
      <c r="L90" s="144"/>
      <c r="M90" s="161"/>
      <c r="N90" s="143"/>
      <c r="O90" s="156"/>
      <c r="P90" s="178"/>
      <c r="Q90" s="156"/>
      <c r="R90" s="178"/>
      <c r="S90" s="156"/>
      <c r="T90" s="144"/>
      <c r="U90" s="144"/>
      <c r="V90" s="216"/>
      <c r="W90" s="158"/>
      <c r="X90" s="160"/>
      <c r="Y90" s="158"/>
      <c r="Z90" s="166"/>
      <c r="AA90" s="160"/>
    </row>
    <row r="91" spans="1:27" s="150" customFormat="1" ht="13" x14ac:dyDescent="0.2">
      <c r="A91" s="155">
        <v>770</v>
      </c>
      <c r="B91" s="156" t="s">
        <v>1704</v>
      </c>
      <c r="C91" s="189" t="s">
        <v>430</v>
      </c>
      <c r="D91" s="207" t="s">
        <v>827</v>
      </c>
      <c r="E91" s="168" t="s">
        <v>1731</v>
      </c>
      <c r="F91" s="194" t="s">
        <v>1732</v>
      </c>
      <c r="G91" s="215" t="s">
        <v>1214</v>
      </c>
      <c r="H91" s="213" t="s">
        <v>1733</v>
      </c>
      <c r="I91" s="144"/>
      <c r="J91" s="144"/>
      <c r="K91" s="144"/>
      <c r="L91" s="144"/>
      <c r="M91" s="161"/>
      <c r="N91" s="143"/>
      <c r="O91" s="156"/>
      <c r="P91" s="178"/>
      <c r="Q91" s="156"/>
      <c r="R91" s="178" t="s">
        <v>591</v>
      </c>
      <c r="S91" s="351">
        <v>2</v>
      </c>
      <c r="T91" s="144"/>
      <c r="U91" s="144"/>
      <c r="V91" s="216"/>
      <c r="W91" s="158"/>
      <c r="X91" s="160"/>
      <c r="Y91" s="183">
        <v>0</v>
      </c>
      <c r="Z91" s="166"/>
      <c r="AA91" s="182">
        <v>1</v>
      </c>
    </row>
    <row r="92" spans="1:27" s="150" customFormat="1" ht="13" x14ac:dyDescent="0.2">
      <c r="A92" s="155">
        <v>788</v>
      </c>
      <c r="B92" s="156" t="s">
        <v>771</v>
      </c>
      <c r="C92" s="189" t="s">
        <v>430</v>
      </c>
      <c r="D92" s="207" t="s">
        <v>827</v>
      </c>
      <c r="E92" s="168" t="s">
        <v>1731</v>
      </c>
      <c r="F92" s="194" t="s">
        <v>1734</v>
      </c>
      <c r="G92" s="215" t="s">
        <v>1214</v>
      </c>
      <c r="H92" s="213" t="s">
        <v>772</v>
      </c>
      <c r="I92" s="144" t="s">
        <v>591</v>
      </c>
      <c r="J92" s="144" t="s">
        <v>591</v>
      </c>
      <c r="K92" s="144" t="s">
        <v>591</v>
      </c>
      <c r="L92" s="144" t="s">
        <v>591</v>
      </c>
      <c r="M92" s="161"/>
      <c r="N92" s="143"/>
      <c r="O92" s="156"/>
      <c r="P92" s="178" t="s">
        <v>591</v>
      </c>
      <c r="Q92" s="351">
        <v>30</v>
      </c>
      <c r="R92" s="178" t="s">
        <v>591</v>
      </c>
      <c r="S92" s="348" t="s">
        <v>842</v>
      </c>
      <c r="T92" s="144"/>
      <c r="U92" s="144" t="s">
        <v>591</v>
      </c>
      <c r="V92" s="216" t="s">
        <v>591</v>
      </c>
      <c r="W92" s="183">
        <v>1</v>
      </c>
      <c r="X92" s="182">
        <v>1</v>
      </c>
      <c r="Y92" s="183">
        <v>0</v>
      </c>
      <c r="Z92" s="166" t="s">
        <v>591</v>
      </c>
      <c r="AA92" s="182">
        <v>3</v>
      </c>
    </row>
    <row r="93" spans="1:27" s="150" customFormat="1" ht="13" x14ac:dyDescent="0.2">
      <c r="A93" s="155">
        <v>789</v>
      </c>
      <c r="B93" s="156" t="s">
        <v>798</v>
      </c>
      <c r="C93" s="189" t="s">
        <v>279</v>
      </c>
      <c r="D93" s="207" t="s">
        <v>827</v>
      </c>
      <c r="E93" s="168" t="s">
        <v>869</v>
      </c>
      <c r="F93" s="194" t="s">
        <v>1735</v>
      </c>
      <c r="G93" s="215" t="s">
        <v>1214</v>
      </c>
      <c r="H93" s="213" t="s">
        <v>799</v>
      </c>
      <c r="I93" s="144"/>
      <c r="J93" s="144"/>
      <c r="K93" s="144" t="s">
        <v>591</v>
      </c>
      <c r="L93" s="144"/>
      <c r="M93" s="161"/>
      <c r="N93" s="143"/>
      <c r="O93" s="156"/>
      <c r="P93" s="178"/>
      <c r="Q93" s="156"/>
      <c r="R93" s="178"/>
      <c r="S93" s="156"/>
      <c r="T93" s="144"/>
      <c r="U93" s="144"/>
      <c r="V93" s="216"/>
      <c r="W93" s="158"/>
      <c r="X93" s="160"/>
      <c r="Y93" s="183">
        <v>0</v>
      </c>
      <c r="Z93" s="166"/>
      <c r="AA93" s="182">
        <v>0</v>
      </c>
    </row>
    <row r="94" spans="1:27" s="150" customFormat="1" ht="13" x14ac:dyDescent="0.2">
      <c r="A94" s="155">
        <v>792</v>
      </c>
      <c r="B94" s="156" t="s">
        <v>1736</v>
      </c>
      <c r="C94" s="189" t="s">
        <v>279</v>
      </c>
      <c r="D94" s="207" t="s">
        <v>827</v>
      </c>
      <c r="E94" s="168" t="s">
        <v>1737</v>
      </c>
      <c r="F94" s="194" t="s">
        <v>1738</v>
      </c>
      <c r="G94" s="215" t="s">
        <v>1214</v>
      </c>
      <c r="H94" s="213" t="s">
        <v>1739</v>
      </c>
      <c r="I94" s="144" t="s">
        <v>591</v>
      </c>
      <c r="J94" s="144" t="s">
        <v>591</v>
      </c>
      <c r="K94" s="144" t="s">
        <v>591</v>
      </c>
      <c r="L94" s="144" t="s">
        <v>591</v>
      </c>
      <c r="M94" s="178" t="s">
        <v>591</v>
      </c>
      <c r="N94" s="143" t="s">
        <v>1563</v>
      </c>
      <c r="O94" s="144" t="s">
        <v>591</v>
      </c>
      <c r="P94" s="178" t="s">
        <v>591</v>
      </c>
      <c r="Q94" s="351">
        <v>903</v>
      </c>
      <c r="R94" s="178" t="s">
        <v>591</v>
      </c>
      <c r="S94" s="348" t="s">
        <v>842</v>
      </c>
      <c r="T94" s="144" t="s">
        <v>591</v>
      </c>
      <c r="U94" s="144" t="s">
        <v>591</v>
      </c>
      <c r="V94" s="216"/>
      <c r="W94" s="158"/>
      <c r="X94" s="160"/>
      <c r="Y94" s="183">
        <v>0</v>
      </c>
      <c r="Z94" s="166" t="s">
        <v>591</v>
      </c>
      <c r="AA94" s="182">
        <v>2</v>
      </c>
    </row>
    <row r="95" spans="1:27" s="150" customFormat="1" ht="13" x14ac:dyDescent="0.2">
      <c r="A95" s="155">
        <v>801</v>
      </c>
      <c r="B95" s="156" t="s">
        <v>939</v>
      </c>
      <c r="C95" s="189" t="s">
        <v>29</v>
      </c>
      <c r="D95" s="207" t="s">
        <v>827</v>
      </c>
      <c r="E95" s="168" t="s">
        <v>848</v>
      </c>
      <c r="F95" s="194" t="s">
        <v>1740</v>
      </c>
      <c r="G95" s="215" t="s">
        <v>1214</v>
      </c>
      <c r="H95" s="213" t="s">
        <v>781</v>
      </c>
      <c r="I95" s="144" t="s">
        <v>591</v>
      </c>
      <c r="J95" s="144" t="s">
        <v>591</v>
      </c>
      <c r="K95" s="144" t="s">
        <v>591</v>
      </c>
      <c r="L95" s="144" t="s">
        <v>591</v>
      </c>
      <c r="M95" s="178" t="s">
        <v>591</v>
      </c>
      <c r="N95" s="143" t="s">
        <v>1563</v>
      </c>
      <c r="O95" s="144" t="s">
        <v>591</v>
      </c>
      <c r="P95" s="178" t="s">
        <v>591</v>
      </c>
      <c r="Q95" s="351">
        <v>474</v>
      </c>
      <c r="R95" s="178" t="s">
        <v>591</v>
      </c>
      <c r="S95" s="348" t="s">
        <v>842</v>
      </c>
      <c r="T95" s="144"/>
      <c r="U95" s="144"/>
      <c r="V95" s="216"/>
      <c r="W95" s="158"/>
      <c r="X95" s="160"/>
      <c r="Y95" s="183">
        <v>7</v>
      </c>
      <c r="Z95" s="166" t="s">
        <v>591</v>
      </c>
      <c r="AA95" s="182">
        <v>4</v>
      </c>
    </row>
    <row r="96" spans="1:27" s="150" customFormat="1" ht="13" x14ac:dyDescent="0.2">
      <c r="A96" s="155">
        <v>806</v>
      </c>
      <c r="B96" s="156" t="s">
        <v>1741</v>
      </c>
      <c r="C96" s="189" t="s">
        <v>210</v>
      </c>
      <c r="D96" s="207" t="s">
        <v>827</v>
      </c>
      <c r="E96" s="168" t="s">
        <v>957</v>
      </c>
      <c r="F96" s="194" t="s">
        <v>1742</v>
      </c>
      <c r="G96" s="215" t="s">
        <v>1214</v>
      </c>
      <c r="H96" s="213" t="s">
        <v>785</v>
      </c>
      <c r="I96" s="144"/>
      <c r="J96" s="144" t="s">
        <v>591</v>
      </c>
      <c r="K96" s="144" t="s">
        <v>591</v>
      </c>
      <c r="L96" s="144"/>
      <c r="M96" s="178" t="s">
        <v>591</v>
      </c>
      <c r="N96" s="143" t="s">
        <v>1563</v>
      </c>
      <c r="O96" s="156"/>
      <c r="P96" s="178"/>
      <c r="Q96" s="156"/>
      <c r="R96" s="178"/>
      <c r="S96" s="156"/>
      <c r="T96" s="144"/>
      <c r="U96" s="144" t="s">
        <v>591</v>
      </c>
      <c r="V96" s="216"/>
      <c r="W96" s="158"/>
      <c r="X96" s="160"/>
      <c r="Y96" s="183">
        <v>0</v>
      </c>
      <c r="Z96" s="166"/>
      <c r="AA96" s="182">
        <v>0</v>
      </c>
    </row>
    <row r="97" spans="1:27" s="150" customFormat="1" ht="13" x14ac:dyDescent="0.2">
      <c r="A97" s="155">
        <v>828</v>
      </c>
      <c r="B97" s="156" t="s">
        <v>1743</v>
      </c>
      <c r="C97" s="189" t="s">
        <v>1686</v>
      </c>
      <c r="D97" s="207" t="s">
        <v>827</v>
      </c>
      <c r="E97" s="168" t="s">
        <v>867</v>
      </c>
      <c r="F97" s="194" t="s">
        <v>978</v>
      </c>
      <c r="G97" s="215" t="s">
        <v>1214</v>
      </c>
      <c r="H97" s="213" t="s">
        <v>766</v>
      </c>
      <c r="I97" s="144" t="s">
        <v>591</v>
      </c>
      <c r="J97" s="144" t="s">
        <v>591</v>
      </c>
      <c r="K97" s="144" t="s">
        <v>591</v>
      </c>
      <c r="L97" s="144" t="s">
        <v>591</v>
      </c>
      <c r="M97" s="178" t="s">
        <v>591</v>
      </c>
      <c r="N97" s="143" t="s">
        <v>1563</v>
      </c>
      <c r="O97" s="156"/>
      <c r="P97" s="178" t="s">
        <v>591</v>
      </c>
      <c r="Q97" s="351">
        <v>24</v>
      </c>
      <c r="R97" s="178" t="s">
        <v>591</v>
      </c>
      <c r="S97" s="351">
        <v>11</v>
      </c>
      <c r="T97" s="144"/>
      <c r="U97" s="144" t="s">
        <v>591</v>
      </c>
      <c r="V97" s="216" t="s">
        <v>591</v>
      </c>
      <c r="W97" s="183">
        <v>2</v>
      </c>
      <c r="X97" s="182">
        <v>2</v>
      </c>
      <c r="Y97" s="183">
        <v>2</v>
      </c>
      <c r="Z97" s="166" t="s">
        <v>591</v>
      </c>
      <c r="AA97" s="182">
        <v>1</v>
      </c>
    </row>
    <row r="98" spans="1:27" s="150" customFormat="1" ht="13" x14ac:dyDescent="0.2">
      <c r="A98" s="155">
        <v>836</v>
      </c>
      <c r="B98" s="156" t="s">
        <v>1744</v>
      </c>
      <c r="C98" s="189" t="s">
        <v>430</v>
      </c>
      <c r="D98" s="207" t="s">
        <v>827</v>
      </c>
      <c r="E98" s="168" t="s">
        <v>1731</v>
      </c>
      <c r="F98" s="194" t="s">
        <v>961</v>
      </c>
      <c r="G98" s="215" t="s">
        <v>1214</v>
      </c>
      <c r="H98" s="213" t="s">
        <v>745</v>
      </c>
      <c r="I98" s="144" t="s">
        <v>591</v>
      </c>
      <c r="J98" s="144" t="s">
        <v>591</v>
      </c>
      <c r="K98" s="144" t="s">
        <v>591</v>
      </c>
      <c r="L98" s="144" t="s">
        <v>591</v>
      </c>
      <c r="M98" s="178" t="s">
        <v>591</v>
      </c>
      <c r="N98" s="143" t="s">
        <v>1563</v>
      </c>
      <c r="O98" s="144" t="s">
        <v>591</v>
      </c>
      <c r="P98" s="178" t="s">
        <v>591</v>
      </c>
      <c r="Q98" s="351">
        <v>9</v>
      </c>
      <c r="R98" s="178" t="s">
        <v>591</v>
      </c>
      <c r="S98" s="351">
        <v>6</v>
      </c>
      <c r="T98" s="144" t="s">
        <v>591</v>
      </c>
      <c r="U98" s="144" t="s">
        <v>591</v>
      </c>
      <c r="V98" s="216" t="s">
        <v>591</v>
      </c>
      <c r="W98" s="183">
        <v>1</v>
      </c>
      <c r="X98" s="182">
        <v>2</v>
      </c>
      <c r="Y98" s="183">
        <v>0</v>
      </c>
      <c r="Z98" s="166"/>
      <c r="AA98" s="182">
        <v>1</v>
      </c>
    </row>
    <row r="99" spans="1:27" s="150" customFormat="1" ht="13" x14ac:dyDescent="0.2">
      <c r="A99" s="155">
        <v>841</v>
      </c>
      <c r="B99" s="156" t="s">
        <v>747</v>
      </c>
      <c r="C99" s="189" t="s">
        <v>146</v>
      </c>
      <c r="D99" s="207" t="s">
        <v>827</v>
      </c>
      <c r="E99" s="168" t="s">
        <v>837</v>
      </c>
      <c r="F99" s="194" t="s">
        <v>1745</v>
      </c>
      <c r="G99" s="215" t="s">
        <v>1214</v>
      </c>
      <c r="H99" s="213" t="s">
        <v>749</v>
      </c>
      <c r="I99" s="144" t="s">
        <v>591</v>
      </c>
      <c r="J99" s="144" t="s">
        <v>591</v>
      </c>
      <c r="K99" s="144" t="s">
        <v>591</v>
      </c>
      <c r="L99" s="144" t="s">
        <v>591</v>
      </c>
      <c r="M99" s="178" t="s">
        <v>591</v>
      </c>
      <c r="N99" s="143" t="s">
        <v>1563</v>
      </c>
      <c r="O99" s="144" t="s">
        <v>591</v>
      </c>
      <c r="P99" s="178" t="s">
        <v>591</v>
      </c>
      <c r="Q99" s="351">
        <v>1</v>
      </c>
      <c r="R99" s="178" t="s">
        <v>591</v>
      </c>
      <c r="S99" s="351">
        <v>1</v>
      </c>
      <c r="T99" s="144" t="s">
        <v>591</v>
      </c>
      <c r="U99" s="144" t="s">
        <v>591</v>
      </c>
      <c r="V99" s="216"/>
      <c r="W99" s="158"/>
      <c r="X99" s="160"/>
      <c r="Y99" s="183">
        <v>0</v>
      </c>
      <c r="Z99" s="166" t="s">
        <v>591</v>
      </c>
      <c r="AA99" s="182">
        <v>1</v>
      </c>
    </row>
    <row r="100" spans="1:27" s="150" customFormat="1" ht="13" x14ac:dyDescent="0.2">
      <c r="A100" s="155">
        <v>73</v>
      </c>
      <c r="B100" s="156" t="s">
        <v>1573</v>
      </c>
      <c r="C100" s="189" t="s">
        <v>1574</v>
      </c>
      <c r="D100" s="207" t="s">
        <v>870</v>
      </c>
      <c r="E100" s="168" t="s">
        <v>996</v>
      </c>
      <c r="F100" s="172" t="s">
        <v>1575</v>
      </c>
      <c r="G100" s="215" t="s">
        <v>1214</v>
      </c>
      <c r="H100" s="213" t="s">
        <v>997</v>
      </c>
      <c r="I100" s="144"/>
      <c r="J100" s="144"/>
      <c r="K100" s="144"/>
      <c r="L100" s="144"/>
      <c r="M100" s="161"/>
      <c r="N100" s="143"/>
      <c r="O100" s="156"/>
      <c r="P100" s="178"/>
      <c r="Q100" s="156"/>
      <c r="R100" s="178"/>
      <c r="S100" s="156"/>
      <c r="T100" s="144"/>
      <c r="U100" s="144"/>
      <c r="V100" s="216"/>
      <c r="W100" s="158"/>
      <c r="X100" s="160"/>
      <c r="Y100" s="183">
        <v>0</v>
      </c>
      <c r="Z100" s="166"/>
      <c r="AA100" s="182">
        <v>0</v>
      </c>
    </row>
    <row r="101" spans="1:27" s="150" customFormat="1" ht="13" x14ac:dyDescent="0.2">
      <c r="A101" s="155">
        <v>208</v>
      </c>
      <c r="B101" s="156" t="s">
        <v>1617</v>
      </c>
      <c r="C101" s="189" t="s">
        <v>471</v>
      </c>
      <c r="D101" s="207" t="s">
        <v>870</v>
      </c>
      <c r="E101" s="168" t="s">
        <v>1035</v>
      </c>
      <c r="F101" s="194" t="s">
        <v>1618</v>
      </c>
      <c r="G101" s="215" t="s">
        <v>1214</v>
      </c>
      <c r="H101" s="213" t="s">
        <v>1619</v>
      </c>
      <c r="I101" s="144" t="s">
        <v>591</v>
      </c>
      <c r="J101" s="144" t="s">
        <v>591</v>
      </c>
      <c r="K101" s="144" t="s">
        <v>591</v>
      </c>
      <c r="L101" s="144" t="s">
        <v>591</v>
      </c>
      <c r="M101" s="161"/>
      <c r="N101" s="143"/>
      <c r="O101" s="156"/>
      <c r="P101" s="178"/>
      <c r="Q101" s="156"/>
      <c r="R101" s="178"/>
      <c r="S101" s="156"/>
      <c r="T101" s="144" t="s">
        <v>591</v>
      </c>
      <c r="U101" s="144" t="s">
        <v>591</v>
      </c>
      <c r="V101" s="216"/>
      <c r="W101" s="158"/>
      <c r="X101" s="160"/>
      <c r="Y101" s="183">
        <v>0</v>
      </c>
      <c r="Z101" s="166"/>
      <c r="AA101" s="182">
        <v>3</v>
      </c>
    </row>
    <row r="102" spans="1:27" s="150" customFormat="1" ht="13" x14ac:dyDescent="0.2">
      <c r="A102" s="155">
        <v>282</v>
      </c>
      <c r="B102" s="156" t="s">
        <v>1635</v>
      </c>
      <c r="C102" s="189" t="s">
        <v>485</v>
      </c>
      <c r="D102" s="207" t="s">
        <v>870</v>
      </c>
      <c r="E102" s="168" t="s">
        <v>875</v>
      </c>
      <c r="F102" s="194" t="s">
        <v>1636</v>
      </c>
      <c r="G102" s="215" t="s">
        <v>1214</v>
      </c>
      <c r="H102" s="213" t="s">
        <v>1637</v>
      </c>
      <c r="I102" s="144"/>
      <c r="J102" s="144"/>
      <c r="K102" s="144"/>
      <c r="L102" s="144"/>
      <c r="M102" s="161"/>
      <c r="N102" s="143"/>
      <c r="O102" s="156"/>
      <c r="P102" s="178"/>
      <c r="Q102" s="156"/>
      <c r="R102" s="178"/>
      <c r="S102" s="156"/>
      <c r="T102" s="144"/>
      <c r="U102" s="144"/>
      <c r="V102" s="216"/>
      <c r="W102" s="158"/>
      <c r="X102" s="160"/>
      <c r="Y102" s="183">
        <v>0</v>
      </c>
      <c r="Z102" s="166"/>
      <c r="AA102" s="182">
        <v>0</v>
      </c>
    </row>
    <row r="103" spans="1:27" s="150" customFormat="1" ht="13" x14ac:dyDescent="0.2">
      <c r="A103" s="155">
        <v>420</v>
      </c>
      <c r="B103" s="156" t="s">
        <v>1664</v>
      </c>
      <c r="C103" s="189" t="s">
        <v>1156</v>
      </c>
      <c r="D103" s="207" t="s">
        <v>870</v>
      </c>
      <c r="E103" s="168" t="s">
        <v>1033</v>
      </c>
      <c r="F103" s="194" t="s">
        <v>1665</v>
      </c>
      <c r="G103" s="215" t="s">
        <v>1664</v>
      </c>
      <c r="H103" s="213" t="s">
        <v>1666</v>
      </c>
      <c r="I103" s="144" t="s">
        <v>591</v>
      </c>
      <c r="J103" s="144" t="s">
        <v>591</v>
      </c>
      <c r="K103" s="144" t="s">
        <v>591</v>
      </c>
      <c r="L103" s="144" t="s">
        <v>591</v>
      </c>
      <c r="M103" s="161"/>
      <c r="N103" s="143" t="s">
        <v>1563</v>
      </c>
      <c r="O103" s="156"/>
      <c r="P103" s="178" t="s">
        <v>591</v>
      </c>
      <c r="Q103" s="351">
        <v>188</v>
      </c>
      <c r="R103" s="178"/>
      <c r="S103" s="156"/>
      <c r="T103" s="144" t="s">
        <v>591</v>
      </c>
      <c r="U103" s="144" t="s">
        <v>591</v>
      </c>
      <c r="V103" s="216"/>
      <c r="W103" s="158"/>
      <c r="X103" s="160"/>
      <c r="Y103" s="183">
        <v>1</v>
      </c>
      <c r="Z103" s="166" t="s">
        <v>591</v>
      </c>
      <c r="AA103" s="182">
        <v>2</v>
      </c>
    </row>
    <row r="104" spans="1:27" s="150" customFormat="1" ht="13" x14ac:dyDescent="0.2">
      <c r="A104" s="155">
        <v>523</v>
      </c>
      <c r="B104" s="156" t="s">
        <v>801</v>
      </c>
      <c r="C104" s="189" t="s">
        <v>1165</v>
      </c>
      <c r="D104" s="207" t="s">
        <v>870</v>
      </c>
      <c r="E104" s="168" t="s">
        <v>998</v>
      </c>
      <c r="F104" s="194" t="s">
        <v>1689</v>
      </c>
      <c r="G104" s="215" t="s">
        <v>1214</v>
      </c>
      <c r="H104" s="213" t="s">
        <v>803</v>
      </c>
      <c r="I104" s="144" t="s">
        <v>591</v>
      </c>
      <c r="J104" s="144" t="s">
        <v>591</v>
      </c>
      <c r="K104" s="144"/>
      <c r="L104" s="144" t="s">
        <v>591</v>
      </c>
      <c r="M104" s="161"/>
      <c r="N104" s="143"/>
      <c r="O104" s="156"/>
      <c r="P104" s="178" t="s">
        <v>591</v>
      </c>
      <c r="Q104" s="351">
        <v>596</v>
      </c>
      <c r="R104" s="178" t="s">
        <v>591</v>
      </c>
      <c r="S104" s="348" t="s">
        <v>842</v>
      </c>
      <c r="T104" s="144"/>
      <c r="U104" s="144"/>
      <c r="V104" s="216"/>
      <c r="W104" s="158"/>
      <c r="X104" s="160"/>
      <c r="Y104" s="183">
        <v>0</v>
      </c>
      <c r="Z104" s="166" t="s">
        <v>591</v>
      </c>
      <c r="AA104" s="182">
        <v>2</v>
      </c>
    </row>
    <row r="105" spans="1:27" s="150" customFormat="1" ht="13" x14ac:dyDescent="0.2">
      <c r="A105" s="155">
        <v>567</v>
      </c>
      <c r="B105" s="156" t="s">
        <v>800</v>
      </c>
      <c r="C105" s="189" t="s">
        <v>1115</v>
      </c>
      <c r="D105" s="207" t="s">
        <v>870</v>
      </c>
      <c r="E105" s="168" t="s">
        <v>872</v>
      </c>
      <c r="F105" s="194" t="s">
        <v>1696</v>
      </c>
      <c r="G105" s="215" t="s">
        <v>1214</v>
      </c>
      <c r="H105" s="213" t="s">
        <v>802</v>
      </c>
      <c r="I105" s="144"/>
      <c r="J105" s="144"/>
      <c r="K105" s="144" t="s">
        <v>591</v>
      </c>
      <c r="L105" s="144"/>
      <c r="M105" s="161"/>
      <c r="N105" s="143"/>
      <c r="O105" s="156"/>
      <c r="P105" s="178"/>
      <c r="Q105" s="156"/>
      <c r="R105" s="178"/>
      <c r="S105" s="156"/>
      <c r="T105" s="144"/>
      <c r="U105" s="144"/>
      <c r="V105" s="216"/>
      <c r="W105" s="158"/>
      <c r="X105" s="160"/>
      <c r="Y105" s="158"/>
      <c r="Z105" s="166"/>
      <c r="AA105" s="160"/>
    </row>
    <row r="106" spans="1:27" s="150" customFormat="1" ht="13" x14ac:dyDescent="0.2">
      <c r="A106" s="155">
        <v>764</v>
      </c>
      <c r="B106" s="156" t="s">
        <v>1729</v>
      </c>
      <c r="C106" s="189" t="s">
        <v>1115</v>
      </c>
      <c r="D106" s="207" t="s">
        <v>870</v>
      </c>
      <c r="E106" s="168" t="s">
        <v>872</v>
      </c>
      <c r="F106" s="194" t="s">
        <v>1730</v>
      </c>
      <c r="G106" s="215" t="s">
        <v>1214</v>
      </c>
      <c r="H106" s="213" t="s">
        <v>804</v>
      </c>
      <c r="I106" s="144" t="s">
        <v>591</v>
      </c>
      <c r="J106" s="144" t="s">
        <v>591</v>
      </c>
      <c r="K106" s="144" t="s">
        <v>591</v>
      </c>
      <c r="L106" s="144" t="s">
        <v>591</v>
      </c>
      <c r="M106" s="178" t="s">
        <v>591</v>
      </c>
      <c r="N106" s="143" t="s">
        <v>1563</v>
      </c>
      <c r="O106" s="144" t="s">
        <v>591</v>
      </c>
      <c r="P106" s="178" t="s">
        <v>591</v>
      </c>
      <c r="Q106" s="351">
        <v>1163</v>
      </c>
      <c r="R106" s="178" t="s">
        <v>591</v>
      </c>
      <c r="S106" s="351">
        <v>100</v>
      </c>
      <c r="T106" s="144" t="s">
        <v>591</v>
      </c>
      <c r="U106" s="144" t="s">
        <v>591</v>
      </c>
      <c r="V106" s="216"/>
      <c r="W106" s="158"/>
      <c r="X106" s="160"/>
      <c r="Y106" s="183">
        <v>2</v>
      </c>
      <c r="Z106" s="166" t="s">
        <v>591</v>
      </c>
      <c r="AA106" s="182">
        <v>6</v>
      </c>
    </row>
  </sheetData>
  <sheetProtection selectLockedCells="1" selectUnlockedCells="1"/>
  <autoFilter ref="A8:AA106"/>
  <mergeCells count="35">
    <mergeCell ref="F3:F7"/>
    <mergeCell ref="G3:G7"/>
    <mergeCell ref="H3:H7"/>
    <mergeCell ref="I3:O3"/>
    <mergeCell ref="P3:Q3"/>
    <mergeCell ref="A3:A7"/>
    <mergeCell ref="B3:B7"/>
    <mergeCell ref="C3:C7"/>
    <mergeCell ref="D3:D7"/>
    <mergeCell ref="E3:E7"/>
    <mergeCell ref="N6:N7"/>
    <mergeCell ref="Y3:AA3"/>
    <mergeCell ref="J4:L4"/>
    <mergeCell ref="M4:N4"/>
    <mergeCell ref="P4:P7"/>
    <mergeCell ref="R4:R7"/>
    <mergeCell ref="T4:T7"/>
    <mergeCell ref="U4:U7"/>
    <mergeCell ref="V4:V7"/>
    <mergeCell ref="Y4:Y7"/>
    <mergeCell ref="Z4:Z7"/>
    <mergeCell ref="AA4:AA7"/>
    <mergeCell ref="R3:S3"/>
    <mergeCell ref="T3:U3"/>
    <mergeCell ref="V3:X3"/>
    <mergeCell ref="O5:O7"/>
    <mergeCell ref="Q5:Q7"/>
    <mergeCell ref="S5:S7"/>
    <mergeCell ref="W5:W7"/>
    <mergeCell ref="X5:X7"/>
    <mergeCell ref="I5:I7"/>
    <mergeCell ref="J5:J7"/>
    <mergeCell ref="K5:K7"/>
    <mergeCell ref="L5:L7"/>
    <mergeCell ref="M5:M7"/>
  </mergeCells>
  <phoneticPr fontId="5"/>
  <printOptions horizontalCentered="1"/>
  <pageMargins left="0.31496062992125984" right="0.31496062992125984" top="0.55118110236220474" bottom="0.55118110236220474" header="0.31496062992125984" footer="0.31496062992125984"/>
  <pageSetup paperSize="8" scale="59" fitToHeight="0" orientation="landscape" r:id="rId1"/>
  <headerFooter>
    <oddFooter>&amp;C&amp;12&amp;P／&amp;N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E20"/>
  <sheetViews>
    <sheetView showGridLines="0" showZeros="0" tabSelected="1" view="pageBreakPreview" zoomScale="60" zoomScaleNormal="90" workbookViewId="0">
      <pane xSplit="2" ySplit="7" topLeftCell="AO8" activePane="bottomRight" state="frozen"/>
      <selection pane="topRight" activeCell="C1" sqref="C1"/>
      <selection pane="bottomLeft" activeCell="A8" sqref="A8"/>
      <selection pane="bottomRight" activeCell="AY35" sqref="AY35"/>
    </sheetView>
  </sheetViews>
  <sheetFormatPr defaultColWidth="9" defaultRowHeight="12" x14ac:dyDescent="0.2"/>
  <cols>
    <col min="1" max="1" width="4.08984375" style="126" customWidth="1"/>
    <col min="2" max="2" width="47.08984375" style="127" customWidth="1"/>
    <col min="3" max="3" width="10.81640625" style="87" customWidth="1"/>
    <col min="4" max="4" width="10.1796875" style="127" customWidth="1"/>
    <col min="5" max="5" width="23.81640625" style="127" customWidth="1"/>
    <col min="6" max="6" width="19.54296875" style="127" customWidth="1"/>
    <col min="7" max="7" width="29" style="87" customWidth="1"/>
    <col min="8" max="8" width="13.90625" style="126" customWidth="1"/>
    <col min="9" max="57" width="8.90625" style="126" customWidth="1"/>
    <col min="58" max="16384" width="9" style="126"/>
  </cols>
  <sheetData>
    <row r="1" spans="1:57" s="80" customFormat="1" ht="27" customHeight="1" x14ac:dyDescent="0.2">
      <c r="B1" s="81" t="s">
        <v>579</v>
      </c>
      <c r="C1" s="82"/>
      <c r="D1" s="96"/>
      <c r="E1" s="96"/>
      <c r="F1" s="96"/>
      <c r="G1" s="96"/>
      <c r="H1" s="104"/>
      <c r="I1" s="104"/>
      <c r="J1" s="105"/>
      <c r="K1" s="105"/>
      <c r="L1" s="105"/>
      <c r="M1" s="105"/>
      <c r="N1" s="104"/>
      <c r="O1" s="104"/>
      <c r="P1" s="104"/>
      <c r="Q1" s="104"/>
      <c r="R1" s="104"/>
      <c r="S1" s="104"/>
      <c r="T1" s="104"/>
      <c r="U1" s="104"/>
      <c r="V1" s="104"/>
      <c r="W1" s="104"/>
      <c r="X1" s="104"/>
      <c r="Y1" s="104"/>
      <c r="Z1" s="104"/>
      <c r="AA1" s="104"/>
      <c r="AB1" s="104"/>
      <c r="AC1" s="104"/>
      <c r="AD1" s="112"/>
      <c r="AE1" s="112"/>
      <c r="AF1" s="112"/>
      <c r="AG1" s="104"/>
      <c r="AH1" s="104"/>
      <c r="AI1" s="104"/>
      <c r="AJ1" s="104"/>
      <c r="AK1" s="104"/>
      <c r="AL1" s="104"/>
      <c r="AM1" s="104"/>
      <c r="AN1" s="104"/>
    </row>
    <row r="2" spans="1:57" s="80" customFormat="1" ht="17.25" customHeight="1" x14ac:dyDescent="0.2">
      <c r="B2" s="106" t="s">
        <v>1020</v>
      </c>
      <c r="C2" s="82"/>
      <c r="D2" s="105"/>
      <c r="E2" s="105"/>
      <c r="F2" s="105"/>
      <c r="G2" s="105"/>
      <c r="H2" s="105"/>
      <c r="I2" s="105"/>
      <c r="J2" s="105"/>
      <c r="K2" s="105"/>
      <c r="L2" s="105"/>
      <c r="M2" s="105"/>
      <c r="N2" s="105"/>
      <c r="O2" s="105"/>
      <c r="P2" s="105"/>
      <c r="Q2" s="105"/>
      <c r="R2" s="105"/>
      <c r="S2" s="105"/>
      <c r="T2" s="105"/>
      <c r="U2" s="105"/>
      <c r="V2" s="105"/>
      <c r="W2" s="105"/>
      <c r="X2" s="105"/>
      <c r="Y2" s="105"/>
      <c r="Z2" s="105"/>
      <c r="AA2" s="105"/>
      <c r="AB2" s="105"/>
      <c r="AC2" s="105"/>
      <c r="AD2" s="105"/>
      <c r="AE2" s="105"/>
      <c r="AF2" s="105"/>
      <c r="AG2" s="105"/>
      <c r="AH2" s="105"/>
      <c r="AI2" s="105"/>
      <c r="AJ2" s="104"/>
      <c r="AK2" s="104"/>
      <c r="AL2" s="105"/>
      <c r="AM2" s="105"/>
      <c r="AN2" s="105"/>
      <c r="AO2" s="105"/>
      <c r="AP2" s="105"/>
      <c r="AQ2" s="105"/>
      <c r="AR2" s="105"/>
    </row>
    <row r="3" spans="1:57" s="150" customFormat="1" ht="34" customHeight="1" x14ac:dyDescent="0.2">
      <c r="A3" s="261"/>
      <c r="B3" s="247" t="s">
        <v>1747</v>
      </c>
      <c r="C3" s="247" t="s">
        <v>1050</v>
      </c>
      <c r="D3" s="247" t="s">
        <v>1051</v>
      </c>
      <c r="E3" s="235" t="s">
        <v>1052</v>
      </c>
      <c r="F3" s="251" t="s">
        <v>1053</v>
      </c>
      <c r="G3" s="252" t="s">
        <v>1054</v>
      </c>
      <c r="H3" s="247" t="s">
        <v>1055</v>
      </c>
      <c r="I3" s="323" t="s">
        <v>1748</v>
      </c>
      <c r="J3" s="324"/>
      <c r="K3" s="324"/>
      <c r="L3" s="324"/>
      <c r="M3" s="324"/>
      <c r="N3" s="324"/>
      <c r="O3" s="256" t="s">
        <v>1749</v>
      </c>
      <c r="P3" s="256"/>
      <c r="Q3" s="256"/>
      <c r="R3" s="256"/>
      <c r="S3" s="256"/>
      <c r="T3" s="256"/>
      <c r="U3" s="256"/>
      <c r="V3" s="256"/>
      <c r="W3" s="256"/>
      <c r="X3" s="256"/>
      <c r="Y3" s="256"/>
      <c r="Z3" s="256"/>
      <c r="AA3" s="256"/>
      <c r="AB3" s="256"/>
      <c r="AC3" s="256"/>
      <c r="AD3" s="256"/>
      <c r="AE3" s="256"/>
      <c r="AF3" s="256"/>
      <c r="AG3" s="256"/>
      <c r="AH3" s="256"/>
      <c r="AI3" s="256"/>
      <c r="AJ3" s="256"/>
      <c r="AK3" s="256"/>
      <c r="AL3" s="256"/>
      <c r="AM3" s="256"/>
      <c r="AN3" s="256"/>
      <c r="AO3" s="256"/>
      <c r="AP3" s="256"/>
      <c r="AQ3" s="256"/>
      <c r="AR3" s="256"/>
      <c r="AS3" s="256"/>
      <c r="AT3" s="256"/>
      <c r="AU3" s="256"/>
      <c r="AV3" s="256"/>
      <c r="AW3" s="256"/>
      <c r="AX3" s="256"/>
      <c r="AY3" s="256"/>
      <c r="AZ3" s="256"/>
      <c r="BA3" s="256"/>
      <c r="BB3" s="256"/>
      <c r="BC3" s="257" t="s">
        <v>1750</v>
      </c>
      <c r="BD3" s="257"/>
      <c r="BE3" s="257"/>
    </row>
    <row r="4" spans="1:57" s="150" customFormat="1" ht="34.5" customHeight="1" x14ac:dyDescent="0.2">
      <c r="A4" s="261"/>
      <c r="B4" s="247"/>
      <c r="C4" s="247"/>
      <c r="D4" s="247"/>
      <c r="E4" s="235"/>
      <c r="F4" s="251"/>
      <c r="G4" s="252"/>
      <c r="H4" s="247"/>
      <c r="I4" s="149" t="s">
        <v>1190</v>
      </c>
      <c r="J4" s="149" t="s">
        <v>1191</v>
      </c>
      <c r="K4" s="149" t="s">
        <v>1192</v>
      </c>
      <c r="L4" s="323" t="s">
        <v>1405</v>
      </c>
      <c r="M4" s="324"/>
      <c r="N4" s="324"/>
      <c r="O4" s="247" t="s">
        <v>1751</v>
      </c>
      <c r="P4" s="247"/>
      <c r="Q4" s="247"/>
      <c r="R4" s="247"/>
      <c r="S4" s="247" t="s">
        <v>1752</v>
      </c>
      <c r="T4" s="247"/>
      <c r="U4" s="247"/>
      <c r="V4" s="247"/>
      <c r="W4" s="247"/>
      <c r="X4" s="247"/>
      <c r="Y4" s="247"/>
      <c r="Z4" s="247"/>
      <c r="AA4" s="247"/>
      <c r="AB4" s="247"/>
      <c r="AC4" s="247"/>
      <c r="AD4" s="247"/>
      <c r="AE4" s="247"/>
      <c r="AF4" s="247"/>
      <c r="AG4" s="247"/>
      <c r="AH4" s="247"/>
      <c r="AI4" s="247"/>
      <c r="AJ4" s="247"/>
      <c r="AK4" s="247"/>
      <c r="AL4" s="247"/>
      <c r="AM4" s="247"/>
      <c r="AN4" s="247"/>
      <c r="AO4" s="247"/>
      <c r="AP4" s="247"/>
      <c r="AQ4" s="247"/>
      <c r="AR4" s="247"/>
      <c r="AS4" s="247"/>
      <c r="AT4" s="247"/>
      <c r="AU4" s="247"/>
      <c r="AV4" s="247"/>
      <c r="AW4" s="247"/>
      <c r="AX4" s="247"/>
      <c r="AY4" s="247"/>
      <c r="AZ4" s="247"/>
      <c r="BA4" s="247"/>
      <c r="BB4" s="247"/>
      <c r="BC4" s="325" t="s">
        <v>1544</v>
      </c>
      <c r="BD4" s="217"/>
      <c r="BE4" s="218"/>
    </row>
    <row r="5" spans="1:57" s="150" customFormat="1" ht="24.5" customHeight="1" x14ac:dyDescent="0.2">
      <c r="A5" s="261"/>
      <c r="B5" s="247"/>
      <c r="C5" s="247"/>
      <c r="D5" s="247"/>
      <c r="E5" s="235"/>
      <c r="F5" s="251"/>
      <c r="G5" s="252"/>
      <c r="H5" s="247"/>
      <c r="I5" s="330" t="s">
        <v>1753</v>
      </c>
      <c r="J5" s="330" t="s">
        <v>1753</v>
      </c>
      <c r="K5" s="333" t="s">
        <v>1552</v>
      </c>
      <c r="L5" s="326" t="s">
        <v>1754</v>
      </c>
      <c r="M5" s="329" t="s">
        <v>1755</v>
      </c>
      <c r="N5" s="291" t="s">
        <v>1756</v>
      </c>
      <c r="O5" s="229" t="s">
        <v>1757</v>
      </c>
      <c r="P5" s="229" t="s">
        <v>1758</v>
      </c>
      <c r="Q5" s="229" t="s">
        <v>1407</v>
      </c>
      <c r="R5" s="229" t="s">
        <v>1759</v>
      </c>
      <c r="S5" s="322" t="s">
        <v>1760</v>
      </c>
      <c r="T5" s="322"/>
      <c r="U5" s="322"/>
      <c r="V5" s="322" t="s">
        <v>1761</v>
      </c>
      <c r="W5" s="322"/>
      <c r="X5" s="322"/>
      <c r="Y5" s="322" t="s">
        <v>1762</v>
      </c>
      <c r="Z5" s="322"/>
      <c r="AA5" s="322"/>
      <c r="AB5" s="322" t="s">
        <v>1763</v>
      </c>
      <c r="AC5" s="322"/>
      <c r="AD5" s="322"/>
      <c r="AE5" s="322" t="s">
        <v>1764</v>
      </c>
      <c r="AF5" s="322"/>
      <c r="AG5" s="322"/>
      <c r="AH5" s="322" t="s">
        <v>1765</v>
      </c>
      <c r="AI5" s="322"/>
      <c r="AJ5" s="322"/>
      <c r="AK5" s="322" t="s">
        <v>1766</v>
      </c>
      <c r="AL5" s="322"/>
      <c r="AM5" s="322"/>
      <c r="AN5" s="322" t="s">
        <v>1767</v>
      </c>
      <c r="AO5" s="322"/>
      <c r="AP5" s="322"/>
      <c r="AQ5" s="322" t="s">
        <v>1768</v>
      </c>
      <c r="AR5" s="322"/>
      <c r="AS5" s="322"/>
      <c r="AT5" s="322" t="s">
        <v>1769</v>
      </c>
      <c r="AU5" s="322"/>
      <c r="AV5" s="322"/>
      <c r="AW5" s="322" t="s">
        <v>1770</v>
      </c>
      <c r="AX5" s="322"/>
      <c r="AY5" s="322"/>
      <c r="AZ5" s="322" t="s">
        <v>1771</v>
      </c>
      <c r="BA5" s="322"/>
      <c r="BB5" s="322"/>
      <c r="BC5" s="295"/>
      <c r="BD5" s="200"/>
      <c r="BE5" s="201"/>
    </row>
    <row r="6" spans="1:57" s="150" customFormat="1" ht="48.5" customHeight="1" x14ac:dyDescent="0.2">
      <c r="A6" s="261"/>
      <c r="B6" s="247"/>
      <c r="C6" s="247"/>
      <c r="D6" s="247"/>
      <c r="E6" s="235"/>
      <c r="F6" s="251"/>
      <c r="G6" s="252"/>
      <c r="H6" s="247"/>
      <c r="I6" s="331"/>
      <c r="J6" s="331"/>
      <c r="K6" s="334"/>
      <c r="L6" s="327"/>
      <c r="M6" s="303"/>
      <c r="N6" s="292"/>
      <c r="O6" s="282"/>
      <c r="P6" s="282"/>
      <c r="Q6" s="282"/>
      <c r="R6" s="282"/>
      <c r="S6" s="320" t="s">
        <v>1772</v>
      </c>
      <c r="T6" s="316" t="s">
        <v>1773</v>
      </c>
      <c r="U6" s="318" t="s">
        <v>1774</v>
      </c>
      <c r="V6" s="320" t="s">
        <v>1772</v>
      </c>
      <c r="W6" s="316" t="s">
        <v>1775</v>
      </c>
      <c r="X6" s="318" t="s">
        <v>1776</v>
      </c>
      <c r="Y6" s="320" t="s">
        <v>1772</v>
      </c>
      <c r="Z6" s="316" t="s">
        <v>1773</v>
      </c>
      <c r="AA6" s="318" t="s">
        <v>1774</v>
      </c>
      <c r="AB6" s="320" t="s">
        <v>1772</v>
      </c>
      <c r="AC6" s="316" t="s">
        <v>1775</v>
      </c>
      <c r="AD6" s="318" t="s">
        <v>1774</v>
      </c>
      <c r="AE6" s="320" t="s">
        <v>1772</v>
      </c>
      <c r="AF6" s="316" t="s">
        <v>1775</v>
      </c>
      <c r="AG6" s="318" t="s">
        <v>1774</v>
      </c>
      <c r="AH6" s="320" t="s">
        <v>1777</v>
      </c>
      <c r="AI6" s="316" t="s">
        <v>1775</v>
      </c>
      <c r="AJ6" s="318" t="s">
        <v>1774</v>
      </c>
      <c r="AK6" s="320" t="s">
        <v>1772</v>
      </c>
      <c r="AL6" s="316" t="s">
        <v>1775</v>
      </c>
      <c r="AM6" s="318" t="s">
        <v>1776</v>
      </c>
      <c r="AN6" s="320" t="s">
        <v>1772</v>
      </c>
      <c r="AO6" s="316" t="s">
        <v>1773</v>
      </c>
      <c r="AP6" s="318" t="s">
        <v>1774</v>
      </c>
      <c r="AQ6" s="320" t="s">
        <v>1777</v>
      </c>
      <c r="AR6" s="316" t="s">
        <v>1773</v>
      </c>
      <c r="AS6" s="318" t="s">
        <v>1774</v>
      </c>
      <c r="AT6" s="320" t="s">
        <v>1772</v>
      </c>
      <c r="AU6" s="316" t="s">
        <v>1775</v>
      </c>
      <c r="AV6" s="318" t="s">
        <v>1774</v>
      </c>
      <c r="AW6" s="320" t="s">
        <v>1772</v>
      </c>
      <c r="AX6" s="316" t="s">
        <v>1775</v>
      </c>
      <c r="AY6" s="318" t="s">
        <v>1776</v>
      </c>
      <c r="AZ6" s="320" t="s">
        <v>1772</v>
      </c>
      <c r="BA6" s="316" t="s">
        <v>1775</v>
      </c>
      <c r="BB6" s="318" t="s">
        <v>1774</v>
      </c>
      <c r="BC6" s="295"/>
      <c r="BD6" s="289" t="s">
        <v>1555</v>
      </c>
      <c r="BE6" s="291" t="s">
        <v>1419</v>
      </c>
    </row>
    <row r="7" spans="1:57" s="150" customFormat="1" ht="39.5" customHeight="1" x14ac:dyDescent="0.2">
      <c r="A7" s="261"/>
      <c r="B7" s="247"/>
      <c r="C7" s="247"/>
      <c r="D7" s="247"/>
      <c r="E7" s="235"/>
      <c r="F7" s="251"/>
      <c r="G7" s="252"/>
      <c r="H7" s="247"/>
      <c r="I7" s="332"/>
      <c r="J7" s="332"/>
      <c r="K7" s="335"/>
      <c r="L7" s="328"/>
      <c r="M7" s="304"/>
      <c r="N7" s="305"/>
      <c r="O7" s="230"/>
      <c r="P7" s="230"/>
      <c r="Q7" s="230"/>
      <c r="R7" s="230"/>
      <c r="S7" s="321"/>
      <c r="T7" s="317"/>
      <c r="U7" s="278"/>
      <c r="V7" s="321"/>
      <c r="W7" s="317"/>
      <c r="X7" s="278"/>
      <c r="Y7" s="321"/>
      <c r="Z7" s="317"/>
      <c r="AA7" s="278"/>
      <c r="AB7" s="321"/>
      <c r="AC7" s="317"/>
      <c r="AD7" s="278"/>
      <c r="AE7" s="321"/>
      <c r="AF7" s="317"/>
      <c r="AG7" s="278"/>
      <c r="AH7" s="321"/>
      <c r="AI7" s="317"/>
      <c r="AJ7" s="278"/>
      <c r="AK7" s="321"/>
      <c r="AL7" s="317"/>
      <c r="AM7" s="278"/>
      <c r="AN7" s="321"/>
      <c r="AO7" s="317"/>
      <c r="AP7" s="278"/>
      <c r="AQ7" s="321"/>
      <c r="AR7" s="317"/>
      <c r="AS7" s="278"/>
      <c r="AT7" s="321"/>
      <c r="AU7" s="317"/>
      <c r="AV7" s="278"/>
      <c r="AW7" s="321"/>
      <c r="AX7" s="317"/>
      <c r="AY7" s="278"/>
      <c r="AZ7" s="321"/>
      <c r="BA7" s="317"/>
      <c r="BB7" s="278"/>
      <c r="BC7" s="295"/>
      <c r="BD7" s="319"/>
      <c r="BE7" s="305"/>
    </row>
    <row r="8" spans="1:57" s="219" customFormat="1" ht="13" x14ac:dyDescent="0.2">
      <c r="B8" s="144"/>
      <c r="C8" s="144"/>
      <c r="D8" s="144"/>
      <c r="E8" s="190"/>
      <c r="F8" s="356"/>
      <c r="G8" s="357"/>
      <c r="H8" s="220"/>
      <c r="I8" s="144"/>
      <c r="J8" s="144"/>
      <c r="K8" s="144"/>
      <c r="L8" s="165"/>
      <c r="M8" s="166"/>
      <c r="N8" s="167"/>
      <c r="O8" s="144"/>
      <c r="P8" s="144"/>
      <c r="Q8" s="144"/>
      <c r="R8" s="144"/>
      <c r="S8" s="165"/>
      <c r="T8" s="166"/>
      <c r="U8" s="167"/>
      <c r="V8" s="165"/>
      <c r="W8" s="166"/>
      <c r="X8" s="167"/>
      <c r="Y8" s="165"/>
      <c r="Z8" s="166"/>
      <c r="AA8" s="167"/>
      <c r="AB8" s="165"/>
      <c r="AC8" s="166"/>
      <c r="AD8" s="167"/>
      <c r="AE8" s="165"/>
      <c r="AF8" s="166"/>
      <c r="AG8" s="167"/>
      <c r="AH8" s="165"/>
      <c r="AI8" s="166"/>
      <c r="AJ8" s="167"/>
      <c r="AK8" s="165"/>
      <c r="AL8" s="166"/>
      <c r="AM8" s="167"/>
      <c r="AN8" s="165"/>
      <c r="AO8" s="166"/>
      <c r="AP8" s="167"/>
      <c r="AQ8" s="165"/>
      <c r="AR8" s="166"/>
      <c r="AS8" s="167"/>
      <c r="AT8" s="165"/>
      <c r="AU8" s="166"/>
      <c r="AV8" s="167"/>
      <c r="AW8" s="165"/>
      <c r="AX8" s="166"/>
      <c r="AY8" s="167"/>
      <c r="AZ8" s="165"/>
      <c r="BA8" s="166"/>
      <c r="BB8" s="167"/>
      <c r="BC8" s="144"/>
      <c r="BD8" s="165"/>
      <c r="BE8" s="167"/>
    </row>
    <row r="9" spans="1:57" s="150" customFormat="1" ht="13" x14ac:dyDescent="0.2">
      <c r="A9" s="155">
        <v>1</v>
      </c>
      <c r="B9" s="156" t="s">
        <v>1778</v>
      </c>
      <c r="C9" s="189" t="s">
        <v>426</v>
      </c>
      <c r="D9" s="207" t="s">
        <v>827</v>
      </c>
      <c r="E9" s="158" t="s">
        <v>847</v>
      </c>
      <c r="F9" s="172" t="s">
        <v>1779</v>
      </c>
      <c r="G9" s="193" t="s">
        <v>1780</v>
      </c>
      <c r="H9" s="221" t="s">
        <v>1781</v>
      </c>
      <c r="I9" s="144" t="s">
        <v>591</v>
      </c>
      <c r="J9" s="144" t="s">
        <v>591</v>
      </c>
      <c r="K9" s="144" t="s">
        <v>591</v>
      </c>
      <c r="L9" s="165" t="s">
        <v>591</v>
      </c>
      <c r="M9" s="166" t="s">
        <v>591</v>
      </c>
      <c r="N9" s="167" t="s">
        <v>591</v>
      </c>
      <c r="O9" s="144" t="s">
        <v>591</v>
      </c>
      <c r="P9" s="144" t="s">
        <v>591</v>
      </c>
      <c r="Q9" s="144"/>
      <c r="R9" s="144" t="s">
        <v>591</v>
      </c>
      <c r="S9" s="165"/>
      <c r="T9" s="166"/>
      <c r="U9" s="167"/>
      <c r="V9" s="165"/>
      <c r="W9" s="166"/>
      <c r="X9" s="167" t="s">
        <v>591</v>
      </c>
      <c r="Y9" s="165"/>
      <c r="Z9" s="166"/>
      <c r="AA9" s="167" t="s">
        <v>591</v>
      </c>
      <c r="AB9" s="165"/>
      <c r="AC9" s="166"/>
      <c r="AD9" s="167" t="s">
        <v>591</v>
      </c>
      <c r="AE9" s="165"/>
      <c r="AF9" s="166"/>
      <c r="AG9" s="167"/>
      <c r="AH9" s="165"/>
      <c r="AI9" s="166"/>
      <c r="AJ9" s="167" t="s">
        <v>591</v>
      </c>
      <c r="AK9" s="165"/>
      <c r="AL9" s="166"/>
      <c r="AM9" s="167" t="s">
        <v>591</v>
      </c>
      <c r="AN9" s="165"/>
      <c r="AO9" s="166"/>
      <c r="AP9" s="167" t="s">
        <v>591</v>
      </c>
      <c r="AQ9" s="165"/>
      <c r="AR9" s="166"/>
      <c r="AS9" s="167" t="s">
        <v>591</v>
      </c>
      <c r="AT9" s="165"/>
      <c r="AU9" s="166"/>
      <c r="AV9" s="167" t="s">
        <v>591</v>
      </c>
      <c r="AW9" s="165"/>
      <c r="AX9" s="166"/>
      <c r="AY9" s="167" t="s">
        <v>591</v>
      </c>
      <c r="AZ9" s="165"/>
      <c r="BA9" s="166"/>
      <c r="BB9" s="167" t="s">
        <v>591</v>
      </c>
      <c r="BC9" s="144" t="s">
        <v>591</v>
      </c>
      <c r="BD9" s="179">
        <v>5</v>
      </c>
      <c r="BE9" s="177" t="s">
        <v>842</v>
      </c>
    </row>
    <row r="10" spans="1:57" s="150" customFormat="1" ht="13" x14ac:dyDescent="0.2">
      <c r="A10" s="155">
        <v>2</v>
      </c>
      <c r="B10" s="156" t="s">
        <v>1782</v>
      </c>
      <c r="C10" s="189" t="s">
        <v>375</v>
      </c>
      <c r="D10" s="207" t="s">
        <v>827</v>
      </c>
      <c r="E10" s="158" t="s">
        <v>1264</v>
      </c>
      <c r="F10" s="172" t="s">
        <v>1783</v>
      </c>
      <c r="G10" s="193" t="s">
        <v>1784</v>
      </c>
      <c r="H10" s="221" t="s">
        <v>1785</v>
      </c>
      <c r="I10" s="144" t="s">
        <v>591</v>
      </c>
      <c r="J10" s="144" t="s">
        <v>591</v>
      </c>
      <c r="K10" s="144" t="s">
        <v>591</v>
      </c>
      <c r="L10" s="165"/>
      <c r="M10" s="166"/>
      <c r="N10" s="167"/>
      <c r="O10" s="144" t="s">
        <v>591</v>
      </c>
      <c r="P10" s="144" t="s">
        <v>591</v>
      </c>
      <c r="Q10" s="144" t="s">
        <v>591</v>
      </c>
      <c r="R10" s="144" t="s">
        <v>591</v>
      </c>
      <c r="S10" s="165" t="s">
        <v>591</v>
      </c>
      <c r="T10" s="166" t="s">
        <v>591</v>
      </c>
      <c r="U10" s="167" t="s">
        <v>591</v>
      </c>
      <c r="V10" s="165" t="s">
        <v>591</v>
      </c>
      <c r="W10" s="166" t="s">
        <v>591</v>
      </c>
      <c r="X10" s="167" t="s">
        <v>591</v>
      </c>
      <c r="Y10" s="165" t="s">
        <v>591</v>
      </c>
      <c r="Z10" s="166" t="s">
        <v>591</v>
      </c>
      <c r="AA10" s="167" t="s">
        <v>591</v>
      </c>
      <c r="AB10" s="165" t="s">
        <v>591</v>
      </c>
      <c r="AC10" s="166" t="s">
        <v>591</v>
      </c>
      <c r="AD10" s="167" t="s">
        <v>591</v>
      </c>
      <c r="AE10" s="165" t="s">
        <v>591</v>
      </c>
      <c r="AF10" s="166" t="s">
        <v>591</v>
      </c>
      <c r="AG10" s="167" t="s">
        <v>591</v>
      </c>
      <c r="AH10" s="165" t="s">
        <v>591</v>
      </c>
      <c r="AI10" s="166" t="s">
        <v>591</v>
      </c>
      <c r="AJ10" s="167" t="s">
        <v>591</v>
      </c>
      <c r="AK10" s="165" t="s">
        <v>591</v>
      </c>
      <c r="AL10" s="166" t="s">
        <v>591</v>
      </c>
      <c r="AM10" s="167" t="s">
        <v>591</v>
      </c>
      <c r="AN10" s="165" t="s">
        <v>591</v>
      </c>
      <c r="AO10" s="166" t="s">
        <v>591</v>
      </c>
      <c r="AP10" s="167" t="s">
        <v>591</v>
      </c>
      <c r="AQ10" s="165" t="s">
        <v>591</v>
      </c>
      <c r="AR10" s="166" t="s">
        <v>591</v>
      </c>
      <c r="AS10" s="167" t="s">
        <v>591</v>
      </c>
      <c r="AT10" s="165" t="s">
        <v>591</v>
      </c>
      <c r="AU10" s="166" t="s">
        <v>591</v>
      </c>
      <c r="AV10" s="167" t="s">
        <v>591</v>
      </c>
      <c r="AW10" s="165" t="s">
        <v>591</v>
      </c>
      <c r="AX10" s="166" t="s">
        <v>591</v>
      </c>
      <c r="AY10" s="167" t="s">
        <v>591</v>
      </c>
      <c r="AZ10" s="165" t="s">
        <v>591</v>
      </c>
      <c r="BA10" s="166" t="s">
        <v>591</v>
      </c>
      <c r="BB10" s="167" t="s">
        <v>591</v>
      </c>
      <c r="BC10" s="144" t="s">
        <v>591</v>
      </c>
      <c r="BD10" s="179">
        <v>1</v>
      </c>
      <c r="BE10" s="181">
        <v>1</v>
      </c>
    </row>
    <row r="11" spans="1:57" s="150" customFormat="1" ht="13" x14ac:dyDescent="0.2">
      <c r="A11" s="155">
        <v>3</v>
      </c>
      <c r="B11" s="156" t="s">
        <v>999</v>
      </c>
      <c r="C11" s="189" t="s">
        <v>1786</v>
      </c>
      <c r="D11" s="207" t="s">
        <v>827</v>
      </c>
      <c r="E11" s="158" t="s">
        <v>1001</v>
      </c>
      <c r="F11" s="172" t="s">
        <v>1787</v>
      </c>
      <c r="G11" s="193" t="s">
        <v>1214</v>
      </c>
      <c r="H11" s="221" t="s">
        <v>809</v>
      </c>
      <c r="I11" s="144" t="s">
        <v>591</v>
      </c>
      <c r="J11" s="144" t="s">
        <v>591</v>
      </c>
      <c r="K11" s="144" t="s">
        <v>591</v>
      </c>
      <c r="L11" s="165" t="s">
        <v>591</v>
      </c>
      <c r="M11" s="166" t="s">
        <v>591</v>
      </c>
      <c r="N11" s="167" t="s">
        <v>591</v>
      </c>
      <c r="O11" s="144" t="s">
        <v>591</v>
      </c>
      <c r="P11" s="144"/>
      <c r="Q11" s="144" t="s">
        <v>591</v>
      </c>
      <c r="R11" s="144" t="s">
        <v>591</v>
      </c>
      <c r="S11" s="165" t="s">
        <v>591</v>
      </c>
      <c r="T11" s="166" t="s">
        <v>591</v>
      </c>
      <c r="U11" s="167" t="s">
        <v>591</v>
      </c>
      <c r="V11" s="165" t="s">
        <v>591</v>
      </c>
      <c r="W11" s="166" t="s">
        <v>591</v>
      </c>
      <c r="X11" s="167" t="s">
        <v>591</v>
      </c>
      <c r="Y11" s="165" t="s">
        <v>591</v>
      </c>
      <c r="Z11" s="166" t="s">
        <v>591</v>
      </c>
      <c r="AA11" s="167" t="s">
        <v>591</v>
      </c>
      <c r="AB11" s="165" t="s">
        <v>591</v>
      </c>
      <c r="AC11" s="166" t="s">
        <v>591</v>
      </c>
      <c r="AD11" s="167" t="s">
        <v>591</v>
      </c>
      <c r="AE11" s="165" t="s">
        <v>591</v>
      </c>
      <c r="AF11" s="166" t="s">
        <v>591</v>
      </c>
      <c r="AG11" s="167" t="s">
        <v>591</v>
      </c>
      <c r="AH11" s="165" t="s">
        <v>591</v>
      </c>
      <c r="AI11" s="166" t="s">
        <v>591</v>
      </c>
      <c r="AJ11" s="167" t="s">
        <v>591</v>
      </c>
      <c r="AK11" s="165" t="s">
        <v>591</v>
      </c>
      <c r="AL11" s="166" t="s">
        <v>591</v>
      </c>
      <c r="AM11" s="167" t="s">
        <v>591</v>
      </c>
      <c r="AN11" s="165" t="s">
        <v>591</v>
      </c>
      <c r="AO11" s="166" t="s">
        <v>591</v>
      </c>
      <c r="AP11" s="167" t="s">
        <v>591</v>
      </c>
      <c r="AQ11" s="165" t="s">
        <v>591</v>
      </c>
      <c r="AR11" s="166" t="s">
        <v>591</v>
      </c>
      <c r="AS11" s="167" t="s">
        <v>591</v>
      </c>
      <c r="AT11" s="165" t="s">
        <v>591</v>
      </c>
      <c r="AU11" s="166" t="s">
        <v>591</v>
      </c>
      <c r="AV11" s="167" t="s">
        <v>591</v>
      </c>
      <c r="AW11" s="165" t="s">
        <v>591</v>
      </c>
      <c r="AX11" s="166" t="s">
        <v>591</v>
      </c>
      <c r="AY11" s="167" t="s">
        <v>591</v>
      </c>
      <c r="AZ11" s="165" t="s">
        <v>591</v>
      </c>
      <c r="BA11" s="166" t="s">
        <v>591</v>
      </c>
      <c r="BB11" s="167" t="s">
        <v>591</v>
      </c>
      <c r="BC11" s="144" t="s">
        <v>591</v>
      </c>
      <c r="BD11" s="179">
        <v>10</v>
      </c>
      <c r="BE11" s="181">
        <v>10</v>
      </c>
    </row>
    <row r="12" spans="1:57" s="150" customFormat="1" ht="13" x14ac:dyDescent="0.2">
      <c r="A12" s="155">
        <v>4</v>
      </c>
      <c r="B12" s="156" t="s">
        <v>1788</v>
      </c>
      <c r="C12" s="189" t="s">
        <v>358</v>
      </c>
      <c r="D12" s="207" t="s">
        <v>827</v>
      </c>
      <c r="E12" s="158" t="s">
        <v>839</v>
      </c>
      <c r="F12" s="172" t="s">
        <v>1789</v>
      </c>
      <c r="G12" s="193" t="s">
        <v>1790</v>
      </c>
      <c r="H12" s="221" t="s">
        <v>1791</v>
      </c>
      <c r="I12" s="144" t="s">
        <v>591</v>
      </c>
      <c r="J12" s="144" t="s">
        <v>591</v>
      </c>
      <c r="K12" s="144"/>
      <c r="L12" s="165"/>
      <c r="M12" s="166"/>
      <c r="N12" s="167"/>
      <c r="O12" s="144"/>
      <c r="P12" s="144" t="s">
        <v>591</v>
      </c>
      <c r="Q12" s="144"/>
      <c r="R12" s="144"/>
      <c r="S12" s="165"/>
      <c r="T12" s="166"/>
      <c r="U12" s="167"/>
      <c r="V12" s="165"/>
      <c r="W12" s="166"/>
      <c r="X12" s="167"/>
      <c r="Y12" s="165"/>
      <c r="Z12" s="166"/>
      <c r="AA12" s="167"/>
      <c r="AB12" s="165"/>
      <c r="AC12" s="166"/>
      <c r="AD12" s="167"/>
      <c r="AE12" s="165"/>
      <c r="AF12" s="166"/>
      <c r="AG12" s="167"/>
      <c r="AH12" s="165"/>
      <c r="AI12" s="166"/>
      <c r="AJ12" s="167"/>
      <c r="AK12" s="165"/>
      <c r="AL12" s="166"/>
      <c r="AM12" s="167"/>
      <c r="AN12" s="165"/>
      <c r="AO12" s="166"/>
      <c r="AP12" s="167"/>
      <c r="AQ12" s="165"/>
      <c r="AR12" s="166"/>
      <c r="AS12" s="167"/>
      <c r="AT12" s="165"/>
      <c r="AU12" s="166" t="s">
        <v>591</v>
      </c>
      <c r="AV12" s="167" t="s">
        <v>591</v>
      </c>
      <c r="AW12" s="165"/>
      <c r="AX12" s="166"/>
      <c r="AY12" s="167" t="s">
        <v>591</v>
      </c>
      <c r="AZ12" s="165"/>
      <c r="BA12" s="166"/>
      <c r="BB12" s="167"/>
      <c r="BC12" s="144"/>
      <c r="BD12" s="158"/>
      <c r="BE12" s="181"/>
    </row>
    <row r="13" spans="1:57" s="150" customFormat="1" ht="13" x14ac:dyDescent="0.2">
      <c r="A13" s="155">
        <v>5</v>
      </c>
      <c r="B13" s="156" t="s">
        <v>1792</v>
      </c>
      <c r="C13" s="189" t="s">
        <v>251</v>
      </c>
      <c r="D13" s="207" t="s">
        <v>827</v>
      </c>
      <c r="E13" s="158" t="s">
        <v>908</v>
      </c>
      <c r="F13" s="172" t="s">
        <v>1793</v>
      </c>
      <c r="G13" s="193" t="s">
        <v>1214</v>
      </c>
      <c r="H13" s="221" t="s">
        <v>1794</v>
      </c>
      <c r="I13" s="144" t="s">
        <v>591</v>
      </c>
      <c r="J13" s="144" t="s">
        <v>591</v>
      </c>
      <c r="K13" s="144" t="s">
        <v>591</v>
      </c>
      <c r="L13" s="165" t="s">
        <v>591</v>
      </c>
      <c r="M13" s="166"/>
      <c r="N13" s="167" t="s">
        <v>591</v>
      </c>
      <c r="O13" s="144" t="s">
        <v>591</v>
      </c>
      <c r="P13" s="144"/>
      <c r="Q13" s="144"/>
      <c r="R13" s="144"/>
      <c r="S13" s="165"/>
      <c r="T13" s="166"/>
      <c r="U13" s="167" t="s">
        <v>591</v>
      </c>
      <c r="V13" s="165"/>
      <c r="W13" s="166"/>
      <c r="X13" s="167" t="s">
        <v>591</v>
      </c>
      <c r="Y13" s="165"/>
      <c r="Z13" s="166"/>
      <c r="AA13" s="167" t="s">
        <v>591</v>
      </c>
      <c r="AB13" s="165"/>
      <c r="AC13" s="166"/>
      <c r="AD13" s="167" t="s">
        <v>591</v>
      </c>
      <c r="AE13" s="165"/>
      <c r="AF13" s="166"/>
      <c r="AG13" s="167"/>
      <c r="AH13" s="165"/>
      <c r="AI13" s="166"/>
      <c r="AJ13" s="167" t="s">
        <v>591</v>
      </c>
      <c r="AK13" s="165"/>
      <c r="AL13" s="166"/>
      <c r="AM13" s="167" t="s">
        <v>591</v>
      </c>
      <c r="AN13" s="165"/>
      <c r="AO13" s="166"/>
      <c r="AP13" s="167" t="s">
        <v>591</v>
      </c>
      <c r="AQ13" s="165"/>
      <c r="AR13" s="166"/>
      <c r="AS13" s="167" t="s">
        <v>591</v>
      </c>
      <c r="AT13" s="165"/>
      <c r="AU13" s="166"/>
      <c r="AV13" s="167" t="s">
        <v>591</v>
      </c>
      <c r="AW13" s="165"/>
      <c r="AX13" s="166"/>
      <c r="AY13" s="167" t="s">
        <v>591</v>
      </c>
      <c r="AZ13" s="165"/>
      <c r="BA13" s="166"/>
      <c r="BB13" s="167" t="s">
        <v>591</v>
      </c>
      <c r="BC13" s="144" t="s">
        <v>591</v>
      </c>
      <c r="BD13" s="186" t="s">
        <v>842</v>
      </c>
      <c r="BE13" s="177" t="s">
        <v>842</v>
      </c>
    </row>
    <row r="14" spans="1:57" s="150" customFormat="1" ht="13" x14ac:dyDescent="0.2">
      <c r="A14" s="155">
        <v>6</v>
      </c>
      <c r="B14" s="156" t="s">
        <v>1795</v>
      </c>
      <c r="C14" s="189" t="s">
        <v>390</v>
      </c>
      <c r="D14" s="207" t="s">
        <v>827</v>
      </c>
      <c r="E14" s="158" t="s">
        <v>985</v>
      </c>
      <c r="F14" s="172" t="s">
        <v>1796</v>
      </c>
      <c r="G14" s="193" t="s">
        <v>1214</v>
      </c>
      <c r="H14" s="221" t="s">
        <v>1797</v>
      </c>
      <c r="I14" s="144" t="s">
        <v>591</v>
      </c>
      <c r="J14" s="144" t="s">
        <v>591</v>
      </c>
      <c r="K14" s="144" t="s">
        <v>591</v>
      </c>
      <c r="L14" s="165" t="s">
        <v>591</v>
      </c>
      <c r="M14" s="166" t="s">
        <v>591</v>
      </c>
      <c r="N14" s="167" t="s">
        <v>591</v>
      </c>
      <c r="O14" s="144" t="s">
        <v>591</v>
      </c>
      <c r="P14" s="144"/>
      <c r="Q14" s="144" t="s">
        <v>591</v>
      </c>
      <c r="R14" s="144" t="s">
        <v>591</v>
      </c>
      <c r="S14" s="165"/>
      <c r="T14" s="166" t="s">
        <v>591</v>
      </c>
      <c r="U14" s="167" t="s">
        <v>591</v>
      </c>
      <c r="V14" s="165" t="s">
        <v>591</v>
      </c>
      <c r="W14" s="166" t="s">
        <v>591</v>
      </c>
      <c r="X14" s="167" t="s">
        <v>591</v>
      </c>
      <c r="Y14" s="165" t="s">
        <v>591</v>
      </c>
      <c r="Z14" s="166" t="s">
        <v>591</v>
      </c>
      <c r="AA14" s="167" t="s">
        <v>591</v>
      </c>
      <c r="AB14" s="165" t="s">
        <v>591</v>
      </c>
      <c r="AC14" s="166" t="s">
        <v>591</v>
      </c>
      <c r="AD14" s="167" t="s">
        <v>591</v>
      </c>
      <c r="AE14" s="165" t="s">
        <v>591</v>
      </c>
      <c r="AF14" s="166" t="s">
        <v>591</v>
      </c>
      <c r="AG14" s="167" t="s">
        <v>591</v>
      </c>
      <c r="AH14" s="165" t="s">
        <v>591</v>
      </c>
      <c r="AI14" s="166" t="s">
        <v>591</v>
      </c>
      <c r="AJ14" s="167" t="s">
        <v>591</v>
      </c>
      <c r="AK14" s="165" t="s">
        <v>591</v>
      </c>
      <c r="AL14" s="166" t="s">
        <v>591</v>
      </c>
      <c r="AM14" s="167" t="s">
        <v>591</v>
      </c>
      <c r="AN14" s="165" t="s">
        <v>591</v>
      </c>
      <c r="AO14" s="166" t="s">
        <v>591</v>
      </c>
      <c r="AP14" s="167" t="s">
        <v>591</v>
      </c>
      <c r="AQ14" s="165" t="s">
        <v>591</v>
      </c>
      <c r="AR14" s="166" t="s">
        <v>591</v>
      </c>
      <c r="AS14" s="167" t="s">
        <v>591</v>
      </c>
      <c r="AT14" s="165" t="s">
        <v>591</v>
      </c>
      <c r="AU14" s="166" t="s">
        <v>591</v>
      </c>
      <c r="AV14" s="167" t="s">
        <v>591</v>
      </c>
      <c r="AW14" s="165" t="s">
        <v>591</v>
      </c>
      <c r="AX14" s="166" t="s">
        <v>591</v>
      </c>
      <c r="AY14" s="167" t="s">
        <v>591</v>
      </c>
      <c r="AZ14" s="165"/>
      <c r="BA14" s="166" t="s">
        <v>591</v>
      </c>
      <c r="BB14" s="167" t="s">
        <v>591</v>
      </c>
      <c r="BC14" s="144" t="s">
        <v>591</v>
      </c>
      <c r="BD14" s="179">
        <v>3</v>
      </c>
      <c r="BE14" s="181">
        <v>5</v>
      </c>
    </row>
    <row r="15" spans="1:57" s="150" customFormat="1" ht="13" x14ac:dyDescent="0.2">
      <c r="A15" s="155">
        <v>7</v>
      </c>
      <c r="B15" s="156" t="s">
        <v>807</v>
      </c>
      <c r="C15" s="189" t="s">
        <v>1798</v>
      </c>
      <c r="D15" s="207" t="s">
        <v>827</v>
      </c>
      <c r="E15" s="158" t="s">
        <v>1799</v>
      </c>
      <c r="F15" s="172" t="s">
        <v>1800</v>
      </c>
      <c r="G15" s="193" t="s">
        <v>1214</v>
      </c>
      <c r="H15" s="221" t="s">
        <v>808</v>
      </c>
      <c r="I15" s="144" t="s">
        <v>591</v>
      </c>
      <c r="J15" s="144" t="s">
        <v>591</v>
      </c>
      <c r="K15" s="144" t="s">
        <v>591</v>
      </c>
      <c r="L15" s="165" t="s">
        <v>591</v>
      </c>
      <c r="M15" s="166" t="s">
        <v>591</v>
      </c>
      <c r="N15" s="167" t="s">
        <v>591</v>
      </c>
      <c r="O15" s="144" t="s">
        <v>591</v>
      </c>
      <c r="P15" s="144"/>
      <c r="Q15" s="144"/>
      <c r="R15" s="144" t="s">
        <v>591</v>
      </c>
      <c r="S15" s="165"/>
      <c r="T15" s="166"/>
      <c r="U15" s="167" t="s">
        <v>591</v>
      </c>
      <c r="V15" s="165"/>
      <c r="W15" s="166"/>
      <c r="X15" s="167" t="s">
        <v>591</v>
      </c>
      <c r="Y15" s="165"/>
      <c r="Z15" s="166"/>
      <c r="AA15" s="167" t="s">
        <v>591</v>
      </c>
      <c r="AB15" s="165"/>
      <c r="AC15" s="166"/>
      <c r="AD15" s="167" t="s">
        <v>591</v>
      </c>
      <c r="AE15" s="165"/>
      <c r="AF15" s="166"/>
      <c r="AG15" s="167" t="s">
        <v>591</v>
      </c>
      <c r="AH15" s="165"/>
      <c r="AI15" s="166"/>
      <c r="AJ15" s="167" t="s">
        <v>591</v>
      </c>
      <c r="AK15" s="165"/>
      <c r="AL15" s="166"/>
      <c r="AM15" s="167" t="s">
        <v>591</v>
      </c>
      <c r="AN15" s="165"/>
      <c r="AO15" s="166"/>
      <c r="AP15" s="167" t="s">
        <v>591</v>
      </c>
      <c r="AQ15" s="165"/>
      <c r="AR15" s="166"/>
      <c r="AS15" s="167" t="s">
        <v>591</v>
      </c>
      <c r="AT15" s="165"/>
      <c r="AU15" s="166"/>
      <c r="AV15" s="167" t="s">
        <v>591</v>
      </c>
      <c r="AW15" s="165"/>
      <c r="AX15" s="166"/>
      <c r="AY15" s="167" t="s">
        <v>591</v>
      </c>
      <c r="AZ15" s="165"/>
      <c r="BA15" s="166"/>
      <c r="BB15" s="167" t="s">
        <v>591</v>
      </c>
      <c r="BC15" s="144" t="s">
        <v>591</v>
      </c>
      <c r="BD15" s="186" t="s">
        <v>842</v>
      </c>
      <c r="BE15" s="177" t="s">
        <v>842</v>
      </c>
    </row>
    <row r="16" spans="1:57" s="150" customFormat="1" ht="13" x14ac:dyDescent="0.2">
      <c r="A16" s="155">
        <v>8</v>
      </c>
      <c r="B16" s="156" t="s">
        <v>1804</v>
      </c>
      <c r="C16" s="189" t="s">
        <v>358</v>
      </c>
      <c r="D16" s="207" t="s">
        <v>827</v>
      </c>
      <c r="E16" s="158" t="s">
        <v>929</v>
      </c>
      <c r="F16" s="172" t="s">
        <v>1805</v>
      </c>
      <c r="G16" s="193" t="s">
        <v>1806</v>
      </c>
      <c r="H16" s="221" t="s">
        <v>1807</v>
      </c>
      <c r="I16" s="144" t="s">
        <v>591</v>
      </c>
      <c r="J16" s="144" t="s">
        <v>591</v>
      </c>
      <c r="K16" s="144" t="s">
        <v>591</v>
      </c>
      <c r="L16" s="165" t="s">
        <v>591</v>
      </c>
      <c r="M16" s="166" t="s">
        <v>591</v>
      </c>
      <c r="N16" s="167" t="s">
        <v>591</v>
      </c>
      <c r="O16" s="144" t="s">
        <v>591</v>
      </c>
      <c r="P16" s="144" t="s">
        <v>591</v>
      </c>
      <c r="Q16" s="144" t="s">
        <v>591</v>
      </c>
      <c r="R16" s="144" t="s">
        <v>591</v>
      </c>
      <c r="S16" s="165" t="s">
        <v>591</v>
      </c>
      <c r="T16" s="166" t="s">
        <v>591</v>
      </c>
      <c r="U16" s="167" t="s">
        <v>591</v>
      </c>
      <c r="V16" s="165" t="s">
        <v>591</v>
      </c>
      <c r="W16" s="166" t="s">
        <v>591</v>
      </c>
      <c r="X16" s="167" t="s">
        <v>591</v>
      </c>
      <c r="Y16" s="165" t="s">
        <v>591</v>
      </c>
      <c r="Z16" s="166" t="s">
        <v>591</v>
      </c>
      <c r="AA16" s="167" t="s">
        <v>591</v>
      </c>
      <c r="AB16" s="165" t="s">
        <v>591</v>
      </c>
      <c r="AC16" s="166" t="s">
        <v>591</v>
      </c>
      <c r="AD16" s="167" t="s">
        <v>591</v>
      </c>
      <c r="AE16" s="165" t="s">
        <v>591</v>
      </c>
      <c r="AF16" s="166" t="s">
        <v>591</v>
      </c>
      <c r="AG16" s="167" t="s">
        <v>591</v>
      </c>
      <c r="AH16" s="165" t="s">
        <v>591</v>
      </c>
      <c r="AI16" s="166" t="s">
        <v>591</v>
      </c>
      <c r="AJ16" s="167" t="s">
        <v>591</v>
      </c>
      <c r="AK16" s="165" t="s">
        <v>591</v>
      </c>
      <c r="AL16" s="166" t="s">
        <v>591</v>
      </c>
      <c r="AM16" s="167" t="s">
        <v>591</v>
      </c>
      <c r="AN16" s="165" t="s">
        <v>591</v>
      </c>
      <c r="AO16" s="166" t="s">
        <v>591</v>
      </c>
      <c r="AP16" s="167" t="s">
        <v>591</v>
      </c>
      <c r="AQ16" s="165" t="s">
        <v>591</v>
      </c>
      <c r="AR16" s="166" t="s">
        <v>591</v>
      </c>
      <c r="AS16" s="167" t="s">
        <v>591</v>
      </c>
      <c r="AT16" s="165" t="s">
        <v>591</v>
      </c>
      <c r="AU16" s="166" t="s">
        <v>591</v>
      </c>
      <c r="AV16" s="167" t="s">
        <v>591</v>
      </c>
      <c r="AW16" s="165" t="s">
        <v>591</v>
      </c>
      <c r="AX16" s="166" t="s">
        <v>591</v>
      </c>
      <c r="AY16" s="167" t="s">
        <v>591</v>
      </c>
      <c r="AZ16" s="165" t="s">
        <v>591</v>
      </c>
      <c r="BA16" s="166" t="s">
        <v>591</v>
      </c>
      <c r="BB16" s="167" t="s">
        <v>591</v>
      </c>
      <c r="BC16" s="144"/>
      <c r="BD16" s="158"/>
      <c r="BE16" s="181"/>
    </row>
    <row r="17" spans="1:57" s="150" customFormat="1" ht="13" x14ac:dyDescent="0.2">
      <c r="A17" s="155">
        <v>9</v>
      </c>
      <c r="B17" s="156" t="s">
        <v>1834</v>
      </c>
      <c r="C17" s="189" t="s">
        <v>375</v>
      </c>
      <c r="D17" s="207" t="s">
        <v>827</v>
      </c>
      <c r="E17" s="158" t="s">
        <v>838</v>
      </c>
      <c r="F17" s="172" t="s">
        <v>1808</v>
      </c>
      <c r="G17" s="193" t="s">
        <v>1214</v>
      </c>
      <c r="H17" s="221" t="s">
        <v>1000</v>
      </c>
      <c r="I17" s="144" t="s">
        <v>591</v>
      </c>
      <c r="J17" s="144" t="s">
        <v>591</v>
      </c>
      <c r="K17" s="144" t="s">
        <v>591</v>
      </c>
      <c r="L17" s="165" t="s">
        <v>591</v>
      </c>
      <c r="M17" s="166" t="s">
        <v>591</v>
      </c>
      <c r="N17" s="167"/>
      <c r="O17" s="144" t="s">
        <v>591</v>
      </c>
      <c r="P17" s="144" t="s">
        <v>591</v>
      </c>
      <c r="Q17" s="144"/>
      <c r="R17" s="144" t="s">
        <v>591</v>
      </c>
      <c r="S17" s="165"/>
      <c r="T17" s="166"/>
      <c r="U17" s="167" t="s">
        <v>591</v>
      </c>
      <c r="V17" s="165"/>
      <c r="W17" s="166"/>
      <c r="X17" s="167" t="s">
        <v>591</v>
      </c>
      <c r="Y17" s="165"/>
      <c r="Z17" s="166"/>
      <c r="AA17" s="167" t="s">
        <v>591</v>
      </c>
      <c r="AB17" s="165"/>
      <c r="AC17" s="166"/>
      <c r="AD17" s="167" t="s">
        <v>591</v>
      </c>
      <c r="AE17" s="165"/>
      <c r="AF17" s="166"/>
      <c r="AG17" s="167" t="s">
        <v>591</v>
      </c>
      <c r="AH17" s="165"/>
      <c r="AI17" s="166"/>
      <c r="AJ17" s="167" t="s">
        <v>591</v>
      </c>
      <c r="AK17" s="165"/>
      <c r="AL17" s="166"/>
      <c r="AM17" s="167" t="s">
        <v>591</v>
      </c>
      <c r="AN17" s="165"/>
      <c r="AO17" s="166"/>
      <c r="AP17" s="167" t="s">
        <v>591</v>
      </c>
      <c r="AQ17" s="165"/>
      <c r="AR17" s="166"/>
      <c r="AS17" s="167"/>
      <c r="AT17" s="165"/>
      <c r="AU17" s="166"/>
      <c r="AV17" s="167" t="s">
        <v>591</v>
      </c>
      <c r="AW17" s="165"/>
      <c r="AX17" s="166"/>
      <c r="AY17" s="167" t="s">
        <v>591</v>
      </c>
      <c r="AZ17" s="165"/>
      <c r="BA17" s="166"/>
      <c r="BB17" s="167" t="s">
        <v>591</v>
      </c>
      <c r="BC17" s="144" t="s">
        <v>591</v>
      </c>
      <c r="BD17" s="179">
        <v>20</v>
      </c>
      <c r="BE17" s="181">
        <v>120</v>
      </c>
    </row>
    <row r="18" spans="1:57" s="150" customFormat="1" ht="13" x14ac:dyDescent="0.2">
      <c r="A18" s="155">
        <v>10</v>
      </c>
      <c r="B18" s="156" t="s">
        <v>805</v>
      </c>
      <c r="C18" s="189" t="s">
        <v>259</v>
      </c>
      <c r="D18" s="207" t="s">
        <v>827</v>
      </c>
      <c r="E18" s="158" t="s">
        <v>1591</v>
      </c>
      <c r="F18" s="172" t="s">
        <v>1809</v>
      </c>
      <c r="G18" s="193" t="s">
        <v>1214</v>
      </c>
      <c r="H18" s="221" t="s">
        <v>806</v>
      </c>
      <c r="I18" s="144" t="s">
        <v>591</v>
      </c>
      <c r="J18" s="144" t="s">
        <v>591</v>
      </c>
      <c r="K18" s="144" t="s">
        <v>591</v>
      </c>
      <c r="L18" s="165" t="s">
        <v>591</v>
      </c>
      <c r="M18" s="166" t="s">
        <v>591</v>
      </c>
      <c r="N18" s="167" t="s">
        <v>591</v>
      </c>
      <c r="O18" s="144" t="s">
        <v>591</v>
      </c>
      <c r="P18" s="144" t="s">
        <v>591</v>
      </c>
      <c r="Q18" s="144"/>
      <c r="R18" s="144"/>
      <c r="S18" s="165"/>
      <c r="T18" s="166"/>
      <c r="U18" s="167" t="s">
        <v>591</v>
      </c>
      <c r="V18" s="165"/>
      <c r="W18" s="166"/>
      <c r="X18" s="167" t="s">
        <v>591</v>
      </c>
      <c r="Y18" s="165"/>
      <c r="Z18" s="166"/>
      <c r="AA18" s="167" t="s">
        <v>591</v>
      </c>
      <c r="AB18" s="165"/>
      <c r="AC18" s="166"/>
      <c r="AD18" s="167" t="s">
        <v>591</v>
      </c>
      <c r="AE18" s="165"/>
      <c r="AF18" s="166"/>
      <c r="AG18" s="167" t="s">
        <v>591</v>
      </c>
      <c r="AH18" s="165"/>
      <c r="AI18" s="166"/>
      <c r="AJ18" s="167" t="s">
        <v>591</v>
      </c>
      <c r="AK18" s="165"/>
      <c r="AL18" s="166"/>
      <c r="AM18" s="167" t="s">
        <v>591</v>
      </c>
      <c r="AN18" s="165"/>
      <c r="AO18" s="166"/>
      <c r="AP18" s="167" t="s">
        <v>591</v>
      </c>
      <c r="AQ18" s="165"/>
      <c r="AR18" s="166"/>
      <c r="AS18" s="167" t="s">
        <v>591</v>
      </c>
      <c r="AT18" s="165"/>
      <c r="AU18" s="166"/>
      <c r="AV18" s="167" t="s">
        <v>591</v>
      </c>
      <c r="AW18" s="165"/>
      <c r="AX18" s="166"/>
      <c r="AY18" s="167" t="s">
        <v>591</v>
      </c>
      <c r="AZ18" s="165"/>
      <c r="BA18" s="166"/>
      <c r="BB18" s="167" t="s">
        <v>591</v>
      </c>
      <c r="BC18" s="144"/>
      <c r="BD18" s="158"/>
      <c r="BE18" s="181"/>
    </row>
    <row r="19" spans="1:57" s="150" customFormat="1" ht="13" x14ac:dyDescent="0.2">
      <c r="A19" s="155">
        <v>11</v>
      </c>
      <c r="B19" s="156" t="s">
        <v>1810</v>
      </c>
      <c r="C19" s="189" t="s">
        <v>358</v>
      </c>
      <c r="D19" s="207" t="s">
        <v>827</v>
      </c>
      <c r="E19" s="158" t="s">
        <v>839</v>
      </c>
      <c r="F19" s="172" t="s">
        <v>1811</v>
      </c>
      <c r="G19" s="193" t="s">
        <v>1214</v>
      </c>
      <c r="H19" s="221" t="s">
        <v>1812</v>
      </c>
      <c r="I19" s="144" t="s">
        <v>591</v>
      </c>
      <c r="J19" s="144" t="s">
        <v>591</v>
      </c>
      <c r="K19" s="144"/>
      <c r="L19" s="165"/>
      <c r="M19" s="166"/>
      <c r="N19" s="167"/>
      <c r="O19" s="144"/>
      <c r="P19" s="144" t="s">
        <v>591</v>
      </c>
      <c r="Q19" s="144"/>
      <c r="R19" s="144" t="s">
        <v>591</v>
      </c>
      <c r="S19" s="165"/>
      <c r="T19" s="166"/>
      <c r="U19" s="167"/>
      <c r="V19" s="165"/>
      <c r="W19" s="166"/>
      <c r="X19" s="167"/>
      <c r="Y19" s="165"/>
      <c r="Z19" s="166"/>
      <c r="AA19" s="167"/>
      <c r="AB19" s="165"/>
      <c r="AC19" s="166"/>
      <c r="AD19" s="167"/>
      <c r="AE19" s="165"/>
      <c r="AF19" s="166"/>
      <c r="AG19" s="167"/>
      <c r="AH19" s="165" t="s">
        <v>591</v>
      </c>
      <c r="AI19" s="166" t="s">
        <v>591</v>
      </c>
      <c r="AJ19" s="167" t="s">
        <v>591</v>
      </c>
      <c r="AK19" s="165"/>
      <c r="AL19" s="166"/>
      <c r="AM19" s="167"/>
      <c r="AN19" s="165"/>
      <c r="AO19" s="166"/>
      <c r="AP19" s="167"/>
      <c r="AQ19" s="165"/>
      <c r="AR19" s="166"/>
      <c r="AS19" s="167"/>
      <c r="AT19" s="165" t="s">
        <v>591</v>
      </c>
      <c r="AU19" s="166" t="s">
        <v>591</v>
      </c>
      <c r="AV19" s="167" t="s">
        <v>591</v>
      </c>
      <c r="AW19" s="165"/>
      <c r="AX19" s="166"/>
      <c r="AY19" s="167"/>
      <c r="AZ19" s="165"/>
      <c r="BA19" s="166"/>
      <c r="BB19" s="167"/>
      <c r="BC19" s="144"/>
      <c r="BD19" s="158"/>
      <c r="BE19" s="181"/>
    </row>
    <row r="20" spans="1:57" s="150" customFormat="1" ht="13" x14ac:dyDescent="0.2">
      <c r="A20" s="155">
        <v>12</v>
      </c>
      <c r="B20" s="156" t="s">
        <v>1801</v>
      </c>
      <c r="C20" s="189" t="s">
        <v>1156</v>
      </c>
      <c r="D20" s="207" t="s">
        <v>870</v>
      </c>
      <c r="E20" s="158" t="s">
        <v>1033</v>
      </c>
      <c r="F20" s="172" t="s">
        <v>1802</v>
      </c>
      <c r="G20" s="193" t="s">
        <v>1214</v>
      </c>
      <c r="H20" s="221" t="s">
        <v>1803</v>
      </c>
      <c r="I20" s="144" t="s">
        <v>591</v>
      </c>
      <c r="J20" s="144" t="s">
        <v>591</v>
      </c>
      <c r="K20" s="144" t="s">
        <v>591</v>
      </c>
      <c r="L20" s="165" t="s">
        <v>591</v>
      </c>
      <c r="M20" s="166" t="s">
        <v>591</v>
      </c>
      <c r="N20" s="167" t="s">
        <v>591</v>
      </c>
      <c r="O20" s="144" t="s">
        <v>591</v>
      </c>
      <c r="P20" s="144"/>
      <c r="Q20" s="144" t="s">
        <v>591</v>
      </c>
      <c r="R20" s="144" t="s">
        <v>591</v>
      </c>
      <c r="S20" s="165" t="s">
        <v>591</v>
      </c>
      <c r="T20" s="166" t="s">
        <v>591</v>
      </c>
      <c r="U20" s="167" t="s">
        <v>591</v>
      </c>
      <c r="V20" s="165" t="s">
        <v>591</v>
      </c>
      <c r="W20" s="166" t="s">
        <v>591</v>
      </c>
      <c r="X20" s="167" t="s">
        <v>591</v>
      </c>
      <c r="Y20" s="165" t="s">
        <v>591</v>
      </c>
      <c r="Z20" s="166" t="s">
        <v>591</v>
      </c>
      <c r="AA20" s="167" t="s">
        <v>591</v>
      </c>
      <c r="AB20" s="165" t="s">
        <v>591</v>
      </c>
      <c r="AC20" s="166" t="s">
        <v>591</v>
      </c>
      <c r="AD20" s="167" t="s">
        <v>591</v>
      </c>
      <c r="AE20" s="165" t="s">
        <v>591</v>
      </c>
      <c r="AF20" s="166" t="s">
        <v>591</v>
      </c>
      <c r="AG20" s="167" t="s">
        <v>591</v>
      </c>
      <c r="AH20" s="165" t="s">
        <v>591</v>
      </c>
      <c r="AI20" s="166" t="s">
        <v>591</v>
      </c>
      <c r="AJ20" s="167" t="s">
        <v>591</v>
      </c>
      <c r="AK20" s="165" t="s">
        <v>591</v>
      </c>
      <c r="AL20" s="166" t="s">
        <v>591</v>
      </c>
      <c r="AM20" s="167" t="s">
        <v>591</v>
      </c>
      <c r="AN20" s="165" t="s">
        <v>591</v>
      </c>
      <c r="AO20" s="166" t="s">
        <v>591</v>
      </c>
      <c r="AP20" s="167" t="s">
        <v>591</v>
      </c>
      <c r="AQ20" s="165" t="s">
        <v>591</v>
      </c>
      <c r="AR20" s="166" t="s">
        <v>591</v>
      </c>
      <c r="AS20" s="167" t="s">
        <v>591</v>
      </c>
      <c r="AT20" s="165" t="s">
        <v>591</v>
      </c>
      <c r="AU20" s="166" t="s">
        <v>591</v>
      </c>
      <c r="AV20" s="167" t="s">
        <v>591</v>
      </c>
      <c r="AW20" s="165" t="s">
        <v>591</v>
      </c>
      <c r="AX20" s="166" t="s">
        <v>591</v>
      </c>
      <c r="AY20" s="167" t="s">
        <v>591</v>
      </c>
      <c r="AZ20" s="165" t="s">
        <v>591</v>
      </c>
      <c r="BA20" s="166" t="s">
        <v>591</v>
      </c>
      <c r="BB20" s="167" t="s">
        <v>591</v>
      </c>
      <c r="BC20" s="144" t="s">
        <v>591</v>
      </c>
      <c r="BD20" s="186" t="s">
        <v>842</v>
      </c>
      <c r="BE20" s="177" t="s">
        <v>842</v>
      </c>
    </row>
  </sheetData>
  <autoFilter ref="A8:BE8"/>
  <mergeCells count="75">
    <mergeCell ref="F3:F7"/>
    <mergeCell ref="G3:G7"/>
    <mergeCell ref="H3:H7"/>
    <mergeCell ref="I3:N3"/>
    <mergeCell ref="I5:I7"/>
    <mergeCell ref="J5:J7"/>
    <mergeCell ref="K5:K7"/>
    <mergeCell ref="A3:A7"/>
    <mergeCell ref="B3:B7"/>
    <mergeCell ref="C3:C7"/>
    <mergeCell ref="D3:D7"/>
    <mergeCell ref="E3:E7"/>
    <mergeCell ref="BC3:BE3"/>
    <mergeCell ref="L4:N4"/>
    <mergeCell ref="O4:R4"/>
    <mergeCell ref="S4:BB4"/>
    <mergeCell ref="BC4:BC7"/>
    <mergeCell ref="L5:L7"/>
    <mergeCell ref="M5:M7"/>
    <mergeCell ref="N5:N7"/>
    <mergeCell ref="O5:O7"/>
    <mergeCell ref="P5:P7"/>
    <mergeCell ref="Q5:Q7"/>
    <mergeCell ref="R5:R7"/>
    <mergeCell ref="S5:U5"/>
    <mergeCell ref="V5:X5"/>
    <mergeCell ref="Y5:AA5"/>
    <mergeCell ref="AB5:AD5"/>
    <mergeCell ref="AN5:AP5"/>
    <mergeCell ref="AQ5:AS5"/>
    <mergeCell ref="AT5:AV5"/>
    <mergeCell ref="AW5:AY5"/>
    <mergeCell ref="O3:BB3"/>
    <mergeCell ref="AE5:AG5"/>
    <mergeCell ref="AH5:AJ5"/>
    <mergeCell ref="AZ5:BB5"/>
    <mergeCell ref="S6:S7"/>
    <mergeCell ref="T6:T7"/>
    <mergeCell ref="U6:U7"/>
    <mergeCell ref="V6:V7"/>
    <mergeCell ref="W6:W7"/>
    <mergeCell ref="X6:X7"/>
    <mergeCell ref="Y6:Y7"/>
    <mergeCell ref="Z6:Z7"/>
    <mergeCell ref="AA6:AA7"/>
    <mergeCell ref="AB6:AB7"/>
    <mergeCell ref="AC6:AC7"/>
    <mergeCell ref="AD6:AD7"/>
    <mergeCell ref="AE6:AE7"/>
    <mergeCell ref="AF6:AF7"/>
    <mergeCell ref="AK5:AM5"/>
    <mergeCell ref="AG6:AG7"/>
    <mergeCell ref="AH6:AH7"/>
    <mergeCell ref="AI6:AI7"/>
    <mergeCell ref="AJ6:AJ7"/>
    <mergeCell ref="AK6:AK7"/>
    <mergeCell ref="AL6:AL7"/>
    <mergeCell ref="AM6:AM7"/>
    <mergeCell ref="AN6:AN7"/>
    <mergeCell ref="AO6:AO7"/>
    <mergeCell ref="AP6:AP7"/>
    <mergeCell ref="AQ6:AQ7"/>
    <mergeCell ref="AR6:AR7"/>
    <mergeCell ref="AS6:AS7"/>
    <mergeCell ref="AT6:AT7"/>
    <mergeCell ref="AU6:AU7"/>
    <mergeCell ref="BA6:BA7"/>
    <mergeCell ref="BB6:BB7"/>
    <mergeCell ref="BD6:BD7"/>
    <mergeCell ref="BE6:BE7"/>
    <mergeCell ref="AV6:AV7"/>
    <mergeCell ref="AW6:AW7"/>
    <mergeCell ref="AX6:AX7"/>
    <mergeCell ref="AY6:AY7"/>
    <mergeCell ref="AZ6:AZ7"/>
  </mergeCells>
  <phoneticPr fontId="5"/>
  <printOptions horizontalCentered="1"/>
  <pageMargins left="0.31496062992125984" right="0.31496062992125984" top="0.55118110236220474" bottom="0.55118110236220474" header="0.31496062992125984" footer="0.31496062992125984"/>
  <pageSetup paperSize="8" scale="31" fitToHeight="0" orientation="landscape" r:id="rId1"/>
  <headerFooter>
    <oddFooter>&amp;C&amp;12&amp;P／&amp;N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E14"/>
  <sheetViews>
    <sheetView showGridLines="0" view="pageBreakPreview" zoomScale="80" zoomScaleNormal="90" zoomScaleSheetLayoutView="80" workbookViewId="0">
      <pane ySplit="5" topLeftCell="A6" activePane="bottomLeft" state="frozen"/>
      <selection activeCell="B1" sqref="B1"/>
      <selection pane="bottomLeft" activeCell="C14" sqref="C14:F14"/>
    </sheetView>
  </sheetViews>
  <sheetFormatPr defaultRowHeight="12" x14ac:dyDescent="0.2"/>
  <cols>
    <col min="1" max="1" width="4.08984375" style="24" customWidth="1"/>
    <col min="2" max="2" width="9" style="13"/>
    <col min="3" max="3" width="31.81640625" style="13" customWidth="1"/>
    <col min="4" max="4" width="10.6328125" style="21" customWidth="1"/>
    <col min="5" max="5" width="30" style="13" customWidth="1"/>
    <col min="6" max="6" width="13.1796875" style="21" customWidth="1"/>
    <col min="7" max="7" width="29.81640625" style="13" customWidth="1"/>
    <col min="8" max="8" width="9" style="13"/>
    <col min="9" max="9" width="7" style="21" customWidth="1"/>
    <col min="10" max="10" width="6.36328125" style="21" customWidth="1"/>
    <col min="11" max="252" width="9" style="13"/>
    <col min="253" max="253" width="4.08984375" style="13" customWidth="1"/>
    <col min="254" max="254" width="9" style="13"/>
    <col min="255" max="255" width="7.453125" style="13" customWidth="1"/>
    <col min="256" max="256" width="27.453125" style="13" customWidth="1"/>
    <col min="257" max="257" width="9" style="13"/>
    <col min="258" max="258" width="27" style="13" customWidth="1"/>
    <col min="259" max="260" width="11.81640625" style="13" customWidth="1"/>
    <col min="261" max="261" width="19" style="13" customWidth="1"/>
    <col min="262" max="262" width="9" style="13"/>
    <col min="263" max="263" width="7" style="13" customWidth="1"/>
    <col min="264" max="264" width="6.36328125" style="13" customWidth="1"/>
    <col min="265" max="508" width="9" style="13"/>
    <col min="509" max="509" width="4.08984375" style="13" customWidth="1"/>
    <col min="510" max="510" width="9" style="13"/>
    <col min="511" max="511" width="7.453125" style="13" customWidth="1"/>
    <col min="512" max="512" width="27.453125" style="13" customWidth="1"/>
    <col min="513" max="513" width="9" style="13"/>
    <col min="514" max="514" width="27" style="13" customWidth="1"/>
    <col min="515" max="516" width="11.81640625" style="13" customWidth="1"/>
    <col min="517" max="517" width="19" style="13" customWidth="1"/>
    <col min="518" max="518" width="9" style="13"/>
    <col min="519" max="519" width="7" style="13" customWidth="1"/>
    <col min="520" max="520" width="6.36328125" style="13" customWidth="1"/>
    <col min="521" max="764" width="9" style="13"/>
    <col min="765" max="765" width="4.08984375" style="13" customWidth="1"/>
    <col min="766" max="766" width="9" style="13"/>
    <col min="767" max="767" width="7.453125" style="13" customWidth="1"/>
    <col min="768" max="768" width="27.453125" style="13" customWidth="1"/>
    <col min="769" max="769" width="9" style="13"/>
    <col min="770" max="770" width="27" style="13" customWidth="1"/>
    <col min="771" max="772" width="11.81640625" style="13" customWidth="1"/>
    <col min="773" max="773" width="19" style="13" customWidth="1"/>
    <col min="774" max="774" width="9" style="13"/>
    <col min="775" max="775" width="7" style="13" customWidth="1"/>
    <col min="776" max="776" width="6.36328125" style="13" customWidth="1"/>
    <col min="777" max="1020" width="9" style="13"/>
    <col min="1021" max="1021" width="4.08984375" style="13" customWidth="1"/>
    <col min="1022" max="1022" width="9" style="13"/>
    <col min="1023" max="1023" width="7.453125" style="13" customWidth="1"/>
    <col min="1024" max="1024" width="27.453125" style="13" customWidth="1"/>
    <col min="1025" max="1025" width="9" style="13"/>
    <col min="1026" max="1026" width="27" style="13" customWidth="1"/>
    <col min="1027" max="1028" width="11.81640625" style="13" customWidth="1"/>
    <col min="1029" max="1029" width="19" style="13" customWidth="1"/>
    <col min="1030" max="1030" width="9" style="13"/>
    <col min="1031" max="1031" width="7" style="13" customWidth="1"/>
    <col min="1032" max="1032" width="6.36328125" style="13" customWidth="1"/>
    <col min="1033" max="1276" width="9" style="13"/>
    <col min="1277" max="1277" width="4.08984375" style="13" customWidth="1"/>
    <col min="1278" max="1278" width="9" style="13"/>
    <col min="1279" max="1279" width="7.453125" style="13" customWidth="1"/>
    <col min="1280" max="1280" width="27.453125" style="13" customWidth="1"/>
    <col min="1281" max="1281" width="9" style="13"/>
    <col min="1282" max="1282" width="27" style="13" customWidth="1"/>
    <col min="1283" max="1284" width="11.81640625" style="13" customWidth="1"/>
    <col min="1285" max="1285" width="19" style="13" customWidth="1"/>
    <col min="1286" max="1286" width="9" style="13"/>
    <col min="1287" max="1287" width="7" style="13" customWidth="1"/>
    <col min="1288" max="1288" width="6.36328125" style="13" customWidth="1"/>
    <col min="1289" max="1532" width="9" style="13"/>
    <col min="1533" max="1533" width="4.08984375" style="13" customWidth="1"/>
    <col min="1534" max="1534" width="9" style="13"/>
    <col min="1535" max="1535" width="7.453125" style="13" customWidth="1"/>
    <col min="1536" max="1536" width="27.453125" style="13" customWidth="1"/>
    <col min="1537" max="1537" width="9" style="13"/>
    <col min="1538" max="1538" width="27" style="13" customWidth="1"/>
    <col min="1539" max="1540" width="11.81640625" style="13" customWidth="1"/>
    <col min="1541" max="1541" width="19" style="13" customWidth="1"/>
    <col min="1542" max="1542" width="9" style="13"/>
    <col min="1543" max="1543" width="7" style="13" customWidth="1"/>
    <col min="1544" max="1544" width="6.36328125" style="13" customWidth="1"/>
    <col min="1545" max="1788" width="9" style="13"/>
    <col min="1789" max="1789" width="4.08984375" style="13" customWidth="1"/>
    <col min="1790" max="1790" width="9" style="13"/>
    <col min="1791" max="1791" width="7.453125" style="13" customWidth="1"/>
    <col min="1792" max="1792" width="27.453125" style="13" customWidth="1"/>
    <col min="1793" max="1793" width="9" style="13"/>
    <col min="1794" max="1794" width="27" style="13" customWidth="1"/>
    <col min="1795" max="1796" width="11.81640625" style="13" customWidth="1"/>
    <col min="1797" max="1797" width="19" style="13" customWidth="1"/>
    <col min="1798" max="1798" width="9" style="13"/>
    <col min="1799" max="1799" width="7" style="13" customWidth="1"/>
    <col min="1800" max="1800" width="6.36328125" style="13" customWidth="1"/>
    <col min="1801" max="2044" width="9" style="13"/>
    <col min="2045" max="2045" width="4.08984375" style="13" customWidth="1"/>
    <col min="2046" max="2046" width="9" style="13"/>
    <col min="2047" max="2047" width="7.453125" style="13" customWidth="1"/>
    <col min="2048" max="2048" width="27.453125" style="13" customWidth="1"/>
    <col min="2049" max="2049" width="9" style="13"/>
    <col min="2050" max="2050" width="27" style="13" customWidth="1"/>
    <col min="2051" max="2052" width="11.81640625" style="13" customWidth="1"/>
    <col min="2053" max="2053" width="19" style="13" customWidth="1"/>
    <col min="2054" max="2054" width="9" style="13"/>
    <col min="2055" max="2055" width="7" style="13" customWidth="1"/>
    <col min="2056" max="2056" width="6.36328125" style="13" customWidth="1"/>
    <col min="2057" max="2300" width="9" style="13"/>
    <col min="2301" max="2301" width="4.08984375" style="13" customWidth="1"/>
    <col min="2302" max="2302" width="9" style="13"/>
    <col min="2303" max="2303" width="7.453125" style="13" customWidth="1"/>
    <col min="2304" max="2304" width="27.453125" style="13" customWidth="1"/>
    <col min="2305" max="2305" width="9" style="13"/>
    <col min="2306" max="2306" width="27" style="13" customWidth="1"/>
    <col min="2307" max="2308" width="11.81640625" style="13" customWidth="1"/>
    <col min="2309" max="2309" width="19" style="13" customWidth="1"/>
    <col min="2310" max="2310" width="9" style="13"/>
    <col min="2311" max="2311" width="7" style="13" customWidth="1"/>
    <col min="2312" max="2312" width="6.36328125" style="13" customWidth="1"/>
    <col min="2313" max="2556" width="9" style="13"/>
    <col min="2557" max="2557" width="4.08984375" style="13" customWidth="1"/>
    <col min="2558" max="2558" width="9" style="13"/>
    <col min="2559" max="2559" width="7.453125" style="13" customWidth="1"/>
    <col min="2560" max="2560" width="27.453125" style="13" customWidth="1"/>
    <col min="2561" max="2561" width="9" style="13"/>
    <col min="2562" max="2562" width="27" style="13" customWidth="1"/>
    <col min="2563" max="2564" width="11.81640625" style="13" customWidth="1"/>
    <col min="2565" max="2565" width="19" style="13" customWidth="1"/>
    <col min="2566" max="2566" width="9" style="13"/>
    <col min="2567" max="2567" width="7" style="13" customWidth="1"/>
    <col min="2568" max="2568" width="6.36328125" style="13" customWidth="1"/>
    <col min="2569" max="2812" width="9" style="13"/>
    <col min="2813" max="2813" width="4.08984375" style="13" customWidth="1"/>
    <col min="2814" max="2814" width="9" style="13"/>
    <col min="2815" max="2815" width="7.453125" style="13" customWidth="1"/>
    <col min="2816" max="2816" width="27.453125" style="13" customWidth="1"/>
    <col min="2817" max="2817" width="9" style="13"/>
    <col min="2818" max="2818" width="27" style="13" customWidth="1"/>
    <col min="2819" max="2820" width="11.81640625" style="13" customWidth="1"/>
    <col min="2821" max="2821" width="19" style="13" customWidth="1"/>
    <col min="2822" max="2822" width="9" style="13"/>
    <col min="2823" max="2823" width="7" style="13" customWidth="1"/>
    <col min="2824" max="2824" width="6.36328125" style="13" customWidth="1"/>
    <col min="2825" max="3068" width="9" style="13"/>
    <col min="3069" max="3069" width="4.08984375" style="13" customWidth="1"/>
    <col min="3070" max="3070" width="9" style="13"/>
    <col min="3071" max="3071" width="7.453125" style="13" customWidth="1"/>
    <col min="3072" max="3072" width="27.453125" style="13" customWidth="1"/>
    <col min="3073" max="3073" width="9" style="13"/>
    <col min="3074" max="3074" width="27" style="13" customWidth="1"/>
    <col min="3075" max="3076" width="11.81640625" style="13" customWidth="1"/>
    <col min="3077" max="3077" width="19" style="13" customWidth="1"/>
    <col min="3078" max="3078" width="9" style="13"/>
    <col min="3079" max="3079" width="7" style="13" customWidth="1"/>
    <col min="3080" max="3080" width="6.36328125" style="13" customWidth="1"/>
    <col min="3081" max="3324" width="9" style="13"/>
    <col min="3325" max="3325" width="4.08984375" style="13" customWidth="1"/>
    <col min="3326" max="3326" width="9" style="13"/>
    <col min="3327" max="3327" width="7.453125" style="13" customWidth="1"/>
    <col min="3328" max="3328" width="27.453125" style="13" customWidth="1"/>
    <col min="3329" max="3329" width="9" style="13"/>
    <col min="3330" max="3330" width="27" style="13" customWidth="1"/>
    <col min="3331" max="3332" width="11.81640625" style="13" customWidth="1"/>
    <col min="3333" max="3333" width="19" style="13" customWidth="1"/>
    <col min="3334" max="3334" width="9" style="13"/>
    <col min="3335" max="3335" width="7" style="13" customWidth="1"/>
    <col min="3336" max="3336" width="6.36328125" style="13" customWidth="1"/>
    <col min="3337" max="3580" width="9" style="13"/>
    <col min="3581" max="3581" width="4.08984375" style="13" customWidth="1"/>
    <col min="3582" max="3582" width="9" style="13"/>
    <col min="3583" max="3583" width="7.453125" style="13" customWidth="1"/>
    <col min="3584" max="3584" width="27.453125" style="13" customWidth="1"/>
    <col min="3585" max="3585" width="9" style="13"/>
    <col min="3586" max="3586" width="27" style="13" customWidth="1"/>
    <col min="3587" max="3588" width="11.81640625" style="13" customWidth="1"/>
    <col min="3589" max="3589" width="19" style="13" customWidth="1"/>
    <col min="3590" max="3590" width="9" style="13"/>
    <col min="3591" max="3591" width="7" style="13" customWidth="1"/>
    <col min="3592" max="3592" width="6.36328125" style="13" customWidth="1"/>
    <col min="3593" max="3836" width="9" style="13"/>
    <col min="3837" max="3837" width="4.08984375" style="13" customWidth="1"/>
    <col min="3838" max="3838" width="9" style="13"/>
    <col min="3839" max="3839" width="7.453125" style="13" customWidth="1"/>
    <col min="3840" max="3840" width="27.453125" style="13" customWidth="1"/>
    <col min="3841" max="3841" width="9" style="13"/>
    <col min="3842" max="3842" width="27" style="13" customWidth="1"/>
    <col min="3843" max="3844" width="11.81640625" style="13" customWidth="1"/>
    <col min="3845" max="3845" width="19" style="13" customWidth="1"/>
    <col min="3846" max="3846" width="9" style="13"/>
    <col min="3847" max="3847" width="7" style="13" customWidth="1"/>
    <col min="3848" max="3848" width="6.36328125" style="13" customWidth="1"/>
    <col min="3849" max="4092" width="9" style="13"/>
    <col min="4093" max="4093" width="4.08984375" style="13" customWidth="1"/>
    <col min="4094" max="4094" width="9" style="13"/>
    <col min="4095" max="4095" width="7.453125" style="13" customWidth="1"/>
    <col min="4096" max="4096" width="27.453125" style="13" customWidth="1"/>
    <col min="4097" max="4097" width="9" style="13"/>
    <col min="4098" max="4098" width="27" style="13" customWidth="1"/>
    <col min="4099" max="4100" width="11.81640625" style="13" customWidth="1"/>
    <col min="4101" max="4101" width="19" style="13" customWidth="1"/>
    <col min="4102" max="4102" width="9" style="13"/>
    <col min="4103" max="4103" width="7" style="13" customWidth="1"/>
    <col min="4104" max="4104" width="6.36328125" style="13" customWidth="1"/>
    <col min="4105" max="4348" width="9" style="13"/>
    <col min="4349" max="4349" width="4.08984375" style="13" customWidth="1"/>
    <col min="4350" max="4350" width="9" style="13"/>
    <col min="4351" max="4351" width="7.453125" style="13" customWidth="1"/>
    <col min="4352" max="4352" width="27.453125" style="13" customWidth="1"/>
    <col min="4353" max="4353" width="9" style="13"/>
    <col min="4354" max="4354" width="27" style="13" customWidth="1"/>
    <col min="4355" max="4356" width="11.81640625" style="13" customWidth="1"/>
    <col min="4357" max="4357" width="19" style="13" customWidth="1"/>
    <col min="4358" max="4358" width="9" style="13"/>
    <col min="4359" max="4359" width="7" style="13" customWidth="1"/>
    <col min="4360" max="4360" width="6.36328125" style="13" customWidth="1"/>
    <col min="4361" max="4604" width="9" style="13"/>
    <col min="4605" max="4605" width="4.08984375" style="13" customWidth="1"/>
    <col min="4606" max="4606" width="9" style="13"/>
    <col min="4607" max="4607" width="7.453125" style="13" customWidth="1"/>
    <col min="4608" max="4608" width="27.453125" style="13" customWidth="1"/>
    <col min="4609" max="4609" width="9" style="13"/>
    <col min="4610" max="4610" width="27" style="13" customWidth="1"/>
    <col min="4611" max="4612" width="11.81640625" style="13" customWidth="1"/>
    <col min="4613" max="4613" width="19" style="13" customWidth="1"/>
    <col min="4614" max="4614" width="9" style="13"/>
    <col min="4615" max="4615" width="7" style="13" customWidth="1"/>
    <col min="4616" max="4616" width="6.36328125" style="13" customWidth="1"/>
    <col min="4617" max="4860" width="9" style="13"/>
    <col min="4861" max="4861" width="4.08984375" style="13" customWidth="1"/>
    <col min="4862" max="4862" width="9" style="13"/>
    <col min="4863" max="4863" width="7.453125" style="13" customWidth="1"/>
    <col min="4864" max="4864" width="27.453125" style="13" customWidth="1"/>
    <col min="4865" max="4865" width="9" style="13"/>
    <col min="4866" max="4866" width="27" style="13" customWidth="1"/>
    <col min="4867" max="4868" width="11.81640625" style="13" customWidth="1"/>
    <col min="4869" max="4869" width="19" style="13" customWidth="1"/>
    <col min="4870" max="4870" width="9" style="13"/>
    <col min="4871" max="4871" width="7" style="13" customWidth="1"/>
    <col min="4872" max="4872" width="6.36328125" style="13" customWidth="1"/>
    <col min="4873" max="5116" width="9" style="13"/>
    <col min="5117" max="5117" width="4.08984375" style="13" customWidth="1"/>
    <col min="5118" max="5118" width="9" style="13"/>
    <col min="5119" max="5119" width="7.453125" style="13" customWidth="1"/>
    <col min="5120" max="5120" width="27.453125" style="13" customWidth="1"/>
    <col min="5121" max="5121" width="9" style="13"/>
    <col min="5122" max="5122" width="27" style="13" customWidth="1"/>
    <col min="5123" max="5124" width="11.81640625" style="13" customWidth="1"/>
    <col min="5125" max="5125" width="19" style="13" customWidth="1"/>
    <col min="5126" max="5126" width="9" style="13"/>
    <col min="5127" max="5127" width="7" style="13" customWidth="1"/>
    <col min="5128" max="5128" width="6.36328125" style="13" customWidth="1"/>
    <col min="5129" max="5372" width="9" style="13"/>
    <col min="5373" max="5373" width="4.08984375" style="13" customWidth="1"/>
    <col min="5374" max="5374" width="9" style="13"/>
    <col min="5375" max="5375" width="7.453125" style="13" customWidth="1"/>
    <col min="5376" max="5376" width="27.453125" style="13" customWidth="1"/>
    <col min="5377" max="5377" width="9" style="13"/>
    <col min="5378" max="5378" width="27" style="13" customWidth="1"/>
    <col min="5379" max="5380" width="11.81640625" style="13" customWidth="1"/>
    <col min="5381" max="5381" width="19" style="13" customWidth="1"/>
    <col min="5382" max="5382" width="9" style="13"/>
    <col min="5383" max="5383" width="7" style="13" customWidth="1"/>
    <col min="5384" max="5384" width="6.36328125" style="13" customWidth="1"/>
    <col min="5385" max="5628" width="9" style="13"/>
    <col min="5629" max="5629" width="4.08984375" style="13" customWidth="1"/>
    <col min="5630" max="5630" width="9" style="13"/>
    <col min="5631" max="5631" width="7.453125" style="13" customWidth="1"/>
    <col min="5632" max="5632" width="27.453125" style="13" customWidth="1"/>
    <col min="5633" max="5633" width="9" style="13"/>
    <col min="5634" max="5634" width="27" style="13" customWidth="1"/>
    <col min="5635" max="5636" width="11.81640625" style="13" customWidth="1"/>
    <col min="5637" max="5637" width="19" style="13" customWidth="1"/>
    <col min="5638" max="5638" width="9" style="13"/>
    <col min="5639" max="5639" width="7" style="13" customWidth="1"/>
    <col min="5640" max="5640" width="6.36328125" style="13" customWidth="1"/>
    <col min="5641" max="5884" width="9" style="13"/>
    <col min="5885" max="5885" width="4.08984375" style="13" customWidth="1"/>
    <col min="5886" max="5886" width="9" style="13"/>
    <col min="5887" max="5887" width="7.453125" style="13" customWidth="1"/>
    <col min="5888" max="5888" width="27.453125" style="13" customWidth="1"/>
    <col min="5889" max="5889" width="9" style="13"/>
    <col min="5890" max="5890" width="27" style="13" customWidth="1"/>
    <col min="5891" max="5892" width="11.81640625" style="13" customWidth="1"/>
    <col min="5893" max="5893" width="19" style="13" customWidth="1"/>
    <col min="5894" max="5894" width="9" style="13"/>
    <col min="5895" max="5895" width="7" style="13" customWidth="1"/>
    <col min="5896" max="5896" width="6.36328125" style="13" customWidth="1"/>
    <col min="5897" max="6140" width="9" style="13"/>
    <col min="6141" max="6141" width="4.08984375" style="13" customWidth="1"/>
    <col min="6142" max="6142" width="9" style="13"/>
    <col min="6143" max="6143" width="7.453125" style="13" customWidth="1"/>
    <col min="6144" max="6144" width="27.453125" style="13" customWidth="1"/>
    <col min="6145" max="6145" width="9" style="13"/>
    <col min="6146" max="6146" width="27" style="13" customWidth="1"/>
    <col min="6147" max="6148" width="11.81640625" style="13" customWidth="1"/>
    <col min="6149" max="6149" width="19" style="13" customWidth="1"/>
    <col min="6150" max="6150" width="9" style="13"/>
    <col min="6151" max="6151" width="7" style="13" customWidth="1"/>
    <col min="6152" max="6152" width="6.36328125" style="13" customWidth="1"/>
    <col min="6153" max="6396" width="9" style="13"/>
    <col min="6397" max="6397" width="4.08984375" style="13" customWidth="1"/>
    <col min="6398" max="6398" width="9" style="13"/>
    <col min="6399" max="6399" width="7.453125" style="13" customWidth="1"/>
    <col min="6400" max="6400" width="27.453125" style="13" customWidth="1"/>
    <col min="6401" max="6401" width="9" style="13"/>
    <col min="6402" max="6402" width="27" style="13" customWidth="1"/>
    <col min="6403" max="6404" width="11.81640625" style="13" customWidth="1"/>
    <col min="6405" max="6405" width="19" style="13" customWidth="1"/>
    <col min="6406" max="6406" width="9" style="13"/>
    <col min="6407" max="6407" width="7" style="13" customWidth="1"/>
    <col min="6408" max="6408" width="6.36328125" style="13" customWidth="1"/>
    <col min="6409" max="6652" width="9" style="13"/>
    <col min="6653" max="6653" width="4.08984375" style="13" customWidth="1"/>
    <col min="6654" max="6654" width="9" style="13"/>
    <col min="6655" max="6655" width="7.453125" style="13" customWidth="1"/>
    <col min="6656" max="6656" width="27.453125" style="13" customWidth="1"/>
    <col min="6657" max="6657" width="9" style="13"/>
    <col min="6658" max="6658" width="27" style="13" customWidth="1"/>
    <col min="6659" max="6660" width="11.81640625" style="13" customWidth="1"/>
    <col min="6661" max="6661" width="19" style="13" customWidth="1"/>
    <col min="6662" max="6662" width="9" style="13"/>
    <col min="6663" max="6663" width="7" style="13" customWidth="1"/>
    <col min="6664" max="6664" width="6.36328125" style="13" customWidth="1"/>
    <col min="6665" max="6908" width="9" style="13"/>
    <col min="6909" max="6909" width="4.08984375" style="13" customWidth="1"/>
    <col min="6910" max="6910" width="9" style="13"/>
    <col min="6911" max="6911" width="7.453125" style="13" customWidth="1"/>
    <col min="6912" max="6912" width="27.453125" style="13" customWidth="1"/>
    <col min="6913" max="6913" width="9" style="13"/>
    <col min="6914" max="6914" width="27" style="13" customWidth="1"/>
    <col min="6915" max="6916" width="11.81640625" style="13" customWidth="1"/>
    <col min="6917" max="6917" width="19" style="13" customWidth="1"/>
    <col min="6918" max="6918" width="9" style="13"/>
    <col min="6919" max="6919" width="7" style="13" customWidth="1"/>
    <col min="6920" max="6920" width="6.36328125" style="13" customWidth="1"/>
    <col min="6921" max="7164" width="9" style="13"/>
    <col min="7165" max="7165" width="4.08984375" style="13" customWidth="1"/>
    <col min="7166" max="7166" width="9" style="13"/>
    <col min="7167" max="7167" width="7.453125" style="13" customWidth="1"/>
    <col min="7168" max="7168" width="27.453125" style="13" customWidth="1"/>
    <col min="7169" max="7169" width="9" style="13"/>
    <col min="7170" max="7170" width="27" style="13" customWidth="1"/>
    <col min="7171" max="7172" width="11.81640625" style="13" customWidth="1"/>
    <col min="7173" max="7173" width="19" style="13" customWidth="1"/>
    <col min="7174" max="7174" width="9" style="13"/>
    <col min="7175" max="7175" width="7" style="13" customWidth="1"/>
    <col min="7176" max="7176" width="6.36328125" style="13" customWidth="1"/>
    <col min="7177" max="7420" width="9" style="13"/>
    <col min="7421" max="7421" width="4.08984375" style="13" customWidth="1"/>
    <col min="7422" max="7422" width="9" style="13"/>
    <col min="7423" max="7423" width="7.453125" style="13" customWidth="1"/>
    <col min="7424" max="7424" width="27.453125" style="13" customWidth="1"/>
    <col min="7425" max="7425" width="9" style="13"/>
    <col min="7426" max="7426" width="27" style="13" customWidth="1"/>
    <col min="7427" max="7428" width="11.81640625" style="13" customWidth="1"/>
    <col min="7429" max="7429" width="19" style="13" customWidth="1"/>
    <col min="7430" max="7430" width="9" style="13"/>
    <col min="7431" max="7431" width="7" style="13" customWidth="1"/>
    <col min="7432" max="7432" width="6.36328125" style="13" customWidth="1"/>
    <col min="7433" max="7676" width="9" style="13"/>
    <col min="7677" max="7677" width="4.08984375" style="13" customWidth="1"/>
    <col min="7678" max="7678" width="9" style="13"/>
    <col min="7679" max="7679" width="7.453125" style="13" customWidth="1"/>
    <col min="7680" max="7680" width="27.453125" style="13" customWidth="1"/>
    <col min="7681" max="7681" width="9" style="13"/>
    <col min="7682" max="7682" width="27" style="13" customWidth="1"/>
    <col min="7683" max="7684" width="11.81640625" style="13" customWidth="1"/>
    <col min="7685" max="7685" width="19" style="13" customWidth="1"/>
    <col min="7686" max="7686" width="9" style="13"/>
    <col min="7687" max="7687" width="7" style="13" customWidth="1"/>
    <col min="7688" max="7688" width="6.36328125" style="13" customWidth="1"/>
    <col min="7689" max="7932" width="9" style="13"/>
    <col min="7933" max="7933" width="4.08984375" style="13" customWidth="1"/>
    <col min="7934" max="7934" width="9" style="13"/>
    <col min="7935" max="7935" width="7.453125" style="13" customWidth="1"/>
    <col min="7936" max="7936" width="27.453125" style="13" customWidth="1"/>
    <col min="7937" max="7937" width="9" style="13"/>
    <col min="7938" max="7938" width="27" style="13" customWidth="1"/>
    <col min="7939" max="7940" width="11.81640625" style="13" customWidth="1"/>
    <col min="7941" max="7941" width="19" style="13" customWidth="1"/>
    <col min="7942" max="7942" width="9" style="13"/>
    <col min="7943" max="7943" width="7" style="13" customWidth="1"/>
    <col min="7944" max="7944" width="6.36328125" style="13" customWidth="1"/>
    <col min="7945" max="8188" width="9" style="13"/>
    <col min="8189" max="8189" width="4.08984375" style="13" customWidth="1"/>
    <col min="8190" max="8190" width="9" style="13"/>
    <col min="8191" max="8191" width="7.453125" style="13" customWidth="1"/>
    <col min="8192" max="8192" width="27.453125" style="13" customWidth="1"/>
    <col min="8193" max="8193" width="9" style="13"/>
    <col min="8194" max="8194" width="27" style="13" customWidth="1"/>
    <col min="8195" max="8196" width="11.81640625" style="13" customWidth="1"/>
    <col min="8197" max="8197" width="19" style="13" customWidth="1"/>
    <col min="8198" max="8198" width="9" style="13"/>
    <col min="8199" max="8199" width="7" style="13" customWidth="1"/>
    <col min="8200" max="8200" width="6.36328125" style="13" customWidth="1"/>
    <col min="8201" max="8444" width="9" style="13"/>
    <col min="8445" max="8445" width="4.08984375" style="13" customWidth="1"/>
    <col min="8446" max="8446" width="9" style="13"/>
    <col min="8447" max="8447" width="7.453125" style="13" customWidth="1"/>
    <col min="8448" max="8448" width="27.453125" style="13" customWidth="1"/>
    <col min="8449" max="8449" width="9" style="13"/>
    <col min="8450" max="8450" width="27" style="13" customWidth="1"/>
    <col min="8451" max="8452" width="11.81640625" style="13" customWidth="1"/>
    <col min="8453" max="8453" width="19" style="13" customWidth="1"/>
    <col min="8454" max="8454" width="9" style="13"/>
    <col min="8455" max="8455" width="7" style="13" customWidth="1"/>
    <col min="8456" max="8456" width="6.36328125" style="13" customWidth="1"/>
    <col min="8457" max="8700" width="9" style="13"/>
    <col min="8701" max="8701" width="4.08984375" style="13" customWidth="1"/>
    <col min="8702" max="8702" width="9" style="13"/>
    <col min="8703" max="8703" width="7.453125" style="13" customWidth="1"/>
    <col min="8704" max="8704" width="27.453125" style="13" customWidth="1"/>
    <col min="8705" max="8705" width="9" style="13"/>
    <col min="8706" max="8706" width="27" style="13" customWidth="1"/>
    <col min="8707" max="8708" width="11.81640625" style="13" customWidth="1"/>
    <col min="8709" max="8709" width="19" style="13" customWidth="1"/>
    <col min="8710" max="8710" width="9" style="13"/>
    <col min="8711" max="8711" width="7" style="13" customWidth="1"/>
    <col min="8712" max="8712" width="6.36328125" style="13" customWidth="1"/>
    <col min="8713" max="8956" width="9" style="13"/>
    <col min="8957" max="8957" width="4.08984375" style="13" customWidth="1"/>
    <col min="8958" max="8958" width="9" style="13"/>
    <col min="8959" max="8959" width="7.453125" style="13" customWidth="1"/>
    <col min="8960" max="8960" width="27.453125" style="13" customWidth="1"/>
    <col min="8961" max="8961" width="9" style="13"/>
    <col min="8962" max="8962" width="27" style="13" customWidth="1"/>
    <col min="8963" max="8964" width="11.81640625" style="13" customWidth="1"/>
    <col min="8965" max="8965" width="19" style="13" customWidth="1"/>
    <col min="8966" max="8966" width="9" style="13"/>
    <col min="8967" max="8967" width="7" style="13" customWidth="1"/>
    <col min="8968" max="8968" width="6.36328125" style="13" customWidth="1"/>
    <col min="8969" max="9212" width="9" style="13"/>
    <col min="9213" max="9213" width="4.08984375" style="13" customWidth="1"/>
    <col min="9214" max="9214" width="9" style="13"/>
    <col min="9215" max="9215" width="7.453125" style="13" customWidth="1"/>
    <col min="9216" max="9216" width="27.453125" style="13" customWidth="1"/>
    <col min="9217" max="9217" width="9" style="13"/>
    <col min="9218" max="9218" width="27" style="13" customWidth="1"/>
    <col min="9219" max="9220" width="11.81640625" style="13" customWidth="1"/>
    <col min="9221" max="9221" width="19" style="13" customWidth="1"/>
    <col min="9222" max="9222" width="9" style="13"/>
    <col min="9223" max="9223" width="7" style="13" customWidth="1"/>
    <col min="9224" max="9224" width="6.36328125" style="13" customWidth="1"/>
    <col min="9225" max="9468" width="9" style="13"/>
    <col min="9469" max="9469" width="4.08984375" style="13" customWidth="1"/>
    <col min="9470" max="9470" width="9" style="13"/>
    <col min="9471" max="9471" width="7.453125" style="13" customWidth="1"/>
    <col min="9472" max="9472" width="27.453125" style="13" customWidth="1"/>
    <col min="9473" max="9473" width="9" style="13"/>
    <col min="9474" max="9474" width="27" style="13" customWidth="1"/>
    <col min="9475" max="9476" width="11.81640625" style="13" customWidth="1"/>
    <col min="9477" max="9477" width="19" style="13" customWidth="1"/>
    <col min="9478" max="9478" width="9" style="13"/>
    <col min="9479" max="9479" width="7" style="13" customWidth="1"/>
    <col min="9480" max="9480" width="6.36328125" style="13" customWidth="1"/>
    <col min="9481" max="9724" width="9" style="13"/>
    <col min="9725" max="9725" width="4.08984375" style="13" customWidth="1"/>
    <col min="9726" max="9726" width="9" style="13"/>
    <col min="9727" max="9727" width="7.453125" style="13" customWidth="1"/>
    <col min="9728" max="9728" width="27.453125" style="13" customWidth="1"/>
    <col min="9729" max="9729" width="9" style="13"/>
    <col min="9730" max="9730" width="27" style="13" customWidth="1"/>
    <col min="9731" max="9732" width="11.81640625" style="13" customWidth="1"/>
    <col min="9733" max="9733" width="19" style="13" customWidth="1"/>
    <col min="9734" max="9734" width="9" style="13"/>
    <col min="9735" max="9735" width="7" style="13" customWidth="1"/>
    <col min="9736" max="9736" width="6.36328125" style="13" customWidth="1"/>
    <col min="9737" max="9980" width="9" style="13"/>
    <col min="9981" max="9981" width="4.08984375" style="13" customWidth="1"/>
    <col min="9982" max="9982" width="9" style="13"/>
    <col min="9983" max="9983" width="7.453125" style="13" customWidth="1"/>
    <col min="9984" max="9984" width="27.453125" style="13" customWidth="1"/>
    <col min="9985" max="9985" width="9" style="13"/>
    <col min="9986" max="9986" width="27" style="13" customWidth="1"/>
    <col min="9987" max="9988" width="11.81640625" style="13" customWidth="1"/>
    <col min="9989" max="9989" width="19" style="13" customWidth="1"/>
    <col min="9990" max="9990" width="9" style="13"/>
    <col min="9991" max="9991" width="7" style="13" customWidth="1"/>
    <col min="9992" max="9992" width="6.36328125" style="13" customWidth="1"/>
    <col min="9993" max="10236" width="9" style="13"/>
    <col min="10237" max="10237" width="4.08984375" style="13" customWidth="1"/>
    <col min="10238" max="10238" width="9" style="13"/>
    <col min="10239" max="10239" width="7.453125" style="13" customWidth="1"/>
    <col min="10240" max="10240" width="27.453125" style="13" customWidth="1"/>
    <col min="10241" max="10241" width="9" style="13"/>
    <col min="10242" max="10242" width="27" style="13" customWidth="1"/>
    <col min="10243" max="10244" width="11.81640625" style="13" customWidth="1"/>
    <col min="10245" max="10245" width="19" style="13" customWidth="1"/>
    <col min="10246" max="10246" width="9" style="13"/>
    <col min="10247" max="10247" width="7" style="13" customWidth="1"/>
    <col min="10248" max="10248" width="6.36328125" style="13" customWidth="1"/>
    <col min="10249" max="10492" width="9" style="13"/>
    <col min="10493" max="10493" width="4.08984375" style="13" customWidth="1"/>
    <col min="10494" max="10494" width="9" style="13"/>
    <col min="10495" max="10495" width="7.453125" style="13" customWidth="1"/>
    <col min="10496" max="10496" width="27.453125" style="13" customWidth="1"/>
    <col min="10497" max="10497" width="9" style="13"/>
    <col min="10498" max="10498" width="27" style="13" customWidth="1"/>
    <col min="10499" max="10500" width="11.81640625" style="13" customWidth="1"/>
    <col min="10501" max="10501" width="19" style="13" customWidth="1"/>
    <col min="10502" max="10502" width="9" style="13"/>
    <col min="10503" max="10503" width="7" style="13" customWidth="1"/>
    <col min="10504" max="10504" width="6.36328125" style="13" customWidth="1"/>
    <col min="10505" max="10748" width="9" style="13"/>
    <col min="10749" max="10749" width="4.08984375" style="13" customWidth="1"/>
    <col min="10750" max="10750" width="9" style="13"/>
    <col min="10751" max="10751" width="7.453125" style="13" customWidth="1"/>
    <col min="10752" max="10752" width="27.453125" style="13" customWidth="1"/>
    <col min="10753" max="10753" width="9" style="13"/>
    <col min="10754" max="10754" width="27" style="13" customWidth="1"/>
    <col min="10755" max="10756" width="11.81640625" style="13" customWidth="1"/>
    <col min="10757" max="10757" width="19" style="13" customWidth="1"/>
    <col min="10758" max="10758" width="9" style="13"/>
    <col min="10759" max="10759" width="7" style="13" customWidth="1"/>
    <col min="10760" max="10760" width="6.36328125" style="13" customWidth="1"/>
    <col min="10761" max="11004" width="9" style="13"/>
    <col min="11005" max="11005" width="4.08984375" style="13" customWidth="1"/>
    <col min="11006" max="11006" width="9" style="13"/>
    <col min="11007" max="11007" width="7.453125" style="13" customWidth="1"/>
    <col min="11008" max="11008" width="27.453125" style="13" customWidth="1"/>
    <col min="11009" max="11009" width="9" style="13"/>
    <col min="11010" max="11010" width="27" style="13" customWidth="1"/>
    <col min="11011" max="11012" width="11.81640625" style="13" customWidth="1"/>
    <col min="11013" max="11013" width="19" style="13" customWidth="1"/>
    <col min="11014" max="11014" width="9" style="13"/>
    <col min="11015" max="11015" width="7" style="13" customWidth="1"/>
    <col min="11016" max="11016" width="6.36328125" style="13" customWidth="1"/>
    <col min="11017" max="11260" width="9" style="13"/>
    <col min="11261" max="11261" width="4.08984375" style="13" customWidth="1"/>
    <col min="11262" max="11262" width="9" style="13"/>
    <col min="11263" max="11263" width="7.453125" style="13" customWidth="1"/>
    <col min="11264" max="11264" width="27.453125" style="13" customWidth="1"/>
    <col min="11265" max="11265" width="9" style="13"/>
    <col min="11266" max="11266" width="27" style="13" customWidth="1"/>
    <col min="11267" max="11268" width="11.81640625" style="13" customWidth="1"/>
    <col min="11269" max="11269" width="19" style="13" customWidth="1"/>
    <col min="11270" max="11270" width="9" style="13"/>
    <col min="11271" max="11271" width="7" style="13" customWidth="1"/>
    <col min="11272" max="11272" width="6.36328125" style="13" customWidth="1"/>
    <col min="11273" max="11516" width="9" style="13"/>
    <col min="11517" max="11517" width="4.08984375" style="13" customWidth="1"/>
    <col min="11518" max="11518" width="9" style="13"/>
    <col min="11519" max="11519" width="7.453125" style="13" customWidth="1"/>
    <col min="11520" max="11520" width="27.453125" style="13" customWidth="1"/>
    <col min="11521" max="11521" width="9" style="13"/>
    <col min="11522" max="11522" width="27" style="13" customWidth="1"/>
    <col min="11523" max="11524" width="11.81640625" style="13" customWidth="1"/>
    <col min="11525" max="11525" width="19" style="13" customWidth="1"/>
    <col min="11526" max="11526" width="9" style="13"/>
    <col min="11527" max="11527" width="7" style="13" customWidth="1"/>
    <col min="11528" max="11528" width="6.36328125" style="13" customWidth="1"/>
    <col min="11529" max="11772" width="9" style="13"/>
    <col min="11773" max="11773" width="4.08984375" style="13" customWidth="1"/>
    <col min="11774" max="11774" width="9" style="13"/>
    <col min="11775" max="11775" width="7.453125" style="13" customWidth="1"/>
    <col min="11776" max="11776" width="27.453125" style="13" customWidth="1"/>
    <col min="11777" max="11777" width="9" style="13"/>
    <col min="11778" max="11778" width="27" style="13" customWidth="1"/>
    <col min="11779" max="11780" width="11.81640625" style="13" customWidth="1"/>
    <col min="11781" max="11781" width="19" style="13" customWidth="1"/>
    <col min="11782" max="11782" width="9" style="13"/>
    <col min="11783" max="11783" width="7" style="13" customWidth="1"/>
    <col min="11784" max="11784" width="6.36328125" style="13" customWidth="1"/>
    <col min="11785" max="12028" width="9" style="13"/>
    <col min="12029" max="12029" width="4.08984375" style="13" customWidth="1"/>
    <col min="12030" max="12030" width="9" style="13"/>
    <col min="12031" max="12031" width="7.453125" style="13" customWidth="1"/>
    <col min="12032" max="12032" width="27.453125" style="13" customWidth="1"/>
    <col min="12033" max="12033" width="9" style="13"/>
    <col min="12034" max="12034" width="27" style="13" customWidth="1"/>
    <col min="12035" max="12036" width="11.81640625" style="13" customWidth="1"/>
    <col min="12037" max="12037" width="19" style="13" customWidth="1"/>
    <col min="12038" max="12038" width="9" style="13"/>
    <col min="12039" max="12039" width="7" style="13" customWidth="1"/>
    <col min="12040" max="12040" width="6.36328125" style="13" customWidth="1"/>
    <col min="12041" max="12284" width="9" style="13"/>
    <col min="12285" max="12285" width="4.08984375" style="13" customWidth="1"/>
    <col min="12286" max="12286" width="9" style="13"/>
    <col min="12287" max="12287" width="7.453125" style="13" customWidth="1"/>
    <col min="12288" max="12288" width="27.453125" style="13" customWidth="1"/>
    <col min="12289" max="12289" width="9" style="13"/>
    <col min="12290" max="12290" width="27" style="13" customWidth="1"/>
    <col min="12291" max="12292" width="11.81640625" style="13" customWidth="1"/>
    <col min="12293" max="12293" width="19" style="13" customWidth="1"/>
    <col min="12294" max="12294" width="9" style="13"/>
    <col min="12295" max="12295" width="7" style="13" customWidth="1"/>
    <col min="12296" max="12296" width="6.36328125" style="13" customWidth="1"/>
    <col min="12297" max="12540" width="9" style="13"/>
    <col min="12541" max="12541" width="4.08984375" style="13" customWidth="1"/>
    <col min="12542" max="12542" width="9" style="13"/>
    <col min="12543" max="12543" width="7.453125" style="13" customWidth="1"/>
    <col min="12544" max="12544" width="27.453125" style="13" customWidth="1"/>
    <col min="12545" max="12545" width="9" style="13"/>
    <col min="12546" max="12546" width="27" style="13" customWidth="1"/>
    <col min="12547" max="12548" width="11.81640625" style="13" customWidth="1"/>
    <col min="12549" max="12549" width="19" style="13" customWidth="1"/>
    <col min="12550" max="12550" width="9" style="13"/>
    <col min="12551" max="12551" width="7" style="13" customWidth="1"/>
    <col min="12552" max="12552" width="6.36328125" style="13" customWidth="1"/>
    <col min="12553" max="12796" width="9" style="13"/>
    <col min="12797" max="12797" width="4.08984375" style="13" customWidth="1"/>
    <col min="12798" max="12798" width="9" style="13"/>
    <col min="12799" max="12799" width="7.453125" style="13" customWidth="1"/>
    <col min="12800" max="12800" width="27.453125" style="13" customWidth="1"/>
    <col min="12801" max="12801" width="9" style="13"/>
    <col min="12802" max="12802" width="27" style="13" customWidth="1"/>
    <col min="12803" max="12804" width="11.81640625" style="13" customWidth="1"/>
    <col min="12805" max="12805" width="19" style="13" customWidth="1"/>
    <col min="12806" max="12806" width="9" style="13"/>
    <col min="12807" max="12807" width="7" style="13" customWidth="1"/>
    <col min="12808" max="12808" width="6.36328125" style="13" customWidth="1"/>
    <col min="12809" max="13052" width="9" style="13"/>
    <col min="13053" max="13053" width="4.08984375" style="13" customWidth="1"/>
    <col min="13054" max="13054" width="9" style="13"/>
    <col min="13055" max="13055" width="7.453125" style="13" customWidth="1"/>
    <col min="13056" max="13056" width="27.453125" style="13" customWidth="1"/>
    <col min="13057" max="13057" width="9" style="13"/>
    <col min="13058" max="13058" width="27" style="13" customWidth="1"/>
    <col min="13059" max="13060" width="11.81640625" style="13" customWidth="1"/>
    <col min="13061" max="13061" width="19" style="13" customWidth="1"/>
    <col min="13062" max="13062" width="9" style="13"/>
    <col min="13063" max="13063" width="7" style="13" customWidth="1"/>
    <col min="13064" max="13064" width="6.36328125" style="13" customWidth="1"/>
    <col min="13065" max="13308" width="9" style="13"/>
    <col min="13309" max="13309" width="4.08984375" style="13" customWidth="1"/>
    <col min="13310" max="13310" width="9" style="13"/>
    <col min="13311" max="13311" width="7.453125" style="13" customWidth="1"/>
    <col min="13312" max="13312" width="27.453125" style="13" customWidth="1"/>
    <col min="13313" max="13313" width="9" style="13"/>
    <col min="13314" max="13314" width="27" style="13" customWidth="1"/>
    <col min="13315" max="13316" width="11.81640625" style="13" customWidth="1"/>
    <col min="13317" max="13317" width="19" style="13" customWidth="1"/>
    <col min="13318" max="13318" width="9" style="13"/>
    <col min="13319" max="13319" width="7" style="13" customWidth="1"/>
    <col min="13320" max="13320" width="6.36328125" style="13" customWidth="1"/>
    <col min="13321" max="13564" width="9" style="13"/>
    <col min="13565" max="13565" width="4.08984375" style="13" customWidth="1"/>
    <col min="13566" max="13566" width="9" style="13"/>
    <col min="13567" max="13567" width="7.453125" style="13" customWidth="1"/>
    <col min="13568" max="13568" width="27.453125" style="13" customWidth="1"/>
    <col min="13569" max="13569" width="9" style="13"/>
    <col min="13570" max="13570" width="27" style="13" customWidth="1"/>
    <col min="13571" max="13572" width="11.81640625" style="13" customWidth="1"/>
    <col min="13573" max="13573" width="19" style="13" customWidth="1"/>
    <col min="13574" max="13574" width="9" style="13"/>
    <col min="13575" max="13575" width="7" style="13" customWidth="1"/>
    <col min="13576" max="13576" width="6.36328125" style="13" customWidth="1"/>
    <col min="13577" max="13820" width="9" style="13"/>
    <col min="13821" max="13821" width="4.08984375" style="13" customWidth="1"/>
    <col min="13822" max="13822" width="9" style="13"/>
    <col min="13823" max="13823" width="7.453125" style="13" customWidth="1"/>
    <col min="13824" max="13824" width="27.453125" style="13" customWidth="1"/>
    <col min="13825" max="13825" width="9" style="13"/>
    <col min="13826" max="13826" width="27" style="13" customWidth="1"/>
    <col min="13827" max="13828" width="11.81640625" style="13" customWidth="1"/>
    <col min="13829" max="13829" width="19" style="13" customWidth="1"/>
    <col min="13830" max="13830" width="9" style="13"/>
    <col min="13831" max="13831" width="7" style="13" customWidth="1"/>
    <col min="13832" max="13832" width="6.36328125" style="13" customWidth="1"/>
    <col min="13833" max="14076" width="9" style="13"/>
    <col min="14077" max="14077" width="4.08984375" style="13" customWidth="1"/>
    <col min="14078" max="14078" width="9" style="13"/>
    <col min="14079" max="14079" width="7.453125" style="13" customWidth="1"/>
    <col min="14080" max="14080" width="27.453125" style="13" customWidth="1"/>
    <col min="14081" max="14081" width="9" style="13"/>
    <col min="14082" max="14082" width="27" style="13" customWidth="1"/>
    <col min="14083" max="14084" width="11.81640625" style="13" customWidth="1"/>
    <col min="14085" max="14085" width="19" style="13" customWidth="1"/>
    <col min="14086" max="14086" width="9" style="13"/>
    <col min="14087" max="14087" width="7" style="13" customWidth="1"/>
    <col min="14088" max="14088" width="6.36328125" style="13" customWidth="1"/>
    <col min="14089" max="14332" width="9" style="13"/>
    <col min="14333" max="14333" width="4.08984375" style="13" customWidth="1"/>
    <col min="14334" max="14334" width="9" style="13"/>
    <col min="14335" max="14335" width="7.453125" style="13" customWidth="1"/>
    <col min="14336" max="14336" width="27.453125" style="13" customWidth="1"/>
    <col min="14337" max="14337" width="9" style="13"/>
    <col min="14338" max="14338" width="27" style="13" customWidth="1"/>
    <col min="14339" max="14340" width="11.81640625" style="13" customWidth="1"/>
    <col min="14341" max="14341" width="19" style="13" customWidth="1"/>
    <col min="14342" max="14342" width="9" style="13"/>
    <col min="14343" max="14343" width="7" style="13" customWidth="1"/>
    <col min="14344" max="14344" width="6.36328125" style="13" customWidth="1"/>
    <col min="14345" max="14588" width="9" style="13"/>
    <col min="14589" max="14589" width="4.08984375" style="13" customWidth="1"/>
    <col min="14590" max="14590" width="9" style="13"/>
    <col min="14591" max="14591" width="7.453125" style="13" customWidth="1"/>
    <col min="14592" max="14592" width="27.453125" style="13" customWidth="1"/>
    <col min="14593" max="14593" width="9" style="13"/>
    <col min="14594" max="14594" width="27" style="13" customWidth="1"/>
    <col min="14595" max="14596" width="11.81640625" style="13" customWidth="1"/>
    <col min="14597" max="14597" width="19" style="13" customWidth="1"/>
    <col min="14598" max="14598" width="9" style="13"/>
    <col min="14599" max="14599" width="7" style="13" customWidth="1"/>
    <col min="14600" max="14600" width="6.36328125" style="13" customWidth="1"/>
    <col min="14601" max="14844" width="9" style="13"/>
    <col min="14845" max="14845" width="4.08984375" style="13" customWidth="1"/>
    <col min="14846" max="14846" width="9" style="13"/>
    <col min="14847" max="14847" width="7.453125" style="13" customWidth="1"/>
    <col min="14848" max="14848" width="27.453125" style="13" customWidth="1"/>
    <col min="14849" max="14849" width="9" style="13"/>
    <col min="14850" max="14850" width="27" style="13" customWidth="1"/>
    <col min="14851" max="14852" width="11.81640625" style="13" customWidth="1"/>
    <col min="14853" max="14853" width="19" style="13" customWidth="1"/>
    <col min="14854" max="14854" width="9" style="13"/>
    <col min="14855" max="14855" width="7" style="13" customWidth="1"/>
    <col min="14856" max="14856" width="6.36328125" style="13" customWidth="1"/>
    <col min="14857" max="15100" width="9" style="13"/>
    <col min="15101" max="15101" width="4.08984375" style="13" customWidth="1"/>
    <col min="15102" max="15102" width="9" style="13"/>
    <col min="15103" max="15103" width="7.453125" style="13" customWidth="1"/>
    <col min="15104" max="15104" width="27.453125" style="13" customWidth="1"/>
    <col min="15105" max="15105" width="9" style="13"/>
    <col min="15106" max="15106" width="27" style="13" customWidth="1"/>
    <col min="15107" max="15108" width="11.81640625" style="13" customWidth="1"/>
    <col min="15109" max="15109" width="19" style="13" customWidth="1"/>
    <col min="15110" max="15110" width="9" style="13"/>
    <col min="15111" max="15111" width="7" style="13" customWidth="1"/>
    <col min="15112" max="15112" width="6.36328125" style="13" customWidth="1"/>
    <col min="15113" max="15356" width="9" style="13"/>
    <col min="15357" max="15357" width="4.08984375" style="13" customWidth="1"/>
    <col min="15358" max="15358" width="9" style="13"/>
    <col min="15359" max="15359" width="7.453125" style="13" customWidth="1"/>
    <col min="15360" max="15360" width="27.453125" style="13" customWidth="1"/>
    <col min="15361" max="15361" width="9" style="13"/>
    <col min="15362" max="15362" width="27" style="13" customWidth="1"/>
    <col min="15363" max="15364" width="11.81640625" style="13" customWidth="1"/>
    <col min="15365" max="15365" width="19" style="13" customWidth="1"/>
    <col min="15366" max="15366" width="9" style="13"/>
    <col min="15367" max="15367" width="7" style="13" customWidth="1"/>
    <col min="15368" max="15368" width="6.36328125" style="13" customWidth="1"/>
    <col min="15369" max="15612" width="9" style="13"/>
    <col min="15613" max="15613" width="4.08984375" style="13" customWidth="1"/>
    <col min="15614" max="15614" width="9" style="13"/>
    <col min="15615" max="15615" width="7.453125" style="13" customWidth="1"/>
    <col min="15616" max="15616" width="27.453125" style="13" customWidth="1"/>
    <col min="15617" max="15617" width="9" style="13"/>
    <col min="15618" max="15618" width="27" style="13" customWidth="1"/>
    <col min="15619" max="15620" width="11.81640625" style="13" customWidth="1"/>
    <col min="15621" max="15621" width="19" style="13" customWidth="1"/>
    <col min="15622" max="15622" width="9" style="13"/>
    <col min="15623" max="15623" width="7" style="13" customWidth="1"/>
    <col min="15624" max="15624" width="6.36328125" style="13" customWidth="1"/>
    <col min="15625" max="15868" width="9" style="13"/>
    <col min="15869" max="15869" width="4.08984375" style="13" customWidth="1"/>
    <col min="15870" max="15870" width="9" style="13"/>
    <col min="15871" max="15871" width="7.453125" style="13" customWidth="1"/>
    <col min="15872" max="15872" width="27.453125" style="13" customWidth="1"/>
    <col min="15873" max="15873" width="9" style="13"/>
    <col min="15874" max="15874" width="27" style="13" customWidth="1"/>
    <col min="15875" max="15876" width="11.81640625" style="13" customWidth="1"/>
    <col min="15877" max="15877" width="19" style="13" customWidth="1"/>
    <col min="15878" max="15878" width="9" style="13"/>
    <col min="15879" max="15879" width="7" style="13" customWidth="1"/>
    <col min="15880" max="15880" width="6.36328125" style="13" customWidth="1"/>
    <col min="15881" max="16124" width="9" style="13"/>
    <col min="16125" max="16125" width="4.08984375" style="13" customWidth="1"/>
    <col min="16126" max="16126" width="9" style="13"/>
    <col min="16127" max="16127" width="7.453125" style="13" customWidth="1"/>
    <col min="16128" max="16128" width="27.453125" style="13" customWidth="1"/>
    <col min="16129" max="16129" width="9" style="13"/>
    <col min="16130" max="16130" width="27" style="13" customWidth="1"/>
    <col min="16131" max="16132" width="11.81640625" style="13" customWidth="1"/>
    <col min="16133" max="16133" width="19" style="13" customWidth="1"/>
    <col min="16134" max="16134" width="9" style="13"/>
    <col min="16135" max="16135" width="7" style="13" customWidth="1"/>
    <col min="16136" max="16136" width="6.36328125" style="13" customWidth="1"/>
    <col min="16137" max="16384" width="9" style="13"/>
  </cols>
  <sheetData>
    <row r="1" spans="1:31" ht="27" customHeight="1" x14ac:dyDescent="0.2">
      <c r="A1" s="22"/>
      <c r="B1" s="11" t="s">
        <v>580</v>
      </c>
      <c r="C1" s="12"/>
      <c r="D1" s="12"/>
      <c r="E1" s="12"/>
      <c r="F1" s="12"/>
      <c r="G1" s="12"/>
      <c r="H1" s="12"/>
      <c r="I1" s="12"/>
      <c r="J1" s="12"/>
    </row>
    <row r="2" spans="1:31" s="6" customFormat="1" ht="17.25" customHeight="1" x14ac:dyDescent="0.2">
      <c r="B2" s="27" t="s">
        <v>1021</v>
      </c>
      <c r="C2" s="5"/>
      <c r="D2" s="7"/>
      <c r="E2" s="7"/>
      <c r="F2" s="7"/>
      <c r="G2" s="7"/>
      <c r="H2" s="7"/>
      <c r="I2" s="7"/>
      <c r="J2" s="7"/>
      <c r="K2" s="7"/>
      <c r="L2" s="7"/>
      <c r="M2" s="7"/>
      <c r="N2" s="7"/>
      <c r="O2" s="7"/>
      <c r="P2" s="7"/>
      <c r="Q2" s="7"/>
      <c r="R2" s="7"/>
      <c r="S2" s="7"/>
      <c r="T2" s="7"/>
      <c r="U2" s="7"/>
      <c r="V2" s="7"/>
      <c r="W2" s="8"/>
      <c r="X2" s="8"/>
      <c r="Y2" s="7"/>
      <c r="Z2" s="7"/>
      <c r="AA2" s="7"/>
      <c r="AB2" s="7"/>
      <c r="AC2" s="7"/>
      <c r="AD2" s="7"/>
      <c r="AE2" s="7"/>
    </row>
    <row r="3" spans="1:31" ht="14.25" customHeight="1" x14ac:dyDescent="0.2">
      <c r="A3" s="342" t="s">
        <v>13</v>
      </c>
      <c r="B3" s="344" t="s">
        <v>583</v>
      </c>
      <c r="C3" s="344" t="s">
        <v>0</v>
      </c>
      <c r="D3" s="344" t="s">
        <v>1</v>
      </c>
      <c r="E3" s="344" t="s">
        <v>2</v>
      </c>
      <c r="F3" s="344" t="s">
        <v>3</v>
      </c>
      <c r="G3" s="344" t="s">
        <v>4</v>
      </c>
      <c r="H3" s="336" t="s">
        <v>5</v>
      </c>
      <c r="I3" s="338" t="s">
        <v>6</v>
      </c>
      <c r="J3" s="340" t="s">
        <v>7</v>
      </c>
    </row>
    <row r="4" spans="1:31" ht="13.5" customHeight="1" x14ac:dyDescent="0.2">
      <c r="A4" s="343"/>
      <c r="B4" s="345"/>
      <c r="C4" s="345"/>
      <c r="D4" s="345"/>
      <c r="E4" s="345"/>
      <c r="F4" s="345"/>
      <c r="G4" s="345"/>
      <c r="H4" s="337"/>
      <c r="I4" s="339"/>
      <c r="J4" s="341"/>
    </row>
    <row r="5" spans="1:31" ht="10.5" customHeight="1" x14ac:dyDescent="0.2">
      <c r="A5" s="45"/>
      <c r="B5" s="53"/>
      <c r="C5" s="46"/>
      <c r="D5" s="46"/>
      <c r="E5" s="46"/>
      <c r="F5" s="46"/>
      <c r="G5" s="46"/>
      <c r="H5" s="42"/>
      <c r="I5" s="43"/>
      <c r="J5" s="44"/>
    </row>
    <row r="6" spans="1:31" s="18" customFormat="1" ht="25.5" customHeight="1" x14ac:dyDescent="0.2">
      <c r="A6" s="23">
        <f t="shared" ref="A6:A13" si="0">ROW()-5</f>
        <v>1</v>
      </c>
      <c r="B6" s="130" t="s">
        <v>23</v>
      </c>
      <c r="C6" s="20" t="s">
        <v>624</v>
      </c>
      <c r="D6" s="15" t="s">
        <v>426</v>
      </c>
      <c r="E6" s="14" t="s">
        <v>625</v>
      </c>
      <c r="F6" s="15" t="s">
        <v>626</v>
      </c>
      <c r="G6" s="20" t="s">
        <v>646</v>
      </c>
      <c r="H6" s="131" t="s">
        <v>623</v>
      </c>
      <c r="I6" s="16" t="s">
        <v>623</v>
      </c>
      <c r="J6" s="17"/>
    </row>
    <row r="7" spans="1:31" s="18" customFormat="1" ht="25.5" customHeight="1" x14ac:dyDescent="0.2">
      <c r="A7" s="23">
        <f t="shared" si="0"/>
        <v>2</v>
      </c>
      <c r="B7" s="130" t="s">
        <v>23</v>
      </c>
      <c r="C7" s="20" t="s">
        <v>627</v>
      </c>
      <c r="D7" s="15" t="s">
        <v>264</v>
      </c>
      <c r="E7" s="14" t="s">
        <v>1813</v>
      </c>
      <c r="F7" s="15" t="s">
        <v>628</v>
      </c>
      <c r="G7" s="14" t="s">
        <v>647</v>
      </c>
      <c r="H7" s="131" t="s">
        <v>623</v>
      </c>
      <c r="I7" s="16" t="s">
        <v>623</v>
      </c>
      <c r="J7" s="17"/>
    </row>
    <row r="8" spans="1:31" s="18" customFormat="1" ht="25.5" customHeight="1" x14ac:dyDescent="0.2">
      <c r="A8" s="23">
        <f t="shared" si="0"/>
        <v>3</v>
      </c>
      <c r="B8" s="130" t="s">
        <v>23</v>
      </c>
      <c r="C8" s="20" t="s">
        <v>629</v>
      </c>
      <c r="D8" s="15" t="s">
        <v>28</v>
      </c>
      <c r="E8" s="14" t="s">
        <v>630</v>
      </c>
      <c r="F8" s="15" t="s">
        <v>631</v>
      </c>
      <c r="G8" s="14" t="s">
        <v>648</v>
      </c>
      <c r="H8" s="131" t="s">
        <v>623</v>
      </c>
      <c r="I8" s="16" t="s">
        <v>623</v>
      </c>
      <c r="J8" s="17"/>
    </row>
    <row r="9" spans="1:31" s="18" customFormat="1" ht="25.5" customHeight="1" x14ac:dyDescent="0.2">
      <c r="A9" s="23">
        <f t="shared" si="0"/>
        <v>4</v>
      </c>
      <c r="B9" s="130" t="s">
        <v>23</v>
      </c>
      <c r="C9" s="20" t="s">
        <v>632</v>
      </c>
      <c r="D9" s="15" t="s">
        <v>550</v>
      </c>
      <c r="E9" s="14" t="s">
        <v>633</v>
      </c>
      <c r="F9" s="15" t="s">
        <v>634</v>
      </c>
      <c r="G9" s="14" t="s">
        <v>649</v>
      </c>
      <c r="H9" s="131" t="s">
        <v>623</v>
      </c>
      <c r="I9" s="16" t="s">
        <v>623</v>
      </c>
      <c r="J9" s="17"/>
    </row>
    <row r="10" spans="1:31" s="18" customFormat="1" ht="25.5" customHeight="1" x14ac:dyDescent="0.2">
      <c r="A10" s="23">
        <f t="shared" si="0"/>
        <v>5</v>
      </c>
      <c r="B10" s="130" t="s">
        <v>23</v>
      </c>
      <c r="C10" s="20" t="s">
        <v>635</v>
      </c>
      <c r="D10" s="15" t="s">
        <v>29</v>
      </c>
      <c r="E10" s="14" t="s">
        <v>636</v>
      </c>
      <c r="F10" s="15" t="s">
        <v>637</v>
      </c>
      <c r="G10" s="14" t="s">
        <v>650</v>
      </c>
      <c r="H10" s="131" t="s">
        <v>623</v>
      </c>
      <c r="I10" s="16" t="s">
        <v>623</v>
      </c>
      <c r="J10" s="17"/>
    </row>
    <row r="11" spans="1:31" s="18" customFormat="1" ht="25.5" customHeight="1" x14ac:dyDescent="0.2">
      <c r="A11" s="23">
        <f t="shared" si="0"/>
        <v>6</v>
      </c>
      <c r="B11" s="130" t="s">
        <v>23</v>
      </c>
      <c r="C11" s="20" t="s">
        <v>638</v>
      </c>
      <c r="D11" s="15" t="s">
        <v>639</v>
      </c>
      <c r="E11" s="14" t="s">
        <v>640</v>
      </c>
      <c r="F11" s="15" t="s">
        <v>641</v>
      </c>
      <c r="G11" s="14" t="s">
        <v>651</v>
      </c>
      <c r="H11" s="131" t="s">
        <v>623</v>
      </c>
      <c r="I11" s="16" t="s">
        <v>623</v>
      </c>
      <c r="J11" s="17"/>
    </row>
    <row r="12" spans="1:31" s="18" customFormat="1" ht="25.5" customHeight="1" x14ac:dyDescent="0.2">
      <c r="A12" s="23">
        <f t="shared" si="0"/>
        <v>7</v>
      </c>
      <c r="B12" s="130" t="s">
        <v>23</v>
      </c>
      <c r="C12" s="20" t="s">
        <v>642</v>
      </c>
      <c r="D12" s="15" t="s">
        <v>643</v>
      </c>
      <c r="E12" s="14" t="s">
        <v>644</v>
      </c>
      <c r="F12" s="15" t="s">
        <v>645</v>
      </c>
      <c r="G12" s="19" t="s">
        <v>652</v>
      </c>
      <c r="H12" s="131" t="s">
        <v>623</v>
      </c>
      <c r="I12" s="16" t="s">
        <v>623</v>
      </c>
      <c r="J12" s="17"/>
    </row>
    <row r="13" spans="1:31" s="18" customFormat="1" ht="25.5" customHeight="1" x14ac:dyDescent="0.2">
      <c r="A13" s="23">
        <f t="shared" si="0"/>
        <v>8</v>
      </c>
      <c r="B13" s="130" t="s">
        <v>23</v>
      </c>
      <c r="C13" s="20" t="s">
        <v>1814</v>
      </c>
      <c r="D13" s="15" t="s">
        <v>122</v>
      </c>
      <c r="E13" s="14" t="s">
        <v>1815</v>
      </c>
      <c r="F13" s="15" t="s">
        <v>1816</v>
      </c>
      <c r="G13" s="19" t="s">
        <v>652</v>
      </c>
      <c r="H13" s="131" t="s">
        <v>623</v>
      </c>
      <c r="I13" s="16" t="s">
        <v>623</v>
      </c>
      <c r="J13" s="17"/>
    </row>
    <row r="14" spans="1:31" s="18" customFormat="1" ht="25.5" customHeight="1" x14ac:dyDescent="0.2">
      <c r="A14" s="23">
        <f t="shared" ref="A14" si="1">ROW()-5</f>
        <v>9</v>
      </c>
      <c r="B14" s="132" t="s">
        <v>30</v>
      </c>
      <c r="C14" s="128" t="s">
        <v>1002</v>
      </c>
      <c r="D14" s="15" t="s">
        <v>653</v>
      </c>
      <c r="E14" s="14" t="s">
        <v>654</v>
      </c>
      <c r="F14" s="15" t="s">
        <v>655</v>
      </c>
      <c r="G14" s="14" t="s">
        <v>30</v>
      </c>
      <c r="H14" s="131" t="s">
        <v>623</v>
      </c>
      <c r="I14" s="16" t="s">
        <v>623</v>
      </c>
      <c r="J14" s="17"/>
    </row>
  </sheetData>
  <autoFilter ref="A5:J14"/>
  <mergeCells count="10">
    <mergeCell ref="H3:H4"/>
    <mergeCell ref="I3:I4"/>
    <mergeCell ref="J3:J4"/>
    <mergeCell ref="A3:A4"/>
    <mergeCell ref="B3:B4"/>
    <mergeCell ref="C3:C4"/>
    <mergeCell ref="D3:D4"/>
    <mergeCell ref="E3:E4"/>
    <mergeCell ref="F3:F4"/>
    <mergeCell ref="G3:G4"/>
  </mergeCells>
  <phoneticPr fontId="5"/>
  <printOptions horizontalCentered="1"/>
  <pageMargins left="0.70866141732283472" right="0.70866141732283472" top="0.55118110236220474" bottom="0.35433070866141736" header="0.51181102362204722" footer="0.31496062992125984"/>
  <pageSetup paperSize="9" scale="87" fitToHeight="0" orientation="landscape" r:id="rId1"/>
  <headerFooter alignWithMargins="0">
    <oddFooter>&amp;C&amp;P/&amp;N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73"/>
  <sheetViews>
    <sheetView showGridLines="0" view="pageBreakPreview" zoomScale="80" zoomScaleNormal="100" zoomScaleSheetLayoutView="80" workbookViewId="0">
      <pane ySplit="4" topLeftCell="A74" activePane="bottomLeft" state="frozen"/>
      <selection activeCell="B1" sqref="B1"/>
      <selection pane="bottomLeft" activeCell="F158" sqref="F158"/>
    </sheetView>
  </sheetViews>
  <sheetFormatPr defaultRowHeight="13" x14ac:dyDescent="0.2"/>
  <cols>
    <col min="1" max="1" width="5.08984375" style="24" customWidth="1"/>
    <col min="2" max="2" width="32.81640625" customWidth="1"/>
    <col min="3" max="3" width="18.6328125" customWidth="1"/>
    <col min="4" max="4" width="9.36328125" customWidth="1"/>
    <col min="5" max="5" width="39.1796875" customWidth="1"/>
    <col min="6" max="6" width="14" customWidth="1"/>
    <col min="7" max="7" width="26.90625" customWidth="1"/>
  </cols>
  <sheetData>
    <row r="1" spans="1:8" s="26" customFormat="1" ht="27" customHeight="1" x14ac:dyDescent="0.2">
      <c r="A1" s="22"/>
      <c r="B1" s="31" t="s">
        <v>581</v>
      </c>
      <c r="C1" s="29"/>
      <c r="D1" s="29"/>
      <c r="E1" s="29"/>
      <c r="F1" s="29"/>
      <c r="G1" s="29"/>
      <c r="H1" s="30"/>
    </row>
    <row r="2" spans="1:8" s="1" customFormat="1" ht="16.5" customHeight="1" x14ac:dyDescent="0.2">
      <c r="A2" s="6"/>
      <c r="B2" s="28" t="s">
        <v>1817</v>
      </c>
      <c r="C2" s="28"/>
      <c r="D2" s="28"/>
      <c r="E2" s="28"/>
      <c r="F2" s="28"/>
      <c r="G2" s="129"/>
    </row>
    <row r="3" spans="1:8" s="48" customFormat="1" ht="18.75" customHeight="1" x14ac:dyDescent="0.2">
      <c r="A3" s="51" t="s">
        <v>13</v>
      </c>
      <c r="B3" s="54" t="s">
        <v>605</v>
      </c>
      <c r="C3" s="54" t="s">
        <v>50</v>
      </c>
      <c r="D3" s="54" t="s">
        <v>51</v>
      </c>
      <c r="E3" s="54" t="s">
        <v>52</v>
      </c>
      <c r="F3" s="54" t="s">
        <v>53</v>
      </c>
      <c r="G3" s="54" t="s">
        <v>515</v>
      </c>
    </row>
    <row r="4" spans="1:8" s="48" customFormat="1" ht="9.75" customHeight="1" x14ac:dyDescent="0.2">
      <c r="A4" s="55"/>
      <c r="B4" s="56"/>
      <c r="C4" s="56"/>
      <c r="D4" s="56"/>
      <c r="E4" s="56"/>
      <c r="F4" s="56"/>
      <c r="G4" s="56"/>
    </row>
    <row r="5" spans="1:8" s="50" customFormat="1" ht="13.5" customHeight="1" x14ac:dyDescent="0.2">
      <c r="A5" s="49">
        <f t="shared" ref="A5:A68" si="0">ROW()-4</f>
        <v>1</v>
      </c>
      <c r="B5" s="79" t="s">
        <v>592</v>
      </c>
      <c r="C5" s="79" t="s">
        <v>54</v>
      </c>
      <c r="D5" s="79" t="s">
        <v>66</v>
      </c>
      <c r="E5" s="79" t="s">
        <v>589</v>
      </c>
      <c r="F5" s="79" t="s">
        <v>593</v>
      </c>
      <c r="G5" s="79" t="s">
        <v>594</v>
      </c>
    </row>
    <row r="6" spans="1:8" s="50" customFormat="1" ht="13.5" customHeight="1" x14ac:dyDescent="0.2">
      <c r="A6" s="49">
        <f t="shared" si="0"/>
        <v>2</v>
      </c>
      <c r="B6" s="79" t="s">
        <v>810</v>
      </c>
      <c r="C6" s="79" t="s">
        <v>54</v>
      </c>
      <c r="D6" s="79" t="s">
        <v>66</v>
      </c>
      <c r="E6" s="79" t="s">
        <v>67</v>
      </c>
      <c r="F6" s="79" t="s">
        <v>68</v>
      </c>
      <c r="G6" s="79" t="s">
        <v>132</v>
      </c>
    </row>
    <row r="7" spans="1:8" s="50" customFormat="1" ht="13.5" customHeight="1" x14ac:dyDescent="0.2">
      <c r="A7" s="49">
        <f t="shared" si="0"/>
        <v>3</v>
      </c>
      <c r="B7" s="79" t="s">
        <v>69</v>
      </c>
      <c r="C7" s="79" t="s">
        <v>56</v>
      </c>
      <c r="D7" s="79" t="s">
        <v>66</v>
      </c>
      <c r="E7" s="79" t="s">
        <v>70</v>
      </c>
      <c r="F7" s="79" t="s">
        <v>71</v>
      </c>
      <c r="G7" s="79" t="s">
        <v>72</v>
      </c>
    </row>
    <row r="8" spans="1:8" s="50" customFormat="1" ht="13.5" customHeight="1" x14ac:dyDescent="0.2">
      <c r="A8" s="49">
        <f t="shared" si="0"/>
        <v>4</v>
      </c>
      <c r="B8" s="79" t="s">
        <v>73</v>
      </c>
      <c r="C8" s="79" t="s">
        <v>54</v>
      </c>
      <c r="D8" s="79" t="s">
        <v>74</v>
      </c>
      <c r="E8" s="79" t="s">
        <v>75</v>
      </c>
      <c r="F8" s="79" t="s">
        <v>76</v>
      </c>
      <c r="G8" s="79" t="s">
        <v>77</v>
      </c>
    </row>
    <row r="9" spans="1:8" s="50" customFormat="1" ht="13.5" customHeight="1" x14ac:dyDescent="0.2">
      <c r="A9" s="49">
        <f t="shared" si="0"/>
        <v>5</v>
      </c>
      <c r="B9" s="79" t="s">
        <v>78</v>
      </c>
      <c r="C9" s="79" t="s">
        <v>55</v>
      </c>
      <c r="D9" s="79" t="s">
        <v>74</v>
      </c>
      <c r="E9" s="79" t="s">
        <v>79</v>
      </c>
      <c r="F9" s="79" t="s">
        <v>80</v>
      </c>
      <c r="G9" s="79" t="s">
        <v>81</v>
      </c>
    </row>
    <row r="10" spans="1:8" s="50" customFormat="1" ht="13.5" customHeight="1" x14ac:dyDescent="0.2">
      <c r="A10" s="49">
        <f t="shared" si="0"/>
        <v>6</v>
      </c>
      <c r="B10" s="79" t="s">
        <v>78</v>
      </c>
      <c r="C10" s="79" t="s">
        <v>56</v>
      </c>
      <c r="D10" s="79" t="s">
        <v>74</v>
      </c>
      <c r="E10" s="79" t="s">
        <v>79</v>
      </c>
      <c r="F10" s="79" t="s">
        <v>80</v>
      </c>
      <c r="G10" s="79" t="s">
        <v>81</v>
      </c>
    </row>
    <row r="11" spans="1:8" s="50" customFormat="1" ht="13.5" customHeight="1" x14ac:dyDescent="0.2">
      <c r="A11" s="49">
        <f t="shared" si="0"/>
        <v>7</v>
      </c>
      <c r="B11" s="79" t="s">
        <v>82</v>
      </c>
      <c r="C11" s="79" t="s">
        <v>54</v>
      </c>
      <c r="D11" s="79" t="s">
        <v>74</v>
      </c>
      <c r="E11" s="79" t="s">
        <v>79</v>
      </c>
      <c r="F11" s="79" t="s">
        <v>80</v>
      </c>
      <c r="G11" s="79" t="s">
        <v>81</v>
      </c>
    </row>
    <row r="12" spans="1:8" s="50" customFormat="1" ht="13.5" customHeight="1" x14ac:dyDescent="0.2">
      <c r="A12" s="49">
        <f t="shared" si="0"/>
        <v>8</v>
      </c>
      <c r="B12" s="79" t="s">
        <v>85</v>
      </c>
      <c r="C12" s="79" t="s">
        <v>55</v>
      </c>
      <c r="D12" s="79" t="s">
        <v>83</v>
      </c>
      <c r="E12" s="79" t="s">
        <v>32</v>
      </c>
      <c r="F12" s="79" t="s">
        <v>86</v>
      </c>
      <c r="G12" s="79" t="s">
        <v>87</v>
      </c>
    </row>
    <row r="13" spans="1:8" s="50" customFormat="1" ht="13.5" customHeight="1" x14ac:dyDescent="0.2">
      <c r="A13" s="49">
        <f t="shared" si="0"/>
        <v>9</v>
      </c>
      <c r="B13" s="79" t="s">
        <v>85</v>
      </c>
      <c r="C13" s="79" t="s">
        <v>56</v>
      </c>
      <c r="D13" s="79" t="s">
        <v>83</v>
      </c>
      <c r="E13" s="79" t="s">
        <v>32</v>
      </c>
      <c r="F13" s="79" t="s">
        <v>86</v>
      </c>
      <c r="G13" s="79" t="s">
        <v>87</v>
      </c>
    </row>
    <row r="14" spans="1:8" s="50" customFormat="1" ht="13.5" customHeight="1" x14ac:dyDescent="0.2">
      <c r="A14" s="49">
        <f t="shared" si="0"/>
        <v>10</v>
      </c>
      <c r="B14" s="79" t="s">
        <v>88</v>
      </c>
      <c r="C14" s="79" t="s">
        <v>54</v>
      </c>
      <c r="D14" s="79" t="s">
        <v>83</v>
      </c>
      <c r="E14" s="79" t="s">
        <v>32</v>
      </c>
      <c r="F14" s="79" t="s">
        <v>89</v>
      </c>
      <c r="G14" s="79" t="s">
        <v>87</v>
      </c>
    </row>
    <row r="15" spans="1:8" s="50" customFormat="1" ht="13.5" customHeight="1" x14ac:dyDescent="0.2">
      <c r="A15" s="49">
        <f t="shared" si="0"/>
        <v>11</v>
      </c>
      <c r="B15" s="79" t="s">
        <v>402</v>
      </c>
      <c r="C15" s="79" t="s">
        <v>54</v>
      </c>
      <c r="D15" s="79" t="s">
        <v>83</v>
      </c>
      <c r="E15" s="79" t="s">
        <v>814</v>
      </c>
      <c r="F15" s="79" t="s">
        <v>403</v>
      </c>
      <c r="G15" s="79" t="s">
        <v>221</v>
      </c>
    </row>
    <row r="16" spans="1:8" s="50" customFormat="1" ht="13.5" customHeight="1" x14ac:dyDescent="0.2">
      <c r="A16" s="49">
        <f t="shared" si="0"/>
        <v>12</v>
      </c>
      <c r="B16" s="79" t="s">
        <v>93</v>
      </c>
      <c r="C16" s="79" t="s">
        <v>54</v>
      </c>
      <c r="D16" s="79" t="s">
        <v>83</v>
      </c>
      <c r="E16" s="79" t="s">
        <v>90</v>
      </c>
      <c r="F16" s="79" t="s">
        <v>91</v>
      </c>
      <c r="G16" s="79" t="s">
        <v>92</v>
      </c>
    </row>
    <row r="17" spans="1:7" s="50" customFormat="1" ht="13.5" customHeight="1" x14ac:dyDescent="0.2">
      <c r="A17" s="49">
        <f t="shared" si="0"/>
        <v>13</v>
      </c>
      <c r="B17" s="79" t="s">
        <v>94</v>
      </c>
      <c r="C17" s="79" t="s">
        <v>55</v>
      </c>
      <c r="D17" s="79" t="s">
        <v>83</v>
      </c>
      <c r="E17" s="79" t="s">
        <v>95</v>
      </c>
      <c r="F17" s="79" t="s">
        <v>96</v>
      </c>
      <c r="G17" s="79" t="s">
        <v>97</v>
      </c>
    </row>
    <row r="18" spans="1:7" s="50" customFormat="1" ht="13.5" customHeight="1" x14ac:dyDescent="0.2">
      <c r="A18" s="49">
        <f t="shared" si="0"/>
        <v>14</v>
      </c>
      <c r="B18" s="79" t="s">
        <v>94</v>
      </c>
      <c r="C18" s="79" t="s">
        <v>56</v>
      </c>
      <c r="D18" s="79" t="s">
        <v>83</v>
      </c>
      <c r="E18" s="79" t="s">
        <v>95</v>
      </c>
      <c r="F18" s="79" t="s">
        <v>96</v>
      </c>
      <c r="G18" s="79" t="s">
        <v>97</v>
      </c>
    </row>
    <row r="19" spans="1:7" s="50" customFormat="1" ht="13.5" customHeight="1" x14ac:dyDescent="0.2">
      <c r="A19" s="49">
        <f t="shared" si="0"/>
        <v>15</v>
      </c>
      <c r="B19" s="79" t="s">
        <v>98</v>
      </c>
      <c r="C19" s="79" t="s">
        <v>55</v>
      </c>
      <c r="D19" s="79" t="s">
        <v>83</v>
      </c>
      <c r="E19" s="79" t="s">
        <v>95</v>
      </c>
      <c r="F19" s="79" t="s">
        <v>96</v>
      </c>
      <c r="G19" s="79" t="s">
        <v>97</v>
      </c>
    </row>
    <row r="20" spans="1:7" s="50" customFormat="1" ht="13.5" customHeight="1" x14ac:dyDescent="0.2">
      <c r="A20" s="49">
        <f t="shared" si="0"/>
        <v>16</v>
      </c>
      <c r="B20" s="79" t="s">
        <v>98</v>
      </c>
      <c r="C20" s="79" t="s">
        <v>56</v>
      </c>
      <c r="D20" s="79" t="s">
        <v>83</v>
      </c>
      <c r="E20" s="79" t="s">
        <v>95</v>
      </c>
      <c r="F20" s="79" t="s">
        <v>96</v>
      </c>
      <c r="G20" s="79" t="s">
        <v>97</v>
      </c>
    </row>
    <row r="21" spans="1:7" s="50" customFormat="1" ht="13.5" customHeight="1" x14ac:dyDescent="0.2">
      <c r="A21" s="49">
        <f t="shared" si="0"/>
        <v>17</v>
      </c>
      <c r="B21" s="79" t="s">
        <v>99</v>
      </c>
      <c r="C21" s="79" t="s">
        <v>55</v>
      </c>
      <c r="D21" s="79" t="s">
        <v>100</v>
      </c>
      <c r="E21" s="79" t="s">
        <v>101</v>
      </c>
      <c r="F21" s="79" t="s">
        <v>102</v>
      </c>
      <c r="G21" s="79" t="s">
        <v>595</v>
      </c>
    </row>
    <row r="22" spans="1:7" s="50" customFormat="1" ht="13.5" customHeight="1" x14ac:dyDescent="0.2">
      <c r="A22" s="49">
        <f t="shared" si="0"/>
        <v>18</v>
      </c>
      <c r="B22" s="79" t="s">
        <v>99</v>
      </c>
      <c r="C22" s="79" t="s">
        <v>56</v>
      </c>
      <c r="D22" s="79" t="s">
        <v>100</v>
      </c>
      <c r="E22" s="79" t="s">
        <v>101</v>
      </c>
      <c r="F22" s="79" t="s">
        <v>102</v>
      </c>
      <c r="G22" s="79" t="s">
        <v>595</v>
      </c>
    </row>
    <row r="23" spans="1:7" s="50" customFormat="1" ht="13.5" customHeight="1" x14ac:dyDescent="0.2">
      <c r="A23" s="49">
        <f t="shared" si="0"/>
        <v>19</v>
      </c>
      <c r="B23" s="79" t="s">
        <v>103</v>
      </c>
      <c r="C23" s="79" t="s">
        <v>54</v>
      </c>
      <c r="D23" s="79" t="s">
        <v>100</v>
      </c>
      <c r="E23" s="79" t="s">
        <v>101</v>
      </c>
      <c r="F23" s="79" t="s">
        <v>102</v>
      </c>
      <c r="G23" s="79" t="s">
        <v>595</v>
      </c>
    </row>
    <row r="24" spans="1:7" s="50" customFormat="1" ht="13.5" customHeight="1" x14ac:dyDescent="0.2">
      <c r="A24" s="49">
        <f t="shared" si="0"/>
        <v>20</v>
      </c>
      <c r="B24" s="79" t="s">
        <v>106</v>
      </c>
      <c r="C24" s="79" t="s">
        <v>57</v>
      </c>
      <c r="D24" s="79" t="s">
        <v>107</v>
      </c>
      <c r="E24" s="79" t="s">
        <v>108</v>
      </c>
      <c r="F24" s="79" t="s">
        <v>109</v>
      </c>
      <c r="G24" s="79" t="s">
        <v>110</v>
      </c>
    </row>
    <row r="25" spans="1:7" s="50" customFormat="1" ht="13.5" customHeight="1" x14ac:dyDescent="0.2">
      <c r="A25" s="49">
        <f t="shared" si="0"/>
        <v>21</v>
      </c>
      <c r="B25" s="79" t="s">
        <v>111</v>
      </c>
      <c r="C25" s="79" t="s">
        <v>57</v>
      </c>
      <c r="D25" s="79" t="s">
        <v>107</v>
      </c>
      <c r="E25" s="79" t="s">
        <v>108</v>
      </c>
      <c r="F25" s="79" t="s">
        <v>109</v>
      </c>
      <c r="G25" s="79" t="s">
        <v>110</v>
      </c>
    </row>
    <row r="26" spans="1:7" s="50" customFormat="1" ht="13.5" customHeight="1" x14ac:dyDescent="0.2">
      <c r="A26" s="49">
        <f t="shared" si="0"/>
        <v>22</v>
      </c>
      <c r="B26" s="79" t="s">
        <v>112</v>
      </c>
      <c r="C26" s="79" t="s">
        <v>54</v>
      </c>
      <c r="D26" s="79" t="s">
        <v>107</v>
      </c>
      <c r="E26" s="79" t="s">
        <v>113</v>
      </c>
      <c r="F26" s="79" t="s">
        <v>114</v>
      </c>
      <c r="G26" s="79" t="s">
        <v>115</v>
      </c>
    </row>
    <row r="27" spans="1:7" s="50" customFormat="1" ht="13.5" customHeight="1" x14ac:dyDescent="0.2">
      <c r="A27" s="49">
        <f t="shared" si="0"/>
        <v>23</v>
      </c>
      <c r="B27" s="79" t="s">
        <v>116</v>
      </c>
      <c r="C27" s="79" t="s">
        <v>54</v>
      </c>
      <c r="D27" s="79" t="s">
        <v>107</v>
      </c>
      <c r="E27" s="79" t="s">
        <v>117</v>
      </c>
      <c r="F27" s="79" t="s">
        <v>118</v>
      </c>
      <c r="G27" s="79" t="s">
        <v>110</v>
      </c>
    </row>
    <row r="28" spans="1:7" s="50" customFormat="1" ht="13.5" customHeight="1" x14ac:dyDescent="0.2">
      <c r="A28" s="49">
        <f t="shared" si="0"/>
        <v>24</v>
      </c>
      <c r="B28" s="79" t="s">
        <v>119</v>
      </c>
      <c r="C28" s="79" t="s">
        <v>54</v>
      </c>
      <c r="D28" s="79" t="s">
        <v>107</v>
      </c>
      <c r="E28" s="79" t="s">
        <v>120</v>
      </c>
      <c r="F28" s="79" t="s">
        <v>1003</v>
      </c>
      <c r="G28" s="79" t="s">
        <v>121</v>
      </c>
    </row>
    <row r="29" spans="1:7" s="50" customFormat="1" ht="13.5" customHeight="1" x14ac:dyDescent="0.2">
      <c r="A29" s="49">
        <f t="shared" si="0"/>
        <v>25</v>
      </c>
      <c r="B29" s="79" t="s">
        <v>123</v>
      </c>
      <c r="C29" s="79" t="s">
        <v>55</v>
      </c>
      <c r="D29" s="79" t="s">
        <v>122</v>
      </c>
      <c r="E29" s="79" t="s">
        <v>24</v>
      </c>
      <c r="F29" s="79" t="s">
        <v>124</v>
      </c>
      <c r="G29" s="79" t="s">
        <v>23</v>
      </c>
    </row>
    <row r="30" spans="1:7" s="50" customFormat="1" ht="13.5" customHeight="1" x14ac:dyDescent="0.2">
      <c r="A30" s="49">
        <f t="shared" si="0"/>
        <v>26</v>
      </c>
      <c r="B30" s="79" t="s">
        <v>125</v>
      </c>
      <c r="C30" s="79" t="s">
        <v>54</v>
      </c>
      <c r="D30" s="79" t="s">
        <v>122</v>
      </c>
      <c r="E30" s="79" t="s">
        <v>24</v>
      </c>
      <c r="F30" s="79" t="s">
        <v>126</v>
      </c>
      <c r="G30" s="79" t="s">
        <v>115</v>
      </c>
    </row>
    <row r="31" spans="1:7" s="50" customFormat="1" ht="13.5" customHeight="1" x14ac:dyDescent="0.2">
      <c r="A31" s="49">
        <f t="shared" si="0"/>
        <v>27</v>
      </c>
      <c r="B31" s="79" t="s">
        <v>123</v>
      </c>
      <c r="C31" s="79" t="s">
        <v>56</v>
      </c>
      <c r="D31" s="79" t="s">
        <v>122</v>
      </c>
      <c r="E31" s="79" t="s">
        <v>24</v>
      </c>
      <c r="F31" s="79" t="s">
        <v>124</v>
      </c>
      <c r="G31" s="79" t="s">
        <v>115</v>
      </c>
    </row>
    <row r="32" spans="1:7" s="50" customFormat="1" ht="13.5" customHeight="1" x14ac:dyDescent="0.2">
      <c r="A32" s="49">
        <f t="shared" si="0"/>
        <v>28</v>
      </c>
      <c r="B32" s="79" t="s">
        <v>131</v>
      </c>
      <c r="C32" s="79" t="s">
        <v>54</v>
      </c>
      <c r="D32" s="79" t="s">
        <v>128</v>
      </c>
      <c r="E32" s="79" t="s">
        <v>129</v>
      </c>
      <c r="F32" s="79" t="s">
        <v>37</v>
      </c>
      <c r="G32" s="79" t="s">
        <v>130</v>
      </c>
    </row>
    <row r="33" spans="1:7" s="50" customFormat="1" ht="13.5" customHeight="1" x14ac:dyDescent="0.2">
      <c r="A33" s="49">
        <f t="shared" si="0"/>
        <v>29</v>
      </c>
      <c r="B33" s="79" t="s">
        <v>135</v>
      </c>
      <c r="C33" s="79" t="s">
        <v>54</v>
      </c>
      <c r="D33" s="79" t="s">
        <v>133</v>
      </c>
      <c r="E33" s="79" t="s">
        <v>136</v>
      </c>
      <c r="F33" s="79" t="s">
        <v>137</v>
      </c>
      <c r="G33" s="79" t="s">
        <v>134</v>
      </c>
    </row>
    <row r="34" spans="1:7" s="50" customFormat="1" ht="13.5" customHeight="1" x14ac:dyDescent="0.2">
      <c r="A34" s="49">
        <f t="shared" si="0"/>
        <v>30</v>
      </c>
      <c r="B34" s="79" t="s">
        <v>138</v>
      </c>
      <c r="C34" s="79" t="s">
        <v>57</v>
      </c>
      <c r="D34" s="79" t="s">
        <v>139</v>
      </c>
      <c r="E34" s="79" t="s">
        <v>140</v>
      </c>
      <c r="F34" s="79" t="s">
        <v>141</v>
      </c>
      <c r="G34" s="79" t="s">
        <v>81</v>
      </c>
    </row>
    <row r="35" spans="1:7" s="50" customFormat="1" ht="13.5" customHeight="1" x14ac:dyDescent="0.2">
      <c r="A35" s="49">
        <f t="shared" si="0"/>
        <v>31</v>
      </c>
      <c r="B35" s="79" t="s">
        <v>142</v>
      </c>
      <c r="C35" s="79" t="s">
        <v>57</v>
      </c>
      <c r="D35" s="79" t="s">
        <v>139</v>
      </c>
      <c r="E35" s="79" t="s">
        <v>143</v>
      </c>
      <c r="F35" s="79" t="s">
        <v>141</v>
      </c>
      <c r="G35" s="79" t="s">
        <v>81</v>
      </c>
    </row>
    <row r="36" spans="1:7" s="50" customFormat="1" ht="13.5" customHeight="1" x14ac:dyDescent="0.2">
      <c r="A36" s="49">
        <f t="shared" si="0"/>
        <v>32</v>
      </c>
      <c r="B36" s="79" t="s">
        <v>144</v>
      </c>
      <c r="C36" s="79" t="s">
        <v>54</v>
      </c>
      <c r="D36" s="79" t="s">
        <v>139</v>
      </c>
      <c r="E36" s="79" t="s">
        <v>143</v>
      </c>
      <c r="F36" s="79" t="s">
        <v>141</v>
      </c>
      <c r="G36" s="79" t="s">
        <v>81</v>
      </c>
    </row>
    <row r="37" spans="1:7" s="50" customFormat="1" ht="13.5" customHeight="1" x14ac:dyDescent="0.2">
      <c r="A37" s="49">
        <f t="shared" si="0"/>
        <v>33</v>
      </c>
      <c r="B37" s="79" t="s">
        <v>145</v>
      </c>
      <c r="C37" s="79" t="s">
        <v>57</v>
      </c>
      <c r="D37" s="79" t="s">
        <v>139</v>
      </c>
      <c r="E37" s="79" t="s">
        <v>143</v>
      </c>
      <c r="F37" s="79" t="s">
        <v>141</v>
      </c>
      <c r="G37" s="79" t="s">
        <v>81</v>
      </c>
    </row>
    <row r="38" spans="1:7" s="50" customFormat="1" ht="13.5" customHeight="1" x14ac:dyDescent="0.2">
      <c r="A38" s="49">
        <f t="shared" si="0"/>
        <v>34</v>
      </c>
      <c r="B38" s="79" t="s">
        <v>149</v>
      </c>
      <c r="C38" s="79" t="s">
        <v>54</v>
      </c>
      <c r="D38" s="79" t="s">
        <v>146</v>
      </c>
      <c r="E38" s="79" t="s">
        <v>148</v>
      </c>
      <c r="F38" s="79" t="s">
        <v>150</v>
      </c>
      <c r="G38" s="79" t="s">
        <v>147</v>
      </c>
    </row>
    <row r="39" spans="1:7" s="50" customFormat="1" ht="13.5" customHeight="1" x14ac:dyDescent="0.2">
      <c r="A39" s="49">
        <f t="shared" si="0"/>
        <v>35</v>
      </c>
      <c r="B39" s="79" t="s">
        <v>153</v>
      </c>
      <c r="C39" s="79" t="s">
        <v>54</v>
      </c>
      <c r="D39" s="79" t="s">
        <v>151</v>
      </c>
      <c r="E39" s="79" t="s">
        <v>154</v>
      </c>
      <c r="F39" s="79" t="s">
        <v>152</v>
      </c>
      <c r="G39" s="79" t="s">
        <v>115</v>
      </c>
    </row>
    <row r="40" spans="1:7" s="50" customFormat="1" ht="13.5" customHeight="1" x14ac:dyDescent="0.2">
      <c r="A40" s="49">
        <f t="shared" si="0"/>
        <v>36</v>
      </c>
      <c r="B40" s="79" t="s">
        <v>158</v>
      </c>
      <c r="C40" s="79" t="s">
        <v>54</v>
      </c>
      <c r="D40" s="79" t="s">
        <v>155</v>
      </c>
      <c r="E40" s="79" t="s">
        <v>159</v>
      </c>
      <c r="F40" s="79" t="s">
        <v>156</v>
      </c>
      <c r="G40" s="79" t="s">
        <v>157</v>
      </c>
    </row>
    <row r="41" spans="1:7" s="50" customFormat="1" ht="13.5" customHeight="1" x14ac:dyDescent="0.2">
      <c r="A41" s="49">
        <f t="shared" si="0"/>
        <v>37</v>
      </c>
      <c r="B41" s="79" t="s">
        <v>170</v>
      </c>
      <c r="C41" s="79" t="s">
        <v>57</v>
      </c>
      <c r="D41" s="79" t="s">
        <v>162</v>
      </c>
      <c r="E41" s="79" t="s">
        <v>596</v>
      </c>
      <c r="F41" s="79" t="s">
        <v>171</v>
      </c>
      <c r="G41" s="79" t="s">
        <v>172</v>
      </c>
    </row>
    <row r="42" spans="1:7" s="50" customFormat="1" ht="13.5" customHeight="1" x14ac:dyDescent="0.2">
      <c r="A42" s="49">
        <f t="shared" si="0"/>
        <v>38</v>
      </c>
      <c r="B42" s="79" t="s">
        <v>173</v>
      </c>
      <c r="C42" s="79" t="s">
        <v>57</v>
      </c>
      <c r="D42" s="79" t="s">
        <v>162</v>
      </c>
      <c r="E42" s="79" t="s">
        <v>596</v>
      </c>
      <c r="F42" s="79" t="s">
        <v>171</v>
      </c>
      <c r="G42" s="79" t="s">
        <v>172</v>
      </c>
    </row>
    <row r="43" spans="1:7" s="50" customFormat="1" ht="13.5" customHeight="1" x14ac:dyDescent="0.2">
      <c r="A43" s="49">
        <f t="shared" si="0"/>
        <v>39</v>
      </c>
      <c r="B43" s="79" t="s">
        <v>163</v>
      </c>
      <c r="C43" s="79" t="s">
        <v>54</v>
      </c>
      <c r="D43" s="79" t="s">
        <v>162</v>
      </c>
      <c r="E43" s="79" t="s">
        <v>33</v>
      </c>
      <c r="F43" s="79" t="s">
        <v>36</v>
      </c>
      <c r="G43" s="79" t="s">
        <v>92</v>
      </c>
    </row>
    <row r="44" spans="1:7" s="50" customFormat="1" ht="13.5" customHeight="1" x14ac:dyDescent="0.2">
      <c r="A44" s="49">
        <f t="shared" si="0"/>
        <v>40</v>
      </c>
      <c r="B44" s="79" t="s">
        <v>164</v>
      </c>
      <c r="C44" s="79" t="s">
        <v>55</v>
      </c>
      <c r="D44" s="79" t="s">
        <v>162</v>
      </c>
      <c r="E44" s="79" t="s">
        <v>165</v>
      </c>
      <c r="F44" s="79" t="s">
        <v>166</v>
      </c>
      <c r="G44" s="79" t="s">
        <v>63</v>
      </c>
    </row>
    <row r="45" spans="1:7" s="50" customFormat="1" ht="13.5" customHeight="1" x14ac:dyDescent="0.2">
      <c r="A45" s="49">
        <f t="shared" si="0"/>
        <v>41</v>
      </c>
      <c r="B45" s="79" t="s">
        <v>164</v>
      </c>
      <c r="C45" s="79" t="s">
        <v>56</v>
      </c>
      <c r="D45" s="79" t="s">
        <v>162</v>
      </c>
      <c r="E45" s="79" t="s">
        <v>165</v>
      </c>
      <c r="F45" s="79" t="s">
        <v>166</v>
      </c>
      <c r="G45" s="79" t="s">
        <v>63</v>
      </c>
    </row>
    <row r="46" spans="1:7" s="50" customFormat="1" ht="13.5" customHeight="1" x14ac:dyDescent="0.2">
      <c r="A46" s="49">
        <f t="shared" si="0"/>
        <v>42</v>
      </c>
      <c r="B46" s="79" t="s">
        <v>167</v>
      </c>
      <c r="C46" s="79" t="s">
        <v>54</v>
      </c>
      <c r="D46" s="79" t="s">
        <v>162</v>
      </c>
      <c r="E46" s="79" t="s">
        <v>165</v>
      </c>
      <c r="F46" s="79" t="s">
        <v>166</v>
      </c>
      <c r="G46" s="79" t="s">
        <v>63</v>
      </c>
    </row>
    <row r="47" spans="1:7" s="50" customFormat="1" ht="13.5" customHeight="1" x14ac:dyDescent="0.2">
      <c r="A47" s="49">
        <f t="shared" si="0"/>
        <v>43</v>
      </c>
      <c r="B47" s="79" t="s">
        <v>168</v>
      </c>
      <c r="C47" s="79" t="s">
        <v>57</v>
      </c>
      <c r="D47" s="79" t="s">
        <v>162</v>
      </c>
      <c r="E47" s="79" t="s">
        <v>165</v>
      </c>
      <c r="F47" s="79" t="s">
        <v>166</v>
      </c>
      <c r="G47" s="79" t="s">
        <v>63</v>
      </c>
    </row>
    <row r="48" spans="1:7" s="50" customFormat="1" ht="13.5" customHeight="1" x14ac:dyDescent="0.2">
      <c r="A48" s="49">
        <f t="shared" si="0"/>
        <v>44</v>
      </c>
      <c r="B48" s="79" t="s">
        <v>169</v>
      </c>
      <c r="C48" s="79" t="s">
        <v>57</v>
      </c>
      <c r="D48" s="79" t="s">
        <v>162</v>
      </c>
      <c r="E48" s="79" t="s">
        <v>165</v>
      </c>
      <c r="F48" s="79" t="s">
        <v>166</v>
      </c>
      <c r="G48" s="79" t="s">
        <v>63</v>
      </c>
    </row>
    <row r="49" spans="1:7" s="50" customFormat="1" ht="13.5" customHeight="1" x14ac:dyDescent="0.2">
      <c r="A49" s="49">
        <f t="shared" si="0"/>
        <v>45</v>
      </c>
      <c r="B49" s="79" t="s">
        <v>176</v>
      </c>
      <c r="C49" s="79" t="s">
        <v>54</v>
      </c>
      <c r="D49" s="79" t="s">
        <v>162</v>
      </c>
      <c r="E49" s="79" t="s">
        <v>815</v>
      </c>
      <c r="F49" s="79" t="s">
        <v>174</v>
      </c>
      <c r="G49" s="79" t="s">
        <v>175</v>
      </c>
    </row>
    <row r="50" spans="1:7" s="50" customFormat="1" ht="13.5" customHeight="1" x14ac:dyDescent="0.2">
      <c r="A50" s="49">
        <f t="shared" si="0"/>
        <v>46</v>
      </c>
      <c r="B50" s="79" t="s">
        <v>178</v>
      </c>
      <c r="C50" s="79" t="s">
        <v>57</v>
      </c>
      <c r="D50" s="79" t="s">
        <v>162</v>
      </c>
      <c r="E50" s="79" t="s">
        <v>815</v>
      </c>
      <c r="F50" s="79" t="s">
        <v>174</v>
      </c>
      <c r="G50" s="79" t="s">
        <v>175</v>
      </c>
    </row>
    <row r="51" spans="1:7" s="50" customFormat="1" ht="13.5" customHeight="1" x14ac:dyDescent="0.2">
      <c r="A51" s="49">
        <f t="shared" si="0"/>
        <v>47</v>
      </c>
      <c r="B51" s="79" t="s">
        <v>177</v>
      </c>
      <c r="C51" s="79" t="s">
        <v>57</v>
      </c>
      <c r="D51" s="79" t="s">
        <v>162</v>
      </c>
      <c r="E51" s="79" t="s">
        <v>815</v>
      </c>
      <c r="F51" s="79" t="s">
        <v>174</v>
      </c>
      <c r="G51" s="79" t="s">
        <v>175</v>
      </c>
    </row>
    <row r="52" spans="1:7" s="50" customFormat="1" ht="13.5" customHeight="1" x14ac:dyDescent="0.2">
      <c r="A52" s="49">
        <f t="shared" si="0"/>
        <v>48</v>
      </c>
      <c r="B52" s="79" t="s">
        <v>179</v>
      </c>
      <c r="C52" s="79" t="s">
        <v>57</v>
      </c>
      <c r="D52" s="79" t="s">
        <v>180</v>
      </c>
      <c r="E52" s="79" t="s">
        <v>181</v>
      </c>
      <c r="F52" s="79" t="s">
        <v>182</v>
      </c>
      <c r="G52" s="79" t="s">
        <v>161</v>
      </c>
    </row>
    <row r="53" spans="1:7" s="50" customFormat="1" ht="13.5" customHeight="1" x14ac:dyDescent="0.2">
      <c r="A53" s="49">
        <f t="shared" si="0"/>
        <v>49</v>
      </c>
      <c r="B53" s="79" t="s">
        <v>183</v>
      </c>
      <c r="C53" s="79" t="s">
        <v>54</v>
      </c>
      <c r="D53" s="79" t="s">
        <v>180</v>
      </c>
      <c r="E53" s="79" t="s">
        <v>184</v>
      </c>
      <c r="F53" s="79" t="s">
        <v>185</v>
      </c>
      <c r="G53" s="79" t="s">
        <v>161</v>
      </c>
    </row>
    <row r="54" spans="1:7" s="50" customFormat="1" ht="13.5" customHeight="1" x14ac:dyDescent="0.2">
      <c r="A54" s="49">
        <f t="shared" si="0"/>
        <v>50</v>
      </c>
      <c r="B54" s="79" t="s">
        <v>186</v>
      </c>
      <c r="C54" s="79" t="s">
        <v>57</v>
      </c>
      <c r="D54" s="79" t="s">
        <v>180</v>
      </c>
      <c r="E54" s="79" t="s">
        <v>184</v>
      </c>
      <c r="F54" s="79" t="s">
        <v>187</v>
      </c>
      <c r="G54" s="79" t="s">
        <v>161</v>
      </c>
    </row>
    <row r="55" spans="1:7" s="50" customFormat="1" ht="13.5" customHeight="1" x14ac:dyDescent="0.2">
      <c r="A55" s="49">
        <f t="shared" si="0"/>
        <v>51</v>
      </c>
      <c r="B55" s="79" t="s">
        <v>189</v>
      </c>
      <c r="C55" s="79" t="s">
        <v>57</v>
      </c>
      <c r="D55" s="79" t="s">
        <v>180</v>
      </c>
      <c r="E55" s="79" t="s">
        <v>188</v>
      </c>
      <c r="F55" s="79" t="s">
        <v>187</v>
      </c>
      <c r="G55" s="79" t="s">
        <v>161</v>
      </c>
    </row>
    <row r="56" spans="1:7" s="50" customFormat="1" ht="13.5" customHeight="1" x14ac:dyDescent="0.2">
      <c r="A56" s="49">
        <f t="shared" si="0"/>
        <v>52</v>
      </c>
      <c r="B56" s="79" t="s">
        <v>192</v>
      </c>
      <c r="C56" s="79" t="s">
        <v>54</v>
      </c>
      <c r="D56" s="79" t="s">
        <v>190</v>
      </c>
      <c r="E56" s="79" t="s">
        <v>606</v>
      </c>
      <c r="F56" s="79" t="s">
        <v>193</v>
      </c>
      <c r="G56" s="79" t="s">
        <v>818</v>
      </c>
    </row>
    <row r="57" spans="1:7" s="50" customFormat="1" ht="13.5" customHeight="1" x14ac:dyDescent="0.2">
      <c r="A57" s="49">
        <f t="shared" si="0"/>
        <v>53</v>
      </c>
      <c r="B57" s="79" t="s">
        <v>197</v>
      </c>
      <c r="C57" s="79" t="s">
        <v>54</v>
      </c>
      <c r="D57" s="79" t="s">
        <v>29</v>
      </c>
      <c r="E57" s="79" t="s">
        <v>195</v>
      </c>
      <c r="F57" s="79" t="s">
        <v>198</v>
      </c>
      <c r="G57" s="79" t="s">
        <v>196</v>
      </c>
    </row>
    <row r="58" spans="1:7" s="50" customFormat="1" ht="13.5" customHeight="1" x14ac:dyDescent="0.2">
      <c r="A58" s="49">
        <f t="shared" si="0"/>
        <v>54</v>
      </c>
      <c r="B58" s="79" t="s">
        <v>199</v>
      </c>
      <c r="C58" s="79" t="s">
        <v>54</v>
      </c>
      <c r="D58" s="79" t="s">
        <v>29</v>
      </c>
      <c r="E58" s="79" t="s">
        <v>200</v>
      </c>
      <c r="F58" s="79" t="s">
        <v>201</v>
      </c>
      <c r="G58" s="79" t="s">
        <v>202</v>
      </c>
    </row>
    <row r="59" spans="1:7" s="50" customFormat="1" ht="13.5" customHeight="1" x14ac:dyDescent="0.2">
      <c r="A59" s="49">
        <f t="shared" si="0"/>
        <v>55</v>
      </c>
      <c r="B59" s="79" t="s">
        <v>205</v>
      </c>
      <c r="C59" s="79" t="s">
        <v>54</v>
      </c>
      <c r="D59" s="79" t="s">
        <v>29</v>
      </c>
      <c r="E59" s="79" t="s">
        <v>203</v>
      </c>
      <c r="F59" s="79" t="s">
        <v>206</v>
      </c>
      <c r="G59" s="79" t="s">
        <v>204</v>
      </c>
    </row>
    <row r="60" spans="1:7" s="50" customFormat="1" ht="13.5" customHeight="1" x14ac:dyDescent="0.2">
      <c r="A60" s="49">
        <f t="shared" si="0"/>
        <v>56</v>
      </c>
      <c r="B60" s="79" t="s">
        <v>208</v>
      </c>
      <c r="C60" s="79" t="s">
        <v>54</v>
      </c>
      <c r="D60" s="79" t="s">
        <v>29</v>
      </c>
      <c r="E60" s="79" t="s">
        <v>207</v>
      </c>
      <c r="F60" s="79" t="s">
        <v>209</v>
      </c>
      <c r="G60" s="79" t="s">
        <v>60</v>
      </c>
    </row>
    <row r="61" spans="1:7" s="50" customFormat="1" ht="13.5" customHeight="1" x14ac:dyDescent="0.2">
      <c r="A61" s="49">
        <f t="shared" si="0"/>
        <v>57</v>
      </c>
      <c r="B61" s="79" t="s">
        <v>212</v>
      </c>
      <c r="C61" s="79" t="s">
        <v>54</v>
      </c>
      <c r="D61" s="79" t="s">
        <v>210</v>
      </c>
      <c r="E61" s="79" t="s">
        <v>211</v>
      </c>
      <c r="F61" s="79" t="s">
        <v>213</v>
      </c>
      <c r="G61" s="79" t="s">
        <v>62</v>
      </c>
    </row>
    <row r="62" spans="1:7" s="50" customFormat="1" ht="13.5" customHeight="1" x14ac:dyDescent="0.2">
      <c r="A62" s="49">
        <f t="shared" si="0"/>
        <v>58</v>
      </c>
      <c r="B62" s="79" t="s">
        <v>214</v>
      </c>
      <c r="C62" s="79" t="s">
        <v>54</v>
      </c>
      <c r="D62" s="79" t="s">
        <v>215</v>
      </c>
      <c r="E62" s="79" t="s">
        <v>216</v>
      </c>
      <c r="F62" s="79" t="s">
        <v>217</v>
      </c>
      <c r="G62" s="79" t="s">
        <v>218</v>
      </c>
    </row>
    <row r="63" spans="1:7" s="50" customFormat="1" ht="13.5" customHeight="1" x14ac:dyDescent="0.2">
      <c r="A63" s="49">
        <f t="shared" si="0"/>
        <v>59</v>
      </c>
      <c r="B63" s="79" t="s">
        <v>222</v>
      </c>
      <c r="C63" s="79" t="s">
        <v>57</v>
      </c>
      <c r="D63" s="79" t="s">
        <v>219</v>
      </c>
      <c r="E63" s="79" t="s">
        <v>220</v>
      </c>
      <c r="F63" s="79" t="s">
        <v>223</v>
      </c>
      <c r="G63" s="79" t="s">
        <v>221</v>
      </c>
    </row>
    <row r="64" spans="1:7" s="50" customFormat="1" ht="13.5" customHeight="1" x14ac:dyDescent="0.2">
      <c r="A64" s="49">
        <f t="shared" si="0"/>
        <v>60</v>
      </c>
      <c r="B64" s="79" t="s">
        <v>225</v>
      </c>
      <c r="C64" s="79" t="s">
        <v>54</v>
      </c>
      <c r="D64" s="79" t="s">
        <v>219</v>
      </c>
      <c r="E64" s="79" t="s">
        <v>224</v>
      </c>
      <c r="F64" s="79" t="s">
        <v>226</v>
      </c>
      <c r="G64" s="79" t="s">
        <v>59</v>
      </c>
    </row>
    <row r="65" spans="1:7" s="50" customFormat="1" ht="13.5" customHeight="1" x14ac:dyDescent="0.2">
      <c r="A65" s="49">
        <f t="shared" si="0"/>
        <v>61</v>
      </c>
      <c r="B65" s="79" t="s">
        <v>229</v>
      </c>
      <c r="C65" s="79" t="s">
        <v>57</v>
      </c>
      <c r="D65" s="79" t="s">
        <v>194</v>
      </c>
      <c r="E65" s="79" t="s">
        <v>227</v>
      </c>
      <c r="F65" s="79" t="s">
        <v>228</v>
      </c>
      <c r="G65" s="79" t="s">
        <v>84</v>
      </c>
    </row>
    <row r="66" spans="1:7" s="50" customFormat="1" ht="13.5" customHeight="1" x14ac:dyDescent="0.2">
      <c r="A66" s="49">
        <f t="shared" si="0"/>
        <v>62</v>
      </c>
      <c r="B66" s="79" t="s">
        <v>230</v>
      </c>
      <c r="C66" s="79" t="s">
        <v>57</v>
      </c>
      <c r="D66" s="79" t="s">
        <v>194</v>
      </c>
      <c r="E66" s="79" t="s">
        <v>227</v>
      </c>
      <c r="F66" s="79" t="s">
        <v>228</v>
      </c>
      <c r="G66" s="79" t="s">
        <v>84</v>
      </c>
    </row>
    <row r="67" spans="1:7" s="50" customFormat="1" ht="13.5" customHeight="1" x14ac:dyDescent="0.2">
      <c r="A67" s="49">
        <f t="shared" si="0"/>
        <v>63</v>
      </c>
      <c r="B67" s="79" t="s">
        <v>811</v>
      </c>
      <c r="C67" s="79" t="s">
        <v>54</v>
      </c>
      <c r="D67" s="79" t="s">
        <v>237</v>
      </c>
      <c r="E67" s="79" t="s">
        <v>816</v>
      </c>
      <c r="F67" s="79" t="s">
        <v>817</v>
      </c>
      <c r="G67" s="79" t="s">
        <v>84</v>
      </c>
    </row>
    <row r="68" spans="1:7" s="50" customFormat="1" ht="13.5" customHeight="1" x14ac:dyDescent="0.2">
      <c r="A68" s="49">
        <f t="shared" si="0"/>
        <v>64</v>
      </c>
      <c r="B68" s="79" t="s">
        <v>231</v>
      </c>
      <c r="C68" s="79" t="s">
        <v>54</v>
      </c>
      <c r="D68" s="79" t="s">
        <v>237</v>
      </c>
      <c r="E68" s="79" t="s">
        <v>1004</v>
      </c>
      <c r="F68" s="79" t="s">
        <v>234</v>
      </c>
      <c r="G68" s="79" t="s">
        <v>235</v>
      </c>
    </row>
    <row r="69" spans="1:7" s="50" customFormat="1" ht="13.5" customHeight="1" x14ac:dyDescent="0.2">
      <c r="A69" s="49">
        <f t="shared" ref="A69:A132" si="1">ROW()-4</f>
        <v>65</v>
      </c>
      <c r="B69" s="79" t="s">
        <v>236</v>
      </c>
      <c r="C69" s="79" t="s">
        <v>57</v>
      </c>
      <c r="D69" s="79" t="s">
        <v>237</v>
      </c>
      <c r="E69" s="79" t="s">
        <v>233</v>
      </c>
      <c r="F69" s="79" t="s">
        <v>238</v>
      </c>
      <c r="G69" s="79" t="s">
        <v>235</v>
      </c>
    </row>
    <row r="70" spans="1:7" s="50" customFormat="1" ht="13.5" customHeight="1" x14ac:dyDescent="0.2">
      <c r="A70" s="49">
        <f t="shared" si="1"/>
        <v>66</v>
      </c>
      <c r="B70" s="79" t="s">
        <v>239</v>
      </c>
      <c r="C70" s="79" t="s">
        <v>57</v>
      </c>
      <c r="D70" s="79" t="s">
        <v>232</v>
      </c>
      <c r="E70" s="79" t="s">
        <v>233</v>
      </c>
      <c r="F70" s="79" t="s">
        <v>238</v>
      </c>
      <c r="G70" s="79" t="s">
        <v>235</v>
      </c>
    </row>
    <row r="71" spans="1:7" s="50" customFormat="1" ht="13.5" customHeight="1" x14ac:dyDescent="0.2">
      <c r="A71" s="49">
        <f t="shared" si="1"/>
        <v>67</v>
      </c>
      <c r="B71" s="79" t="s">
        <v>240</v>
      </c>
      <c r="C71" s="79" t="s">
        <v>55</v>
      </c>
      <c r="D71" s="79" t="s">
        <v>237</v>
      </c>
      <c r="E71" s="79" t="s">
        <v>243</v>
      </c>
      <c r="F71" s="79" t="s">
        <v>241</v>
      </c>
      <c r="G71" s="79" t="s">
        <v>235</v>
      </c>
    </row>
    <row r="72" spans="1:7" s="50" customFormat="1" ht="13.5" customHeight="1" x14ac:dyDescent="0.2">
      <c r="A72" s="49">
        <f t="shared" si="1"/>
        <v>68</v>
      </c>
      <c r="B72" s="79" t="s">
        <v>240</v>
      </c>
      <c r="C72" s="79" t="s">
        <v>56</v>
      </c>
      <c r="D72" s="79" t="s">
        <v>237</v>
      </c>
      <c r="E72" s="79" t="s">
        <v>243</v>
      </c>
      <c r="F72" s="79" t="s">
        <v>241</v>
      </c>
      <c r="G72" s="79" t="s">
        <v>235</v>
      </c>
    </row>
    <row r="73" spans="1:7" s="50" customFormat="1" ht="13.5" customHeight="1" x14ac:dyDescent="0.2">
      <c r="A73" s="49">
        <f t="shared" si="1"/>
        <v>69</v>
      </c>
      <c r="B73" s="79" t="s">
        <v>242</v>
      </c>
      <c r="C73" s="79" t="s">
        <v>55</v>
      </c>
      <c r="D73" s="79" t="s">
        <v>237</v>
      </c>
      <c r="E73" s="79" t="s">
        <v>243</v>
      </c>
      <c r="F73" s="79" t="s">
        <v>241</v>
      </c>
      <c r="G73" s="79" t="s">
        <v>235</v>
      </c>
    </row>
    <row r="74" spans="1:7" s="50" customFormat="1" ht="13.5" customHeight="1" x14ac:dyDescent="0.2">
      <c r="A74" s="49">
        <f t="shared" si="1"/>
        <v>70</v>
      </c>
      <c r="B74" s="79" t="s">
        <v>242</v>
      </c>
      <c r="C74" s="79" t="s">
        <v>56</v>
      </c>
      <c r="D74" s="79" t="s">
        <v>237</v>
      </c>
      <c r="E74" s="79" t="s">
        <v>243</v>
      </c>
      <c r="F74" s="79" t="s">
        <v>241</v>
      </c>
      <c r="G74" s="79" t="s">
        <v>235</v>
      </c>
    </row>
    <row r="75" spans="1:7" s="50" customFormat="1" ht="13.5" customHeight="1" x14ac:dyDescent="0.2">
      <c r="A75" s="49">
        <f t="shared" si="1"/>
        <v>71</v>
      </c>
      <c r="B75" s="79" t="s">
        <v>244</v>
      </c>
      <c r="C75" s="79" t="s">
        <v>55</v>
      </c>
      <c r="D75" s="79" t="s">
        <v>232</v>
      </c>
      <c r="E75" s="79" t="s">
        <v>245</v>
      </c>
      <c r="F75" s="79" t="s">
        <v>246</v>
      </c>
      <c r="G75" s="79" t="s">
        <v>105</v>
      </c>
    </row>
    <row r="76" spans="1:7" s="50" customFormat="1" ht="13.5" customHeight="1" x14ac:dyDescent="0.2">
      <c r="A76" s="49">
        <f t="shared" si="1"/>
        <v>72</v>
      </c>
      <c r="B76" s="79" t="s">
        <v>244</v>
      </c>
      <c r="C76" s="79" t="s">
        <v>56</v>
      </c>
      <c r="D76" s="79" t="s">
        <v>232</v>
      </c>
      <c r="E76" s="79" t="s">
        <v>245</v>
      </c>
      <c r="F76" s="79" t="s">
        <v>246</v>
      </c>
      <c r="G76" s="79" t="s">
        <v>105</v>
      </c>
    </row>
    <row r="77" spans="1:7" s="50" customFormat="1" ht="13.5" customHeight="1" x14ac:dyDescent="0.2">
      <c r="A77" s="49">
        <f t="shared" si="1"/>
        <v>73</v>
      </c>
      <c r="B77" s="79" t="s">
        <v>247</v>
      </c>
      <c r="C77" s="79" t="s">
        <v>54</v>
      </c>
      <c r="D77" s="79" t="s">
        <v>232</v>
      </c>
      <c r="E77" s="79" t="s">
        <v>245</v>
      </c>
      <c r="F77" s="79" t="s">
        <v>248</v>
      </c>
      <c r="G77" s="79" t="s">
        <v>105</v>
      </c>
    </row>
    <row r="78" spans="1:7" s="50" customFormat="1" ht="13.5" customHeight="1" x14ac:dyDescent="0.2">
      <c r="A78" s="49">
        <f t="shared" si="1"/>
        <v>74</v>
      </c>
      <c r="B78" s="79" t="s">
        <v>249</v>
      </c>
      <c r="C78" s="79" t="s">
        <v>57</v>
      </c>
      <c r="D78" s="79" t="s">
        <v>232</v>
      </c>
      <c r="E78" s="79" t="s">
        <v>245</v>
      </c>
      <c r="F78" s="79" t="s">
        <v>250</v>
      </c>
      <c r="G78" s="79" t="s">
        <v>105</v>
      </c>
    </row>
    <row r="79" spans="1:7" s="50" customFormat="1" ht="13.5" customHeight="1" x14ac:dyDescent="0.2">
      <c r="A79" s="49">
        <f t="shared" si="1"/>
        <v>75</v>
      </c>
      <c r="B79" s="79" t="s">
        <v>597</v>
      </c>
      <c r="C79" s="79" t="s">
        <v>54</v>
      </c>
      <c r="D79" s="79" t="s">
        <v>232</v>
      </c>
      <c r="E79" s="79" t="s">
        <v>598</v>
      </c>
      <c r="F79" s="79" t="s">
        <v>599</v>
      </c>
      <c r="G79" s="79" t="s">
        <v>819</v>
      </c>
    </row>
    <row r="80" spans="1:7" s="50" customFormat="1" ht="13.5" customHeight="1" x14ac:dyDescent="0.2">
      <c r="A80" s="49">
        <f t="shared" si="1"/>
        <v>76</v>
      </c>
      <c r="B80" s="79" t="s">
        <v>253</v>
      </c>
      <c r="C80" s="79" t="s">
        <v>54</v>
      </c>
      <c r="D80" s="79" t="s">
        <v>251</v>
      </c>
      <c r="E80" s="79" t="s">
        <v>26</v>
      </c>
      <c r="F80" s="79" t="s">
        <v>254</v>
      </c>
      <c r="G80" s="79" t="s">
        <v>252</v>
      </c>
    </row>
    <row r="81" spans="1:7" s="50" customFormat="1" ht="13.5" customHeight="1" x14ac:dyDescent="0.2">
      <c r="A81" s="49">
        <f t="shared" si="1"/>
        <v>77</v>
      </c>
      <c r="B81" s="79" t="s">
        <v>257</v>
      </c>
      <c r="C81" s="79" t="s">
        <v>54</v>
      </c>
      <c r="D81" s="79" t="s">
        <v>251</v>
      </c>
      <c r="E81" s="79" t="s">
        <v>255</v>
      </c>
      <c r="F81" s="79" t="s">
        <v>258</v>
      </c>
      <c r="G81" s="79" t="s">
        <v>256</v>
      </c>
    </row>
    <row r="82" spans="1:7" s="50" customFormat="1" ht="13.5" customHeight="1" x14ac:dyDescent="0.2">
      <c r="A82" s="49">
        <f t="shared" si="1"/>
        <v>78</v>
      </c>
      <c r="B82" s="79" t="s">
        <v>656</v>
      </c>
      <c r="C82" s="79" t="s">
        <v>56</v>
      </c>
      <c r="D82" s="79" t="s">
        <v>259</v>
      </c>
      <c r="E82" s="79" t="s">
        <v>260</v>
      </c>
      <c r="F82" s="79" t="s">
        <v>261</v>
      </c>
      <c r="G82" s="79" t="s">
        <v>262</v>
      </c>
    </row>
    <row r="83" spans="1:7" s="50" customFormat="1" ht="13.5" customHeight="1" x14ac:dyDescent="0.2">
      <c r="A83" s="49">
        <f t="shared" si="1"/>
        <v>79</v>
      </c>
      <c r="B83" s="79" t="s">
        <v>263</v>
      </c>
      <c r="C83" s="79" t="s">
        <v>57</v>
      </c>
      <c r="D83" s="79" t="s">
        <v>264</v>
      </c>
      <c r="E83" s="79" t="s">
        <v>265</v>
      </c>
      <c r="F83" s="79" t="s">
        <v>266</v>
      </c>
      <c r="G83" s="79" t="s">
        <v>160</v>
      </c>
    </row>
    <row r="84" spans="1:7" s="50" customFormat="1" ht="13.5" customHeight="1" x14ac:dyDescent="0.2">
      <c r="A84" s="49">
        <f t="shared" si="1"/>
        <v>80</v>
      </c>
      <c r="B84" s="79" t="s">
        <v>267</v>
      </c>
      <c r="C84" s="79" t="s">
        <v>57</v>
      </c>
      <c r="D84" s="79" t="s">
        <v>264</v>
      </c>
      <c r="E84" s="79" t="s">
        <v>265</v>
      </c>
      <c r="F84" s="79" t="s">
        <v>266</v>
      </c>
      <c r="G84" s="79" t="s">
        <v>160</v>
      </c>
    </row>
    <row r="85" spans="1:7" s="50" customFormat="1" ht="13.5" customHeight="1" x14ac:dyDescent="0.2">
      <c r="A85" s="49">
        <f t="shared" si="1"/>
        <v>81</v>
      </c>
      <c r="B85" s="79" t="s">
        <v>268</v>
      </c>
      <c r="C85" s="79" t="s">
        <v>54</v>
      </c>
      <c r="D85" s="79" t="s">
        <v>264</v>
      </c>
      <c r="E85" s="79" t="s">
        <v>265</v>
      </c>
      <c r="F85" s="79" t="s">
        <v>269</v>
      </c>
      <c r="G85" s="79" t="s">
        <v>160</v>
      </c>
    </row>
    <row r="86" spans="1:7" s="50" customFormat="1" ht="13.5" customHeight="1" x14ac:dyDescent="0.2">
      <c r="A86" s="49">
        <f t="shared" si="1"/>
        <v>82</v>
      </c>
      <c r="B86" s="79" t="s">
        <v>272</v>
      </c>
      <c r="C86" s="79" t="s">
        <v>54</v>
      </c>
      <c r="D86" s="79" t="s">
        <v>28</v>
      </c>
      <c r="E86" s="79" t="s">
        <v>271</v>
      </c>
      <c r="F86" s="79" t="s">
        <v>273</v>
      </c>
      <c r="G86" s="79" t="s">
        <v>59</v>
      </c>
    </row>
    <row r="87" spans="1:7" s="50" customFormat="1" ht="13.5" customHeight="1" x14ac:dyDescent="0.2">
      <c r="A87" s="49">
        <f t="shared" si="1"/>
        <v>83</v>
      </c>
      <c r="B87" s="79" t="s">
        <v>274</v>
      </c>
      <c r="C87" s="79" t="s">
        <v>54</v>
      </c>
      <c r="D87" s="79" t="s">
        <v>275</v>
      </c>
      <c r="E87" s="79" t="s">
        <v>276</v>
      </c>
      <c r="F87" s="79" t="s">
        <v>277</v>
      </c>
      <c r="G87" s="79" t="s">
        <v>278</v>
      </c>
    </row>
    <row r="88" spans="1:7" s="50" customFormat="1" ht="13.5" customHeight="1" x14ac:dyDescent="0.2">
      <c r="A88" s="49">
        <f t="shared" si="1"/>
        <v>84</v>
      </c>
      <c r="B88" s="79" t="s">
        <v>280</v>
      </c>
      <c r="C88" s="79" t="s">
        <v>54</v>
      </c>
      <c r="D88" s="79" t="s">
        <v>279</v>
      </c>
      <c r="E88" s="79" t="s">
        <v>281</v>
      </c>
      <c r="F88" s="79" t="s">
        <v>282</v>
      </c>
      <c r="G88" s="79" t="s">
        <v>161</v>
      </c>
    </row>
    <row r="89" spans="1:7" s="50" customFormat="1" ht="13.5" customHeight="1" x14ac:dyDescent="0.2">
      <c r="A89" s="49">
        <f t="shared" si="1"/>
        <v>85</v>
      </c>
      <c r="B89" s="79" t="s">
        <v>284</v>
      </c>
      <c r="C89" s="79" t="s">
        <v>57</v>
      </c>
      <c r="D89" s="79" t="s">
        <v>279</v>
      </c>
      <c r="E89" s="79" t="s">
        <v>283</v>
      </c>
      <c r="F89" s="79" t="s">
        <v>1005</v>
      </c>
      <c r="G89" s="79" t="s">
        <v>161</v>
      </c>
    </row>
    <row r="90" spans="1:7" s="50" customFormat="1" ht="13.5" customHeight="1" x14ac:dyDescent="0.2">
      <c r="A90" s="49">
        <f t="shared" si="1"/>
        <v>86</v>
      </c>
      <c r="B90" s="79" t="s">
        <v>285</v>
      </c>
      <c r="C90" s="79" t="s">
        <v>57</v>
      </c>
      <c r="D90" s="79" t="s">
        <v>279</v>
      </c>
      <c r="E90" s="79" t="s">
        <v>283</v>
      </c>
      <c r="F90" s="79" t="s">
        <v>1005</v>
      </c>
      <c r="G90" s="79" t="s">
        <v>161</v>
      </c>
    </row>
    <row r="91" spans="1:7" s="50" customFormat="1" ht="13.5" customHeight="1" x14ac:dyDescent="0.2">
      <c r="A91" s="49">
        <f t="shared" si="1"/>
        <v>87</v>
      </c>
      <c r="B91" s="79" t="s">
        <v>286</v>
      </c>
      <c r="C91" s="79" t="s">
        <v>54</v>
      </c>
      <c r="D91" s="79" t="s">
        <v>287</v>
      </c>
      <c r="E91" s="79" t="s">
        <v>288</v>
      </c>
      <c r="F91" s="79" t="s">
        <v>1006</v>
      </c>
      <c r="G91" s="79" t="s">
        <v>289</v>
      </c>
    </row>
    <row r="92" spans="1:7" s="50" customFormat="1" ht="13.5" customHeight="1" x14ac:dyDescent="0.2">
      <c r="A92" s="49">
        <f t="shared" si="1"/>
        <v>88</v>
      </c>
      <c r="B92" s="79" t="s">
        <v>291</v>
      </c>
      <c r="C92" s="79" t="s">
        <v>57</v>
      </c>
      <c r="D92" s="79" t="s">
        <v>287</v>
      </c>
      <c r="E92" s="79" t="s">
        <v>288</v>
      </c>
      <c r="F92" s="79" t="s">
        <v>290</v>
      </c>
      <c r="G92" s="79" t="s">
        <v>289</v>
      </c>
    </row>
    <row r="93" spans="1:7" s="50" customFormat="1" ht="13.5" customHeight="1" x14ac:dyDescent="0.2">
      <c r="A93" s="49">
        <f t="shared" si="1"/>
        <v>89</v>
      </c>
      <c r="B93" s="79" t="s">
        <v>292</v>
      </c>
      <c r="C93" s="79" t="s">
        <v>57</v>
      </c>
      <c r="D93" s="79" t="s">
        <v>287</v>
      </c>
      <c r="E93" s="79" t="s">
        <v>288</v>
      </c>
      <c r="F93" s="79" t="s">
        <v>290</v>
      </c>
      <c r="G93" s="79" t="s">
        <v>289</v>
      </c>
    </row>
    <row r="94" spans="1:7" s="50" customFormat="1" ht="13.5" customHeight="1" x14ac:dyDescent="0.2">
      <c r="A94" s="49">
        <f t="shared" si="1"/>
        <v>90</v>
      </c>
      <c r="B94" s="79" t="s">
        <v>293</v>
      </c>
      <c r="C94" s="79" t="s">
        <v>54</v>
      </c>
      <c r="D94" s="79" t="s">
        <v>294</v>
      </c>
      <c r="E94" s="79" t="s">
        <v>295</v>
      </c>
      <c r="F94" s="79" t="s">
        <v>1007</v>
      </c>
      <c r="G94" s="79" t="s">
        <v>293</v>
      </c>
    </row>
    <row r="95" spans="1:7" s="50" customFormat="1" ht="13.5" customHeight="1" x14ac:dyDescent="0.2">
      <c r="A95" s="49">
        <f t="shared" si="1"/>
        <v>91</v>
      </c>
      <c r="B95" s="79" t="s">
        <v>296</v>
      </c>
      <c r="C95" s="79" t="s">
        <v>55</v>
      </c>
      <c r="D95" s="79" t="s">
        <v>297</v>
      </c>
      <c r="E95" s="79" t="s">
        <v>298</v>
      </c>
      <c r="F95" s="79" t="s">
        <v>299</v>
      </c>
      <c r="G95" s="79" t="s">
        <v>81</v>
      </c>
    </row>
    <row r="96" spans="1:7" s="50" customFormat="1" ht="13.5" customHeight="1" x14ac:dyDescent="0.2">
      <c r="A96" s="49">
        <f t="shared" si="1"/>
        <v>92</v>
      </c>
      <c r="B96" s="79" t="s">
        <v>296</v>
      </c>
      <c r="C96" s="79" t="s">
        <v>56</v>
      </c>
      <c r="D96" s="79" t="s">
        <v>297</v>
      </c>
      <c r="E96" s="79" t="s">
        <v>298</v>
      </c>
      <c r="F96" s="79" t="s">
        <v>299</v>
      </c>
      <c r="G96" s="79" t="s">
        <v>81</v>
      </c>
    </row>
    <row r="97" spans="1:7" s="50" customFormat="1" ht="13.5" customHeight="1" x14ac:dyDescent="0.2">
      <c r="A97" s="49">
        <f t="shared" si="1"/>
        <v>93</v>
      </c>
      <c r="B97" s="79" t="s">
        <v>300</v>
      </c>
      <c r="C97" s="79" t="s">
        <v>54</v>
      </c>
      <c r="D97" s="79" t="s">
        <v>297</v>
      </c>
      <c r="E97" s="79" t="s">
        <v>298</v>
      </c>
      <c r="F97" s="79" t="s">
        <v>1008</v>
      </c>
      <c r="G97" s="79" t="s">
        <v>81</v>
      </c>
    </row>
    <row r="98" spans="1:7" s="50" customFormat="1" ht="13.5" customHeight="1" x14ac:dyDescent="0.2">
      <c r="A98" s="49">
        <f t="shared" si="1"/>
        <v>94</v>
      </c>
      <c r="B98" s="79" t="s">
        <v>301</v>
      </c>
      <c r="C98" s="79" t="s">
        <v>54</v>
      </c>
      <c r="D98" s="79" t="s">
        <v>297</v>
      </c>
      <c r="E98" s="79" t="s">
        <v>302</v>
      </c>
      <c r="F98" s="79" t="s">
        <v>303</v>
      </c>
      <c r="G98" s="79" t="s">
        <v>81</v>
      </c>
    </row>
    <row r="99" spans="1:7" s="50" customFormat="1" ht="13.5" customHeight="1" x14ac:dyDescent="0.2">
      <c r="A99" s="49">
        <f t="shared" si="1"/>
        <v>95</v>
      </c>
      <c r="B99" s="79" t="s">
        <v>305</v>
      </c>
      <c r="C99" s="79" t="s">
        <v>57</v>
      </c>
      <c r="D99" s="79" t="s">
        <v>297</v>
      </c>
      <c r="E99" s="79" t="s">
        <v>302</v>
      </c>
      <c r="F99" s="79" t="s">
        <v>304</v>
      </c>
      <c r="G99" s="79" t="s">
        <v>81</v>
      </c>
    </row>
    <row r="100" spans="1:7" s="50" customFormat="1" ht="13.5" customHeight="1" x14ac:dyDescent="0.2">
      <c r="A100" s="49">
        <f t="shared" si="1"/>
        <v>96</v>
      </c>
      <c r="B100" s="79" t="s">
        <v>306</v>
      </c>
      <c r="C100" s="79" t="s">
        <v>57</v>
      </c>
      <c r="D100" s="79" t="s">
        <v>297</v>
      </c>
      <c r="E100" s="79" t="s">
        <v>302</v>
      </c>
      <c r="F100" s="79" t="s">
        <v>304</v>
      </c>
      <c r="G100" s="79" t="s">
        <v>81</v>
      </c>
    </row>
    <row r="101" spans="1:7" s="50" customFormat="1" ht="13.5" customHeight="1" x14ac:dyDescent="0.2">
      <c r="A101" s="49">
        <f t="shared" si="1"/>
        <v>97</v>
      </c>
      <c r="B101" s="79" t="s">
        <v>310</v>
      </c>
      <c r="C101" s="79" t="s">
        <v>54</v>
      </c>
      <c r="D101" s="79" t="s">
        <v>307</v>
      </c>
      <c r="E101" s="79" t="s">
        <v>309</v>
      </c>
      <c r="F101" s="79" t="s">
        <v>311</v>
      </c>
      <c r="G101" s="79" t="s">
        <v>308</v>
      </c>
    </row>
    <row r="102" spans="1:7" s="50" customFormat="1" ht="13.5" customHeight="1" x14ac:dyDescent="0.2">
      <c r="A102" s="49">
        <f t="shared" si="1"/>
        <v>98</v>
      </c>
      <c r="B102" s="79" t="s">
        <v>317</v>
      </c>
      <c r="C102" s="79" t="s">
        <v>57</v>
      </c>
      <c r="D102" s="79" t="s">
        <v>314</v>
      </c>
      <c r="E102" s="79" t="s">
        <v>315</v>
      </c>
      <c r="F102" s="79" t="s">
        <v>316</v>
      </c>
      <c r="G102" s="79" t="s">
        <v>63</v>
      </c>
    </row>
    <row r="103" spans="1:7" s="50" customFormat="1" ht="13.5" customHeight="1" x14ac:dyDescent="0.2">
      <c r="A103" s="49">
        <f t="shared" si="1"/>
        <v>99</v>
      </c>
      <c r="B103" s="79" t="s">
        <v>318</v>
      </c>
      <c r="C103" s="79" t="s">
        <v>57</v>
      </c>
      <c r="D103" s="79" t="s">
        <v>314</v>
      </c>
      <c r="E103" s="79" t="s">
        <v>315</v>
      </c>
      <c r="F103" s="79" t="s">
        <v>316</v>
      </c>
      <c r="G103" s="79" t="s">
        <v>63</v>
      </c>
    </row>
    <row r="104" spans="1:7" s="50" customFormat="1" ht="13.5" customHeight="1" x14ac:dyDescent="0.2">
      <c r="A104" s="49">
        <f t="shared" si="1"/>
        <v>100</v>
      </c>
      <c r="B104" s="79" t="s">
        <v>321</v>
      </c>
      <c r="C104" s="79" t="s">
        <v>55</v>
      </c>
      <c r="D104" s="79" t="s">
        <v>319</v>
      </c>
      <c r="E104" s="79" t="s">
        <v>322</v>
      </c>
      <c r="F104" s="79" t="s">
        <v>323</v>
      </c>
      <c r="G104" s="79" t="s">
        <v>81</v>
      </c>
    </row>
    <row r="105" spans="1:7" s="50" customFormat="1" ht="13.5" customHeight="1" x14ac:dyDescent="0.2">
      <c r="A105" s="49">
        <f t="shared" si="1"/>
        <v>101</v>
      </c>
      <c r="B105" s="79" t="s">
        <v>321</v>
      </c>
      <c r="C105" s="79" t="s">
        <v>56</v>
      </c>
      <c r="D105" s="79" t="s">
        <v>319</v>
      </c>
      <c r="E105" s="79" t="s">
        <v>322</v>
      </c>
      <c r="F105" s="79" t="s">
        <v>323</v>
      </c>
      <c r="G105" s="79" t="s">
        <v>81</v>
      </c>
    </row>
    <row r="106" spans="1:7" s="50" customFormat="1" ht="13.5" customHeight="1" x14ac:dyDescent="0.2">
      <c r="A106" s="49">
        <f t="shared" si="1"/>
        <v>102</v>
      </c>
      <c r="B106" s="79" t="s">
        <v>324</v>
      </c>
      <c r="C106" s="79" t="s">
        <v>54</v>
      </c>
      <c r="D106" s="79" t="s">
        <v>319</v>
      </c>
      <c r="E106" s="79" t="s">
        <v>322</v>
      </c>
      <c r="F106" s="79" t="s">
        <v>323</v>
      </c>
      <c r="G106" s="79" t="s">
        <v>81</v>
      </c>
    </row>
    <row r="107" spans="1:7" s="50" customFormat="1" ht="13.5" customHeight="1" x14ac:dyDescent="0.2">
      <c r="A107" s="49">
        <f t="shared" si="1"/>
        <v>103</v>
      </c>
      <c r="B107" s="79" t="s">
        <v>325</v>
      </c>
      <c r="C107" s="79" t="s">
        <v>54</v>
      </c>
      <c r="D107" s="79" t="s">
        <v>319</v>
      </c>
      <c r="E107" s="79" t="s">
        <v>326</v>
      </c>
      <c r="F107" s="79" t="s">
        <v>320</v>
      </c>
      <c r="G107" s="79" t="s">
        <v>270</v>
      </c>
    </row>
    <row r="108" spans="1:7" s="50" customFormat="1" ht="13.5" customHeight="1" x14ac:dyDescent="0.2">
      <c r="A108" s="49">
        <f t="shared" si="1"/>
        <v>104</v>
      </c>
      <c r="B108" s="79" t="s">
        <v>327</v>
      </c>
      <c r="C108" s="79" t="s">
        <v>54</v>
      </c>
      <c r="D108" s="79" t="s">
        <v>328</v>
      </c>
      <c r="E108" s="79" t="s">
        <v>329</v>
      </c>
      <c r="F108" s="79" t="s">
        <v>330</v>
      </c>
      <c r="G108" s="79" t="s">
        <v>331</v>
      </c>
    </row>
    <row r="109" spans="1:7" s="50" customFormat="1" ht="13.5" customHeight="1" x14ac:dyDescent="0.2">
      <c r="A109" s="49">
        <f t="shared" si="1"/>
        <v>105</v>
      </c>
      <c r="B109" s="79" t="s">
        <v>333</v>
      </c>
      <c r="C109" s="79" t="s">
        <v>54</v>
      </c>
      <c r="D109" s="79" t="s">
        <v>332</v>
      </c>
      <c r="E109" s="79" t="s">
        <v>334</v>
      </c>
      <c r="F109" s="79" t="s">
        <v>335</v>
      </c>
      <c r="G109" s="79" t="s">
        <v>336</v>
      </c>
    </row>
    <row r="110" spans="1:7" s="50" customFormat="1" ht="13.5" customHeight="1" x14ac:dyDescent="0.2">
      <c r="A110" s="49">
        <f t="shared" si="1"/>
        <v>106</v>
      </c>
      <c r="B110" s="79" t="s">
        <v>338</v>
      </c>
      <c r="C110" s="79" t="s">
        <v>57</v>
      </c>
      <c r="D110" s="79" t="s">
        <v>332</v>
      </c>
      <c r="E110" s="79" t="s">
        <v>334</v>
      </c>
      <c r="F110" s="79" t="s">
        <v>337</v>
      </c>
      <c r="G110" s="79" t="s">
        <v>336</v>
      </c>
    </row>
    <row r="111" spans="1:7" s="50" customFormat="1" ht="13.5" customHeight="1" x14ac:dyDescent="0.2">
      <c r="A111" s="49">
        <f t="shared" si="1"/>
        <v>107</v>
      </c>
      <c r="B111" s="79" t="s">
        <v>339</v>
      </c>
      <c r="C111" s="79" t="s">
        <v>57</v>
      </c>
      <c r="D111" s="79" t="s">
        <v>332</v>
      </c>
      <c r="E111" s="79" t="s">
        <v>334</v>
      </c>
      <c r="F111" s="79" t="s">
        <v>337</v>
      </c>
      <c r="G111" s="79" t="s">
        <v>336</v>
      </c>
    </row>
    <row r="112" spans="1:7" s="50" customFormat="1" ht="13.5" customHeight="1" x14ac:dyDescent="0.2">
      <c r="A112" s="49">
        <f t="shared" si="1"/>
        <v>108</v>
      </c>
      <c r="B112" s="79" t="s">
        <v>343</v>
      </c>
      <c r="C112" s="79" t="s">
        <v>54</v>
      </c>
      <c r="D112" s="79" t="s">
        <v>341</v>
      </c>
      <c r="E112" s="79" t="s">
        <v>342</v>
      </c>
      <c r="F112" s="79" t="s">
        <v>1009</v>
      </c>
      <c r="G112" s="79" t="s">
        <v>340</v>
      </c>
    </row>
    <row r="113" spans="1:7" s="50" customFormat="1" ht="13.5" customHeight="1" x14ac:dyDescent="0.2">
      <c r="A113" s="49">
        <f t="shared" si="1"/>
        <v>109</v>
      </c>
      <c r="B113" s="79" t="s">
        <v>344</v>
      </c>
      <c r="C113" s="79" t="s">
        <v>54</v>
      </c>
      <c r="D113" s="79" t="s">
        <v>345</v>
      </c>
      <c r="E113" s="79" t="s">
        <v>346</v>
      </c>
      <c r="F113" s="79" t="s">
        <v>347</v>
      </c>
      <c r="G113" s="79" t="s">
        <v>348</v>
      </c>
    </row>
    <row r="114" spans="1:7" s="50" customFormat="1" ht="13.5" customHeight="1" x14ac:dyDescent="0.2">
      <c r="A114" s="49">
        <f t="shared" si="1"/>
        <v>110</v>
      </c>
      <c r="B114" s="79" t="s">
        <v>350</v>
      </c>
      <c r="C114" s="79" t="s">
        <v>57</v>
      </c>
      <c r="D114" s="79" t="s">
        <v>349</v>
      </c>
      <c r="E114" s="79" t="s">
        <v>346</v>
      </c>
      <c r="F114" s="79" t="s">
        <v>351</v>
      </c>
      <c r="G114" s="79" t="s">
        <v>348</v>
      </c>
    </row>
    <row r="115" spans="1:7" s="50" customFormat="1" ht="13.5" customHeight="1" x14ac:dyDescent="0.2">
      <c r="A115" s="49">
        <f t="shared" si="1"/>
        <v>111</v>
      </c>
      <c r="B115" s="79" t="s">
        <v>352</v>
      </c>
      <c r="C115" s="79" t="s">
        <v>57</v>
      </c>
      <c r="D115" s="79" t="s">
        <v>349</v>
      </c>
      <c r="E115" s="79" t="s">
        <v>346</v>
      </c>
      <c r="F115" s="79" t="s">
        <v>351</v>
      </c>
      <c r="G115" s="79" t="s">
        <v>348</v>
      </c>
    </row>
    <row r="116" spans="1:7" s="50" customFormat="1" ht="13.5" customHeight="1" x14ac:dyDescent="0.2">
      <c r="A116" s="49">
        <f t="shared" si="1"/>
        <v>112</v>
      </c>
      <c r="B116" s="79" t="s">
        <v>600</v>
      </c>
      <c r="C116" s="79" t="s">
        <v>54</v>
      </c>
      <c r="D116" s="79" t="s">
        <v>349</v>
      </c>
      <c r="E116" s="79" t="s">
        <v>601</v>
      </c>
      <c r="F116" s="79" t="s">
        <v>602</v>
      </c>
      <c r="G116" s="79" t="s">
        <v>603</v>
      </c>
    </row>
    <row r="117" spans="1:7" s="50" customFormat="1" ht="13.5" customHeight="1" x14ac:dyDescent="0.2">
      <c r="A117" s="49">
        <f t="shared" si="1"/>
        <v>113</v>
      </c>
      <c r="B117" s="79" t="s">
        <v>354</v>
      </c>
      <c r="C117" s="79" t="s">
        <v>54</v>
      </c>
      <c r="D117" s="79" t="s">
        <v>349</v>
      </c>
      <c r="E117" s="79" t="s">
        <v>31</v>
      </c>
      <c r="F117" s="79" t="s">
        <v>34</v>
      </c>
      <c r="G117" s="79" t="s">
        <v>353</v>
      </c>
    </row>
    <row r="118" spans="1:7" s="50" customFormat="1" ht="13.5" customHeight="1" x14ac:dyDescent="0.2">
      <c r="A118" s="49">
        <f t="shared" si="1"/>
        <v>114</v>
      </c>
      <c r="B118" s="79" t="s">
        <v>355</v>
      </c>
      <c r="C118" s="79" t="s">
        <v>55</v>
      </c>
      <c r="D118" s="79" t="s">
        <v>349</v>
      </c>
      <c r="E118" s="79" t="s">
        <v>356</v>
      </c>
      <c r="F118" s="79" t="s">
        <v>357</v>
      </c>
      <c r="G118" s="79" t="s">
        <v>64</v>
      </c>
    </row>
    <row r="119" spans="1:7" s="50" customFormat="1" ht="13.5" customHeight="1" x14ac:dyDescent="0.2">
      <c r="A119" s="49">
        <f t="shared" si="1"/>
        <v>115</v>
      </c>
      <c r="B119" s="79" t="s">
        <v>355</v>
      </c>
      <c r="C119" s="79" t="s">
        <v>56</v>
      </c>
      <c r="D119" s="79" t="s">
        <v>349</v>
      </c>
      <c r="E119" s="79" t="s">
        <v>356</v>
      </c>
      <c r="F119" s="79" t="s">
        <v>357</v>
      </c>
      <c r="G119" s="79" t="s">
        <v>64</v>
      </c>
    </row>
    <row r="120" spans="1:7" s="50" customFormat="1" ht="13.5" customHeight="1" x14ac:dyDescent="0.2">
      <c r="A120" s="49">
        <f t="shared" si="1"/>
        <v>116</v>
      </c>
      <c r="B120" s="79" t="s">
        <v>313</v>
      </c>
      <c r="C120" s="79" t="s">
        <v>54</v>
      </c>
      <c r="D120" s="79" t="s">
        <v>1010</v>
      </c>
      <c r="E120" s="79" t="s">
        <v>1011</v>
      </c>
      <c r="F120" s="79" t="s">
        <v>1012</v>
      </c>
      <c r="G120" s="79" t="s">
        <v>204</v>
      </c>
    </row>
    <row r="121" spans="1:7" s="50" customFormat="1" ht="13.5" customHeight="1" x14ac:dyDescent="0.2">
      <c r="A121" s="49">
        <f t="shared" si="1"/>
        <v>117</v>
      </c>
      <c r="B121" s="79" t="s">
        <v>359</v>
      </c>
      <c r="C121" s="79" t="s">
        <v>54</v>
      </c>
      <c r="D121" s="79" t="s">
        <v>358</v>
      </c>
      <c r="E121" s="79" t="s">
        <v>360</v>
      </c>
      <c r="F121" s="79" t="s">
        <v>361</v>
      </c>
      <c r="G121" s="79" t="s">
        <v>115</v>
      </c>
    </row>
    <row r="122" spans="1:7" s="50" customFormat="1" ht="13.5" customHeight="1" x14ac:dyDescent="0.2">
      <c r="A122" s="49">
        <f t="shared" si="1"/>
        <v>118</v>
      </c>
      <c r="B122" s="79" t="s">
        <v>362</v>
      </c>
      <c r="C122" s="79" t="s">
        <v>55</v>
      </c>
      <c r="D122" s="79" t="s">
        <v>358</v>
      </c>
      <c r="E122" s="79" t="s">
        <v>363</v>
      </c>
      <c r="F122" s="79" t="s">
        <v>364</v>
      </c>
      <c r="G122" s="79" t="s">
        <v>104</v>
      </c>
    </row>
    <row r="123" spans="1:7" s="50" customFormat="1" ht="13.5" customHeight="1" x14ac:dyDescent="0.2">
      <c r="A123" s="49">
        <f t="shared" si="1"/>
        <v>119</v>
      </c>
      <c r="B123" s="79" t="s">
        <v>362</v>
      </c>
      <c r="C123" s="79" t="s">
        <v>56</v>
      </c>
      <c r="D123" s="79" t="s">
        <v>358</v>
      </c>
      <c r="E123" s="79" t="s">
        <v>363</v>
      </c>
      <c r="F123" s="79" t="s">
        <v>364</v>
      </c>
      <c r="G123" s="79" t="s">
        <v>104</v>
      </c>
    </row>
    <row r="124" spans="1:7" s="50" customFormat="1" ht="13.5" customHeight="1" x14ac:dyDescent="0.2">
      <c r="A124" s="49">
        <f t="shared" si="1"/>
        <v>120</v>
      </c>
      <c r="B124" s="79" t="s">
        <v>367</v>
      </c>
      <c r="C124" s="79" t="s">
        <v>57</v>
      </c>
      <c r="D124" s="79" t="s">
        <v>358</v>
      </c>
      <c r="E124" s="79" t="s">
        <v>365</v>
      </c>
      <c r="F124" s="79" t="s">
        <v>368</v>
      </c>
      <c r="G124" s="79" t="s">
        <v>132</v>
      </c>
    </row>
    <row r="125" spans="1:7" s="50" customFormat="1" ht="13.5" customHeight="1" x14ac:dyDescent="0.2">
      <c r="A125" s="49">
        <f t="shared" si="1"/>
        <v>121</v>
      </c>
      <c r="B125" s="79" t="s">
        <v>366</v>
      </c>
      <c r="C125" s="79" t="s">
        <v>54</v>
      </c>
      <c r="D125" s="79" t="s">
        <v>358</v>
      </c>
      <c r="E125" s="79" t="s">
        <v>1013</v>
      </c>
      <c r="F125" s="79" t="s">
        <v>1014</v>
      </c>
      <c r="G125" s="79" t="s">
        <v>132</v>
      </c>
    </row>
    <row r="126" spans="1:7" s="50" customFormat="1" ht="13.5" customHeight="1" x14ac:dyDescent="0.2">
      <c r="A126" s="49">
        <f t="shared" si="1"/>
        <v>122</v>
      </c>
      <c r="B126" s="79" t="s">
        <v>369</v>
      </c>
      <c r="C126" s="79" t="s">
        <v>55</v>
      </c>
      <c r="D126" s="79" t="s">
        <v>358</v>
      </c>
      <c r="E126" s="79" t="s">
        <v>370</v>
      </c>
      <c r="F126" s="79" t="s">
        <v>371</v>
      </c>
      <c r="G126" s="79" t="s">
        <v>372</v>
      </c>
    </row>
    <row r="127" spans="1:7" s="50" customFormat="1" ht="13.5" customHeight="1" x14ac:dyDescent="0.2">
      <c r="A127" s="49">
        <f t="shared" si="1"/>
        <v>123</v>
      </c>
      <c r="B127" s="79" t="s">
        <v>369</v>
      </c>
      <c r="C127" s="79" t="s">
        <v>56</v>
      </c>
      <c r="D127" s="79" t="s">
        <v>358</v>
      </c>
      <c r="E127" s="79" t="s">
        <v>370</v>
      </c>
      <c r="F127" s="79" t="s">
        <v>371</v>
      </c>
      <c r="G127" s="79" t="s">
        <v>372</v>
      </c>
    </row>
    <row r="128" spans="1:7" s="50" customFormat="1" ht="13.5" customHeight="1" x14ac:dyDescent="0.2">
      <c r="A128" s="49">
        <f t="shared" si="1"/>
        <v>124</v>
      </c>
      <c r="B128" s="79" t="s">
        <v>373</v>
      </c>
      <c r="C128" s="79" t="s">
        <v>54</v>
      </c>
      <c r="D128" s="79" t="s">
        <v>358</v>
      </c>
      <c r="E128" s="79" t="s">
        <v>370</v>
      </c>
      <c r="F128" s="79" t="s">
        <v>374</v>
      </c>
      <c r="G128" s="79" t="s">
        <v>372</v>
      </c>
    </row>
    <row r="129" spans="1:7" s="50" customFormat="1" ht="13.5" customHeight="1" x14ac:dyDescent="0.2">
      <c r="A129" s="49">
        <f t="shared" si="1"/>
        <v>125</v>
      </c>
      <c r="B129" s="79" t="s">
        <v>1818</v>
      </c>
      <c r="C129" s="79" t="s">
        <v>54</v>
      </c>
      <c r="D129" s="79" t="s">
        <v>358</v>
      </c>
      <c r="E129" s="79" t="s">
        <v>1820</v>
      </c>
      <c r="F129" s="79" t="s">
        <v>1821</v>
      </c>
      <c r="G129" s="79" t="s">
        <v>1822</v>
      </c>
    </row>
    <row r="130" spans="1:7" s="50" customFormat="1" ht="13.5" customHeight="1" x14ac:dyDescent="0.2">
      <c r="A130" s="49">
        <f t="shared" si="1"/>
        <v>126</v>
      </c>
      <c r="B130" s="79" t="s">
        <v>657</v>
      </c>
      <c r="C130" s="79" t="s">
        <v>54</v>
      </c>
      <c r="D130" s="79" t="s">
        <v>375</v>
      </c>
      <c r="E130" s="79" t="s">
        <v>658</v>
      </c>
      <c r="F130" s="79" t="s">
        <v>659</v>
      </c>
      <c r="G130" s="79" t="s">
        <v>262</v>
      </c>
    </row>
    <row r="131" spans="1:7" s="50" customFormat="1" ht="13.5" customHeight="1" x14ac:dyDescent="0.2">
      <c r="A131" s="49">
        <f t="shared" si="1"/>
        <v>127</v>
      </c>
      <c r="B131" s="79" t="s">
        <v>376</v>
      </c>
      <c r="C131" s="79" t="s">
        <v>54</v>
      </c>
      <c r="D131" s="79" t="s">
        <v>375</v>
      </c>
      <c r="E131" s="79" t="s">
        <v>377</v>
      </c>
      <c r="F131" s="79" t="s">
        <v>378</v>
      </c>
      <c r="G131" s="79" t="s">
        <v>379</v>
      </c>
    </row>
    <row r="132" spans="1:7" s="50" customFormat="1" ht="13.5" customHeight="1" x14ac:dyDescent="0.2">
      <c r="A132" s="49">
        <f t="shared" si="1"/>
        <v>128</v>
      </c>
      <c r="B132" s="79" t="s">
        <v>382</v>
      </c>
      <c r="C132" s="79" t="s">
        <v>54</v>
      </c>
      <c r="D132" s="79" t="s">
        <v>375</v>
      </c>
      <c r="E132" s="79" t="s">
        <v>380</v>
      </c>
      <c r="F132" s="79" t="s">
        <v>383</v>
      </c>
      <c r="G132" s="79" t="s">
        <v>381</v>
      </c>
    </row>
    <row r="133" spans="1:7" s="50" customFormat="1" ht="13.5" customHeight="1" x14ac:dyDescent="0.2">
      <c r="A133" s="49">
        <f t="shared" ref="A133:A173" si="2">ROW()-4</f>
        <v>129</v>
      </c>
      <c r="B133" s="79" t="s">
        <v>812</v>
      </c>
      <c r="C133" s="79" t="s">
        <v>56</v>
      </c>
      <c r="D133" s="79" t="s">
        <v>375</v>
      </c>
      <c r="E133" s="79" t="s">
        <v>380</v>
      </c>
      <c r="F133" s="79" t="s">
        <v>35</v>
      </c>
      <c r="G133" s="79" t="s">
        <v>381</v>
      </c>
    </row>
    <row r="134" spans="1:7" s="50" customFormat="1" ht="13.5" customHeight="1" x14ac:dyDescent="0.2">
      <c r="A134" s="49">
        <f t="shared" si="2"/>
        <v>130</v>
      </c>
      <c r="B134" s="79" t="s">
        <v>1819</v>
      </c>
      <c r="C134" s="79" t="s">
        <v>54</v>
      </c>
      <c r="D134" s="79" t="s">
        <v>375</v>
      </c>
      <c r="E134" s="79" t="s">
        <v>1823</v>
      </c>
      <c r="F134" s="79" t="s">
        <v>1824</v>
      </c>
      <c r="G134" s="79" t="s">
        <v>64</v>
      </c>
    </row>
    <row r="135" spans="1:7" s="50" customFormat="1" ht="13.5" customHeight="1" x14ac:dyDescent="0.2">
      <c r="A135" s="49">
        <f t="shared" si="2"/>
        <v>131</v>
      </c>
      <c r="B135" s="79" t="s">
        <v>384</v>
      </c>
      <c r="C135" s="79" t="s">
        <v>54</v>
      </c>
      <c r="D135" s="79" t="s">
        <v>375</v>
      </c>
      <c r="E135" s="79" t="s">
        <v>385</v>
      </c>
      <c r="F135" s="79" t="s">
        <v>1015</v>
      </c>
      <c r="G135" s="79" t="s">
        <v>386</v>
      </c>
    </row>
    <row r="136" spans="1:7" s="50" customFormat="1" ht="13.5" customHeight="1" x14ac:dyDescent="0.2">
      <c r="A136" s="49">
        <f t="shared" si="2"/>
        <v>132</v>
      </c>
      <c r="B136" s="79" t="s">
        <v>387</v>
      </c>
      <c r="C136" s="79" t="s">
        <v>54</v>
      </c>
      <c r="D136" s="79" t="s">
        <v>375</v>
      </c>
      <c r="E136" s="79" t="s">
        <v>388</v>
      </c>
      <c r="F136" s="79" t="s">
        <v>389</v>
      </c>
      <c r="G136" s="79" t="s">
        <v>127</v>
      </c>
    </row>
    <row r="137" spans="1:7" s="50" customFormat="1" ht="13.5" customHeight="1" x14ac:dyDescent="0.2">
      <c r="A137" s="49">
        <f t="shared" si="2"/>
        <v>133</v>
      </c>
      <c r="B137" s="79" t="s">
        <v>392</v>
      </c>
      <c r="C137" s="79" t="s">
        <v>54</v>
      </c>
      <c r="D137" s="79" t="s">
        <v>390</v>
      </c>
      <c r="E137" s="79" t="s">
        <v>25</v>
      </c>
      <c r="F137" s="79" t="s">
        <v>393</v>
      </c>
      <c r="G137" s="79" t="s">
        <v>391</v>
      </c>
    </row>
    <row r="138" spans="1:7" s="50" customFormat="1" ht="13.5" customHeight="1" x14ac:dyDescent="0.2">
      <c r="A138" s="49">
        <f t="shared" si="2"/>
        <v>134</v>
      </c>
      <c r="B138" s="79" t="s">
        <v>394</v>
      </c>
      <c r="C138" s="79" t="s">
        <v>54</v>
      </c>
      <c r="D138" s="79" t="s">
        <v>395</v>
      </c>
      <c r="E138" s="79" t="s">
        <v>396</v>
      </c>
      <c r="F138" s="79" t="s">
        <v>397</v>
      </c>
      <c r="G138" s="79" t="s">
        <v>81</v>
      </c>
    </row>
    <row r="139" spans="1:7" s="50" customFormat="1" ht="13.5" customHeight="1" x14ac:dyDescent="0.2">
      <c r="A139" s="49">
        <f t="shared" si="2"/>
        <v>135</v>
      </c>
      <c r="B139" s="79" t="s">
        <v>400</v>
      </c>
      <c r="C139" s="79" t="s">
        <v>57</v>
      </c>
      <c r="D139" s="79" t="s">
        <v>398</v>
      </c>
      <c r="E139" s="79" t="s">
        <v>399</v>
      </c>
      <c r="F139" s="79" t="s">
        <v>401</v>
      </c>
      <c r="G139" s="79" t="s">
        <v>221</v>
      </c>
    </row>
    <row r="140" spans="1:7" s="50" customFormat="1" ht="13.5" customHeight="1" x14ac:dyDescent="0.2">
      <c r="A140" s="49">
        <f t="shared" si="2"/>
        <v>136</v>
      </c>
      <c r="B140" s="79" t="s">
        <v>404</v>
      </c>
      <c r="C140" s="79" t="s">
        <v>54</v>
      </c>
      <c r="D140" s="79" t="s">
        <v>405</v>
      </c>
      <c r="E140" s="79" t="s">
        <v>406</v>
      </c>
      <c r="F140" s="79" t="s">
        <v>407</v>
      </c>
      <c r="G140" s="79" t="s">
        <v>408</v>
      </c>
    </row>
    <row r="141" spans="1:7" s="50" customFormat="1" ht="13.5" customHeight="1" x14ac:dyDescent="0.2">
      <c r="A141" s="49">
        <f t="shared" si="2"/>
        <v>137</v>
      </c>
      <c r="B141" s="79" t="s">
        <v>409</v>
      </c>
      <c r="C141" s="79" t="s">
        <v>57</v>
      </c>
      <c r="D141" s="79" t="s">
        <v>405</v>
      </c>
      <c r="E141" s="79" t="s">
        <v>406</v>
      </c>
      <c r="F141" s="79" t="s">
        <v>407</v>
      </c>
      <c r="G141" s="79" t="s">
        <v>408</v>
      </c>
    </row>
    <row r="142" spans="1:7" s="50" customFormat="1" ht="13.5" customHeight="1" x14ac:dyDescent="0.2">
      <c r="A142" s="49">
        <f t="shared" si="2"/>
        <v>138</v>
      </c>
      <c r="B142" s="79" t="s">
        <v>410</v>
      </c>
      <c r="C142" s="79" t="s">
        <v>57</v>
      </c>
      <c r="D142" s="79" t="s">
        <v>405</v>
      </c>
      <c r="E142" s="79" t="s">
        <v>406</v>
      </c>
      <c r="F142" s="79" t="s">
        <v>407</v>
      </c>
      <c r="G142" s="79" t="s">
        <v>408</v>
      </c>
    </row>
    <row r="143" spans="1:7" s="50" customFormat="1" ht="13.5" customHeight="1" x14ac:dyDescent="0.2">
      <c r="A143" s="49">
        <f t="shared" si="2"/>
        <v>139</v>
      </c>
      <c r="B143" s="79" t="s">
        <v>413</v>
      </c>
      <c r="C143" s="79" t="s">
        <v>54</v>
      </c>
      <c r="D143" s="79" t="s">
        <v>411</v>
      </c>
      <c r="E143" s="79" t="s">
        <v>412</v>
      </c>
      <c r="F143" s="79" t="s">
        <v>414</v>
      </c>
      <c r="G143" s="79" t="s">
        <v>235</v>
      </c>
    </row>
    <row r="144" spans="1:7" s="50" customFormat="1" ht="13.5" customHeight="1" x14ac:dyDescent="0.2">
      <c r="A144" s="49">
        <f t="shared" si="2"/>
        <v>140</v>
      </c>
      <c r="B144" s="79" t="s">
        <v>415</v>
      </c>
      <c r="C144" s="79" t="s">
        <v>54</v>
      </c>
      <c r="D144" s="79" t="s">
        <v>416</v>
      </c>
      <c r="E144" s="79" t="s">
        <v>417</v>
      </c>
      <c r="F144" s="79" t="s">
        <v>418</v>
      </c>
      <c r="G144" s="79" t="s">
        <v>419</v>
      </c>
    </row>
    <row r="145" spans="1:7" s="50" customFormat="1" ht="13.5" customHeight="1" x14ac:dyDescent="0.2">
      <c r="A145" s="49">
        <f t="shared" si="2"/>
        <v>141</v>
      </c>
      <c r="B145" s="79" t="s">
        <v>420</v>
      </c>
      <c r="C145" s="79" t="s">
        <v>57</v>
      </c>
      <c r="D145" s="79" t="s">
        <v>416</v>
      </c>
      <c r="E145" s="79" t="s">
        <v>417</v>
      </c>
      <c r="F145" s="79" t="s">
        <v>418</v>
      </c>
      <c r="G145" s="79" t="s">
        <v>419</v>
      </c>
    </row>
    <row r="146" spans="1:7" s="50" customFormat="1" ht="13.5" customHeight="1" x14ac:dyDescent="0.2">
      <c r="A146" s="49">
        <f t="shared" si="2"/>
        <v>142</v>
      </c>
      <c r="B146" s="79" t="s">
        <v>421</v>
      </c>
      <c r="C146" s="79" t="s">
        <v>57</v>
      </c>
      <c r="D146" s="79" t="s">
        <v>416</v>
      </c>
      <c r="E146" s="79" t="s">
        <v>417</v>
      </c>
      <c r="F146" s="79" t="s">
        <v>418</v>
      </c>
      <c r="G146" s="79" t="s">
        <v>419</v>
      </c>
    </row>
    <row r="147" spans="1:7" s="50" customFormat="1" ht="13.5" customHeight="1" x14ac:dyDescent="0.2">
      <c r="A147" s="49">
        <f t="shared" si="2"/>
        <v>143</v>
      </c>
      <c r="B147" s="79" t="s">
        <v>422</v>
      </c>
      <c r="C147" s="79" t="s">
        <v>55</v>
      </c>
      <c r="D147" s="79" t="s">
        <v>423</v>
      </c>
      <c r="E147" s="79" t="s">
        <v>424</v>
      </c>
      <c r="F147" s="79" t="s">
        <v>425</v>
      </c>
      <c r="G147" s="79" t="s">
        <v>235</v>
      </c>
    </row>
    <row r="148" spans="1:7" s="50" customFormat="1" ht="13.5" customHeight="1" x14ac:dyDescent="0.2">
      <c r="A148" s="49">
        <f t="shared" si="2"/>
        <v>144</v>
      </c>
      <c r="B148" s="79" t="s">
        <v>422</v>
      </c>
      <c r="C148" s="79" t="s">
        <v>56</v>
      </c>
      <c r="D148" s="79" t="s">
        <v>423</v>
      </c>
      <c r="E148" s="79" t="s">
        <v>424</v>
      </c>
      <c r="F148" s="79" t="s">
        <v>425</v>
      </c>
      <c r="G148" s="79" t="s">
        <v>235</v>
      </c>
    </row>
    <row r="149" spans="1:7" s="50" customFormat="1" ht="13.5" customHeight="1" x14ac:dyDescent="0.2">
      <c r="A149" s="49">
        <f t="shared" si="2"/>
        <v>145</v>
      </c>
      <c r="B149" s="79" t="s">
        <v>427</v>
      </c>
      <c r="C149" s="79" t="s">
        <v>54</v>
      </c>
      <c r="D149" s="79" t="s">
        <v>426</v>
      </c>
      <c r="E149" s="79" t="s">
        <v>428</v>
      </c>
      <c r="F149" s="79" t="s">
        <v>429</v>
      </c>
      <c r="G149" s="79" t="s">
        <v>58</v>
      </c>
    </row>
    <row r="150" spans="1:7" s="50" customFormat="1" ht="13.5" customHeight="1" x14ac:dyDescent="0.2">
      <c r="A150" s="49">
        <f t="shared" si="2"/>
        <v>146</v>
      </c>
      <c r="B150" s="79" t="s">
        <v>431</v>
      </c>
      <c r="C150" s="79" t="s">
        <v>57</v>
      </c>
      <c r="D150" s="79" t="s">
        <v>430</v>
      </c>
      <c r="E150" s="79" t="s">
        <v>432</v>
      </c>
      <c r="F150" s="79" t="s">
        <v>433</v>
      </c>
      <c r="G150" s="79" t="s">
        <v>81</v>
      </c>
    </row>
    <row r="151" spans="1:7" s="50" customFormat="1" ht="13.5" customHeight="1" x14ac:dyDescent="0.2">
      <c r="A151" s="49">
        <f t="shared" si="2"/>
        <v>147</v>
      </c>
      <c r="B151" s="79" t="s">
        <v>434</v>
      </c>
      <c r="C151" s="79" t="s">
        <v>57</v>
      </c>
      <c r="D151" s="79" t="s">
        <v>430</v>
      </c>
      <c r="E151" s="79" t="s">
        <v>432</v>
      </c>
      <c r="F151" s="79" t="s">
        <v>433</v>
      </c>
      <c r="G151" s="79" t="s">
        <v>81</v>
      </c>
    </row>
    <row r="152" spans="1:7" s="50" customFormat="1" ht="13.5" customHeight="1" x14ac:dyDescent="0.2">
      <c r="A152" s="49">
        <f t="shared" si="2"/>
        <v>148</v>
      </c>
      <c r="B152" s="79" t="s">
        <v>435</v>
      </c>
      <c r="C152" s="79" t="s">
        <v>54</v>
      </c>
      <c r="D152" s="79" t="s">
        <v>430</v>
      </c>
      <c r="E152" s="79" t="s">
        <v>436</v>
      </c>
      <c r="F152" s="79" t="s">
        <v>437</v>
      </c>
      <c r="G152" s="79" t="s">
        <v>61</v>
      </c>
    </row>
    <row r="153" spans="1:7" s="50" customFormat="1" ht="13.5" customHeight="1" x14ac:dyDescent="0.2">
      <c r="A153" s="49">
        <f t="shared" si="2"/>
        <v>149</v>
      </c>
      <c r="B153" s="79" t="s">
        <v>439</v>
      </c>
      <c r="C153" s="79" t="s">
        <v>55</v>
      </c>
      <c r="D153" s="79" t="s">
        <v>430</v>
      </c>
      <c r="E153" s="79" t="s">
        <v>440</v>
      </c>
      <c r="F153" s="79" t="s">
        <v>441</v>
      </c>
      <c r="G153" s="79" t="s">
        <v>438</v>
      </c>
    </row>
    <row r="154" spans="1:7" s="50" customFormat="1" ht="13.5" customHeight="1" x14ac:dyDescent="0.2">
      <c r="A154" s="49">
        <f t="shared" si="2"/>
        <v>150</v>
      </c>
      <c r="B154" s="79" t="s">
        <v>813</v>
      </c>
      <c r="C154" s="79" t="s">
        <v>54</v>
      </c>
      <c r="D154" s="79" t="s">
        <v>442</v>
      </c>
      <c r="E154" s="79" t="s">
        <v>443</v>
      </c>
      <c r="F154" s="79" t="s">
        <v>1016</v>
      </c>
      <c r="G154" s="79" t="s">
        <v>444</v>
      </c>
    </row>
    <row r="155" spans="1:7" s="50" customFormat="1" ht="13.5" customHeight="1" x14ac:dyDescent="0.2">
      <c r="A155" s="49">
        <f t="shared" si="2"/>
        <v>151</v>
      </c>
      <c r="B155" s="79" t="s">
        <v>449</v>
      </c>
      <c r="C155" s="79" t="s">
        <v>57</v>
      </c>
      <c r="D155" s="79" t="s">
        <v>445</v>
      </c>
      <c r="E155" s="79" t="s">
        <v>446</v>
      </c>
      <c r="F155" s="79" t="s">
        <v>447</v>
      </c>
      <c r="G155" s="79" t="s">
        <v>448</v>
      </c>
    </row>
    <row r="156" spans="1:7" s="50" customFormat="1" ht="13.5" customHeight="1" x14ac:dyDescent="0.2">
      <c r="A156" s="49">
        <f t="shared" si="2"/>
        <v>152</v>
      </c>
      <c r="B156" s="79" t="s">
        <v>450</v>
      </c>
      <c r="C156" s="79" t="s">
        <v>54</v>
      </c>
      <c r="D156" s="79" t="s">
        <v>445</v>
      </c>
      <c r="E156" s="79" t="s">
        <v>446</v>
      </c>
      <c r="F156" s="79" t="s">
        <v>447</v>
      </c>
      <c r="G156" s="79" t="s">
        <v>448</v>
      </c>
    </row>
    <row r="157" spans="1:7" s="50" customFormat="1" ht="13.5" customHeight="1" x14ac:dyDescent="0.2">
      <c r="A157" s="49">
        <f t="shared" si="2"/>
        <v>153</v>
      </c>
      <c r="B157" s="79" t="s">
        <v>451</v>
      </c>
      <c r="C157" s="79" t="s">
        <v>57</v>
      </c>
      <c r="D157" s="79" t="s">
        <v>445</v>
      </c>
      <c r="E157" s="79" t="s">
        <v>446</v>
      </c>
      <c r="F157" s="79" t="s">
        <v>447</v>
      </c>
      <c r="G157" s="79" t="s">
        <v>448</v>
      </c>
    </row>
    <row r="158" spans="1:7" s="47" customFormat="1" ht="13.5" customHeight="1" x14ac:dyDescent="0.2">
      <c r="A158" s="49">
        <f t="shared" si="2"/>
        <v>154</v>
      </c>
      <c r="B158" s="79" t="s">
        <v>452</v>
      </c>
      <c r="C158" s="79" t="s">
        <v>57</v>
      </c>
      <c r="D158" s="79" t="s">
        <v>445</v>
      </c>
      <c r="E158" s="79" t="s">
        <v>446</v>
      </c>
      <c r="F158" s="79" t="s">
        <v>447</v>
      </c>
      <c r="G158" s="79" t="s">
        <v>448</v>
      </c>
    </row>
    <row r="159" spans="1:7" s="47" customFormat="1" ht="13.5" customHeight="1" x14ac:dyDescent="0.2">
      <c r="A159" s="49">
        <f t="shared" si="2"/>
        <v>155</v>
      </c>
      <c r="B159" s="79" t="s">
        <v>456</v>
      </c>
      <c r="C159" s="79" t="s">
        <v>54</v>
      </c>
      <c r="D159" s="79" t="s">
        <v>454</v>
      </c>
      <c r="E159" s="79" t="s">
        <v>457</v>
      </c>
      <c r="F159" s="79" t="s">
        <v>458</v>
      </c>
      <c r="G159" s="79" t="s">
        <v>455</v>
      </c>
    </row>
    <row r="160" spans="1:7" s="47" customFormat="1" ht="13.5" customHeight="1" x14ac:dyDescent="0.2">
      <c r="A160" s="49">
        <f t="shared" si="2"/>
        <v>156</v>
      </c>
      <c r="B160" s="79" t="s">
        <v>459</v>
      </c>
      <c r="C160" s="79" t="s">
        <v>57</v>
      </c>
      <c r="D160" s="79" t="s">
        <v>454</v>
      </c>
      <c r="E160" s="79" t="s">
        <v>457</v>
      </c>
      <c r="F160" s="79" t="s">
        <v>460</v>
      </c>
      <c r="G160" s="79" t="s">
        <v>455</v>
      </c>
    </row>
    <row r="161" spans="1:7" s="47" customFormat="1" ht="13.5" customHeight="1" x14ac:dyDescent="0.2">
      <c r="A161" s="49">
        <f t="shared" si="2"/>
        <v>157</v>
      </c>
      <c r="B161" s="79" t="s">
        <v>461</v>
      </c>
      <c r="C161" s="79" t="s">
        <v>57</v>
      </c>
      <c r="D161" s="79" t="s">
        <v>454</v>
      </c>
      <c r="E161" s="79" t="s">
        <v>457</v>
      </c>
      <c r="F161" s="79" t="s">
        <v>460</v>
      </c>
      <c r="G161" s="79" t="s">
        <v>455</v>
      </c>
    </row>
    <row r="162" spans="1:7" s="47" customFormat="1" ht="13.5" customHeight="1" x14ac:dyDescent="0.2">
      <c r="A162" s="49">
        <f t="shared" si="2"/>
        <v>158</v>
      </c>
      <c r="B162" s="79" t="s">
        <v>462</v>
      </c>
      <c r="C162" s="79" t="s">
        <v>55</v>
      </c>
      <c r="D162" s="79" t="s">
        <v>463</v>
      </c>
      <c r="E162" s="79" t="s">
        <v>464</v>
      </c>
      <c r="F162" s="79" t="s">
        <v>465</v>
      </c>
      <c r="G162" s="79" t="s">
        <v>466</v>
      </c>
    </row>
    <row r="163" spans="1:7" s="47" customFormat="1" ht="13.5" customHeight="1" x14ac:dyDescent="0.2">
      <c r="A163" s="49">
        <f t="shared" si="2"/>
        <v>159</v>
      </c>
      <c r="B163" s="79" t="s">
        <v>462</v>
      </c>
      <c r="C163" s="79" t="s">
        <v>56</v>
      </c>
      <c r="D163" s="79" t="s">
        <v>463</v>
      </c>
      <c r="E163" s="79" t="s">
        <v>464</v>
      </c>
      <c r="F163" s="79" t="s">
        <v>465</v>
      </c>
      <c r="G163" s="79" t="s">
        <v>466</v>
      </c>
    </row>
    <row r="164" spans="1:7" s="47" customFormat="1" ht="13.5" customHeight="1" x14ac:dyDescent="0.2">
      <c r="A164" s="49">
        <f t="shared" si="2"/>
        <v>160</v>
      </c>
      <c r="B164" s="79" t="s">
        <v>467</v>
      </c>
      <c r="C164" s="79" t="s">
        <v>54</v>
      </c>
      <c r="D164" s="79" t="s">
        <v>463</v>
      </c>
      <c r="E164" s="79" t="s">
        <v>468</v>
      </c>
      <c r="F164" s="79" t="s">
        <v>469</v>
      </c>
      <c r="G164" s="79" t="s">
        <v>466</v>
      </c>
    </row>
    <row r="165" spans="1:7" s="47" customFormat="1" ht="13.5" customHeight="1" x14ac:dyDescent="0.2">
      <c r="A165" s="49">
        <f t="shared" si="2"/>
        <v>161</v>
      </c>
      <c r="B165" s="79" t="s">
        <v>470</v>
      </c>
      <c r="C165" s="79" t="s">
        <v>54</v>
      </c>
      <c r="D165" s="79" t="s">
        <v>471</v>
      </c>
      <c r="E165" s="79" t="s">
        <v>1017</v>
      </c>
      <c r="F165" s="79" t="s">
        <v>1018</v>
      </c>
      <c r="G165" s="79" t="s">
        <v>472</v>
      </c>
    </row>
    <row r="166" spans="1:7" s="47" customFormat="1" ht="13.5" customHeight="1" x14ac:dyDescent="0.2">
      <c r="A166" s="49">
        <f t="shared" si="2"/>
        <v>162</v>
      </c>
      <c r="B166" s="79" t="s">
        <v>473</v>
      </c>
      <c r="C166" s="79" t="s">
        <v>57</v>
      </c>
      <c r="D166" s="79" t="s">
        <v>471</v>
      </c>
      <c r="E166" s="79" t="s">
        <v>474</v>
      </c>
      <c r="F166" s="79" t="s">
        <v>475</v>
      </c>
      <c r="G166" s="79" t="s">
        <v>472</v>
      </c>
    </row>
    <row r="167" spans="1:7" s="47" customFormat="1" ht="13.5" customHeight="1" x14ac:dyDescent="0.2">
      <c r="A167" s="49">
        <f t="shared" si="2"/>
        <v>163</v>
      </c>
      <c r="B167" s="79" t="s">
        <v>65</v>
      </c>
      <c r="C167" s="79" t="s">
        <v>54</v>
      </c>
      <c r="D167" s="79" t="s">
        <v>476</v>
      </c>
      <c r="E167" s="79" t="s">
        <v>477</v>
      </c>
      <c r="F167" s="79" t="s">
        <v>1019</v>
      </c>
      <c r="G167" s="79" t="s">
        <v>478</v>
      </c>
    </row>
    <row r="168" spans="1:7" s="47" customFormat="1" ht="13.5" customHeight="1" x14ac:dyDescent="0.2">
      <c r="A168" s="49">
        <f t="shared" si="2"/>
        <v>164</v>
      </c>
      <c r="B168" s="79" t="s">
        <v>1825</v>
      </c>
      <c r="C168" s="79" t="s">
        <v>54</v>
      </c>
      <c r="D168" s="79" t="s">
        <v>1156</v>
      </c>
      <c r="E168" s="79" t="s">
        <v>1826</v>
      </c>
      <c r="F168" s="79" t="s">
        <v>1803</v>
      </c>
      <c r="G168" s="79" t="s">
        <v>1827</v>
      </c>
    </row>
    <row r="169" spans="1:7" s="47" customFormat="1" ht="13.5" customHeight="1" x14ac:dyDescent="0.2">
      <c r="A169" s="49">
        <f t="shared" si="2"/>
        <v>165</v>
      </c>
      <c r="B169" s="79" t="s">
        <v>481</v>
      </c>
      <c r="C169" s="79" t="s">
        <v>54</v>
      </c>
      <c r="D169" s="79" t="s">
        <v>479</v>
      </c>
      <c r="E169" s="79" t="s">
        <v>482</v>
      </c>
      <c r="F169" s="79" t="s">
        <v>483</v>
      </c>
      <c r="G169" s="79" t="s">
        <v>484</v>
      </c>
    </row>
    <row r="170" spans="1:7" s="47" customFormat="1" ht="13.5" customHeight="1" x14ac:dyDescent="0.2">
      <c r="A170" s="49">
        <f t="shared" si="2"/>
        <v>166</v>
      </c>
      <c r="B170" s="79" t="s">
        <v>487</v>
      </c>
      <c r="C170" s="79" t="s">
        <v>54</v>
      </c>
      <c r="D170" s="79" t="s">
        <v>485</v>
      </c>
      <c r="E170" s="79" t="s">
        <v>488</v>
      </c>
      <c r="F170" s="79" t="s">
        <v>489</v>
      </c>
      <c r="G170" s="79" t="s">
        <v>486</v>
      </c>
    </row>
    <row r="171" spans="1:7" s="47" customFormat="1" ht="13.5" customHeight="1" x14ac:dyDescent="0.2">
      <c r="A171" s="49">
        <f t="shared" si="2"/>
        <v>167</v>
      </c>
      <c r="B171" s="79" t="s">
        <v>490</v>
      </c>
      <c r="C171" s="79" t="s">
        <v>57</v>
      </c>
      <c r="D171" s="79" t="s">
        <v>485</v>
      </c>
      <c r="E171" s="79" t="s">
        <v>488</v>
      </c>
      <c r="F171" s="79" t="s">
        <v>489</v>
      </c>
      <c r="G171" s="79" t="s">
        <v>486</v>
      </c>
    </row>
    <row r="172" spans="1:7" s="47" customFormat="1" ht="13.5" customHeight="1" x14ac:dyDescent="0.2">
      <c r="A172" s="49">
        <f t="shared" si="2"/>
        <v>168</v>
      </c>
      <c r="B172" s="79" t="s">
        <v>491</v>
      </c>
      <c r="C172" s="79" t="s">
        <v>57</v>
      </c>
      <c r="D172" s="79" t="s">
        <v>485</v>
      </c>
      <c r="E172" s="79" t="s">
        <v>488</v>
      </c>
      <c r="F172" s="79" t="s">
        <v>489</v>
      </c>
      <c r="G172" s="79" t="s">
        <v>486</v>
      </c>
    </row>
    <row r="173" spans="1:7" s="47" customFormat="1" ht="13.5" customHeight="1" x14ac:dyDescent="0.2">
      <c r="A173" s="49">
        <f t="shared" si="2"/>
        <v>169</v>
      </c>
      <c r="B173" s="79" t="s">
        <v>493</v>
      </c>
      <c r="C173" s="79" t="s">
        <v>54</v>
      </c>
      <c r="D173" s="79" t="s">
        <v>492</v>
      </c>
      <c r="E173" s="79" t="s">
        <v>494</v>
      </c>
      <c r="F173" s="79" t="s">
        <v>495</v>
      </c>
      <c r="G173" s="79" t="s">
        <v>480</v>
      </c>
    </row>
  </sheetData>
  <autoFilter ref="A4:F4"/>
  <phoneticPr fontId="5"/>
  <printOptions horizontalCentered="1"/>
  <pageMargins left="0.70866141732283472" right="0.70866141732283472" top="0.55118110236220474" bottom="0.55118110236220474" header="0.31496062992125984" footer="0.31496062992125984"/>
  <pageSetup paperSize="9" scale="92" fitToHeight="0" orientation="landscape" r:id="rId1"/>
  <headerFooter>
    <oddFooter>&amp;C&amp;P/&amp;N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18</vt:i4>
      </vt:variant>
    </vt:vector>
  </HeadingPairs>
  <TitlesOfParts>
    <vt:vector size="28" baseType="lpstr">
      <vt:lpstr>◆目次</vt:lpstr>
      <vt:lpstr>連携拠点</vt:lpstr>
      <vt:lpstr>病院・有床診療所</vt:lpstr>
      <vt:lpstr>無床診療所</vt:lpstr>
      <vt:lpstr>歯科医療機関</vt:lpstr>
      <vt:lpstr>薬局</vt:lpstr>
      <vt:lpstr>訪問看護事業所</vt:lpstr>
      <vt:lpstr>地域包括支援C</vt:lpstr>
      <vt:lpstr>居宅介護支援事業所等</vt:lpstr>
      <vt:lpstr>基幹相談支援Ｃ等</vt:lpstr>
      <vt:lpstr>◆目次!Print_Area</vt:lpstr>
      <vt:lpstr>基幹相談支援Ｃ等!Print_Area</vt:lpstr>
      <vt:lpstr>居宅介護支援事業所等!Print_Area</vt:lpstr>
      <vt:lpstr>歯科医療機関!Print_Area</vt:lpstr>
      <vt:lpstr>地域包括支援C!Print_Area</vt:lpstr>
      <vt:lpstr>病院・有床診療所!Print_Area</vt:lpstr>
      <vt:lpstr>訪問看護事業所!Print_Area</vt:lpstr>
      <vt:lpstr>無床診療所!Print_Area</vt:lpstr>
      <vt:lpstr>薬局!Print_Area</vt:lpstr>
      <vt:lpstr>連携拠点!Print_Area</vt:lpstr>
      <vt:lpstr>基幹相談支援Ｃ等!Print_Titles</vt:lpstr>
      <vt:lpstr>居宅介護支援事業所等!Print_Titles</vt:lpstr>
      <vt:lpstr>歯科医療機関!Print_Titles</vt:lpstr>
      <vt:lpstr>地域包括支援C!Print_Titles</vt:lpstr>
      <vt:lpstr>病院・有床診療所!Print_Titles</vt:lpstr>
      <vt:lpstr>訪問看護事業所!Print_Titles</vt:lpstr>
      <vt:lpstr>無床診療所!Print_Titles</vt:lpstr>
      <vt:lpstr>薬局!Print_Titles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2023-02-16T05:44:13Z</dcterms:modified>
</cp:coreProperties>
</file>