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T:\080農林水産局\030農業経営課\010 就農支援Ｇ\100_県研修機関\R08\02_研修構築支援\R8\02_研修生確保委託業務\03_公告(執行伺い)\04_施行\"/>
    </mc:Choice>
  </mc:AlternateContent>
  <xr:revisionPtr revIDLastSave="0" documentId="13_ncr:1_{36726F7F-1507-410E-B094-C6369A7BAB37}" xr6:coauthVersionLast="47" xr6:coauthVersionMax="47" xr10:uidLastSave="{00000000-0000-0000-0000-000000000000}"/>
  <bookViews>
    <workbookView xWindow="-120" yWindow="-120" windowWidth="29040" windowHeight="15720" xr2:uid="{EB61A931-5F53-5649-BB0C-8F34F6F2DC88}"/>
  </bookViews>
  <sheets>
    <sheet name="最終" sheetId="10" r:id="rId1"/>
  </sheets>
  <definedNames>
    <definedName name="_xlnm.Print_Area" localSheetId="0">最終!$A$1:$J$32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0" l="1"/>
  <c r="I26" i="10"/>
  <c r="I25" i="10"/>
  <c r="I22" i="10"/>
  <c r="I20" i="10" s="1"/>
  <c r="I21" i="10"/>
  <c r="I18" i="10"/>
  <c r="I17" i="10"/>
  <c r="I16" i="10" s="1"/>
  <c r="I14" i="10"/>
  <c r="I13" i="10"/>
  <c r="I12" i="10"/>
  <c r="I11" i="10"/>
  <c r="I10" i="10"/>
  <c r="I9" i="10"/>
  <c r="I5" i="10"/>
  <c r="I24" i="10" l="1"/>
  <c r="I8" i="10"/>
  <c r="I28" i="10" l="1"/>
  <c r="I29" i="10" l="1"/>
  <c r="I30" i="10" s="1"/>
</calcChain>
</file>

<file path=xl/sharedStrings.xml><?xml version="1.0" encoding="utf-8"?>
<sst xmlns="http://schemas.openxmlformats.org/spreadsheetml/2006/main" count="69" uniqueCount="47">
  <si>
    <t>　</t>
    <phoneticPr fontId="1"/>
  </si>
  <si>
    <t>数量①(単位）</t>
    <phoneticPr fontId="2"/>
  </si>
  <si>
    <t>数量②(単位）</t>
    <phoneticPr fontId="2"/>
  </si>
  <si>
    <t>単価</t>
    <rPh sb="0" eb="2">
      <t>タンカ</t>
    </rPh>
    <phoneticPr fontId="4"/>
  </si>
  <si>
    <t>人</t>
    <rPh sb="0" eb="1">
      <t>ニン</t>
    </rPh>
    <phoneticPr fontId="1"/>
  </si>
  <si>
    <t>人件費</t>
    <rPh sb="0" eb="3">
      <t>ジンケンヒ</t>
    </rPh>
    <phoneticPr fontId="1"/>
  </si>
  <si>
    <t>人</t>
    <rPh sb="0" eb="1">
      <t>ニン</t>
    </rPh>
    <phoneticPr fontId="2"/>
  </si>
  <si>
    <t>日</t>
    <rPh sb="0" eb="1">
      <t>ヒ</t>
    </rPh>
    <phoneticPr fontId="2"/>
  </si>
  <si>
    <t>人</t>
    <rPh sb="0" eb="1">
      <t xml:space="preserve">ニン </t>
    </rPh>
    <phoneticPr fontId="1"/>
  </si>
  <si>
    <t>人件費</t>
  </si>
  <si>
    <t>印刷費</t>
    <rPh sb="0" eb="3">
      <t>インサツヒ</t>
    </rPh>
    <phoneticPr fontId="1"/>
  </si>
  <si>
    <t>パンフレットの作成</t>
    <rPh sb="7" eb="9">
      <t>サクセイ</t>
    </rPh>
    <phoneticPr fontId="1"/>
  </si>
  <si>
    <t>ポスターの作成</t>
    <rPh sb="5" eb="7">
      <t>サクセイ</t>
    </rPh>
    <phoneticPr fontId="1"/>
  </si>
  <si>
    <t>回</t>
    <rPh sb="0" eb="1">
      <t>カイ</t>
    </rPh>
    <phoneticPr fontId="1"/>
  </si>
  <si>
    <t>内容</t>
    <rPh sb="0" eb="2">
      <t>ナイヨウ</t>
    </rPh>
    <phoneticPr fontId="4"/>
  </si>
  <si>
    <t>パンフレット、ポスターの配送</t>
    <rPh sb="12" eb="14">
      <t>ハイソウ</t>
    </rPh>
    <phoneticPr fontId="1"/>
  </si>
  <si>
    <t>件</t>
    <rPh sb="0" eb="1">
      <t>ケン</t>
    </rPh>
    <phoneticPr fontId="1"/>
  </si>
  <si>
    <t>Webツアーの企画</t>
    <phoneticPr fontId="1"/>
  </si>
  <si>
    <t>合計（税別）</t>
  </si>
  <si>
    <t>消費税（10%）</t>
  </si>
  <si>
    <t>総合計（税込）</t>
  </si>
  <si>
    <t>通信運搬費</t>
    <rPh sb="0" eb="2">
      <t>ツウシン</t>
    </rPh>
    <rPh sb="2" eb="5">
      <t>ウンパンヒ</t>
    </rPh>
    <phoneticPr fontId="1"/>
  </si>
  <si>
    <t>部</t>
    <rPh sb="0" eb="1">
      <t>ブ</t>
    </rPh>
    <phoneticPr fontId="1"/>
  </si>
  <si>
    <t>日</t>
    <rPh sb="0" eb="1">
      <t>ニチ</t>
    </rPh>
    <phoneticPr fontId="1"/>
  </si>
  <si>
    <t>広告費</t>
    <rPh sb="0" eb="3">
      <t>コウコクヒ</t>
    </rPh>
    <phoneticPr fontId="1"/>
  </si>
  <si>
    <t>式</t>
    <rPh sb="0" eb="1">
      <t>シキ</t>
    </rPh>
    <phoneticPr fontId="2"/>
  </si>
  <si>
    <t>式</t>
    <rPh sb="0" eb="1">
      <t>シキ</t>
    </rPh>
    <phoneticPr fontId="1"/>
  </si>
  <si>
    <t>県HP掲載案の作成</t>
    <rPh sb="0" eb="1">
      <t>ケン</t>
    </rPh>
    <rPh sb="3" eb="5">
      <t>ケイサイ</t>
    </rPh>
    <rPh sb="5" eb="6">
      <t>アン</t>
    </rPh>
    <rPh sb="7" eb="9">
      <t>サクセイ</t>
    </rPh>
    <phoneticPr fontId="1"/>
  </si>
  <si>
    <t>本</t>
    <rPh sb="0" eb="1">
      <t>ホン</t>
    </rPh>
    <phoneticPr fontId="2"/>
  </si>
  <si>
    <t>企画・撮影</t>
    <rPh sb="0" eb="2">
      <t>キカク</t>
    </rPh>
    <rPh sb="3" eb="5">
      <t>サツエイ</t>
    </rPh>
    <phoneticPr fontId="1"/>
  </si>
  <si>
    <t>編集</t>
    <rPh sb="0" eb="2">
      <t>ヘンシュウ</t>
    </rPh>
    <phoneticPr fontId="1"/>
  </si>
  <si>
    <t>本</t>
    <rPh sb="0" eb="1">
      <t>ホン</t>
    </rPh>
    <phoneticPr fontId="1"/>
  </si>
  <si>
    <t>広告配信の設計・作成</t>
    <rPh sb="0" eb="2">
      <t>コウコク</t>
    </rPh>
    <rPh sb="2" eb="4">
      <t>ハイシン</t>
    </rPh>
    <rPh sb="5" eb="7">
      <t>セッケイ</t>
    </rPh>
    <rPh sb="8" eb="10">
      <t>サクセイ</t>
    </rPh>
    <phoneticPr fontId="1"/>
  </si>
  <si>
    <t>Webツアーの管理・運営・司会</t>
    <rPh sb="7" eb="9">
      <t>カンリ</t>
    </rPh>
    <rPh sb="10" eb="12">
      <t>ウンエイ</t>
    </rPh>
    <rPh sb="13" eb="15">
      <t>シカイ</t>
    </rPh>
    <phoneticPr fontId="1"/>
  </si>
  <si>
    <t>クリエイティブ指針の作成</t>
    <rPh sb="7" eb="9">
      <t>シシン</t>
    </rPh>
    <rPh sb="10" eb="12">
      <t>サクセイ</t>
    </rPh>
    <phoneticPr fontId="1"/>
  </si>
  <si>
    <t>パンフレット企画</t>
    <rPh sb="6" eb="8">
      <t>キカク</t>
    </rPh>
    <phoneticPr fontId="1"/>
  </si>
  <si>
    <t>ポスター企画</t>
    <rPh sb="4" eb="6">
      <t>キカク</t>
    </rPh>
    <phoneticPr fontId="1"/>
  </si>
  <si>
    <t>委託費内訳書</t>
    <rPh sb="0" eb="3">
      <t>イタクヒ</t>
    </rPh>
    <rPh sb="3" eb="6">
      <t>ウチワケショ</t>
    </rPh>
    <phoneticPr fontId="1"/>
  </si>
  <si>
    <t>(1) クリエイティブガイドラインの作成</t>
    <rPh sb="18" eb="20">
      <t>サクセイ</t>
    </rPh>
    <phoneticPr fontId="1"/>
  </si>
  <si>
    <t>(2) 広報媒体の企画・作成</t>
    <rPh sb="4" eb="6">
      <t>コウホウ</t>
    </rPh>
    <rPh sb="6" eb="7">
      <t>バイ</t>
    </rPh>
    <rPh sb="9" eb="11">
      <t>キカク</t>
    </rPh>
    <rPh sb="12" eb="14">
      <t>サクセイ</t>
    </rPh>
    <phoneticPr fontId="1"/>
  </si>
  <si>
    <t>　※上記以外に見込まれる経費があれば、適宜追加すること。</t>
    <rPh sb="2" eb="6">
      <t>ジョウキイガイ</t>
    </rPh>
    <rPh sb="7" eb="9">
      <t>ミコ</t>
    </rPh>
    <rPh sb="12" eb="14">
      <t>ケイヒ</t>
    </rPh>
    <rPh sb="19" eb="21">
      <t>テキギ</t>
    </rPh>
    <rPh sb="21" eb="23">
      <t>ツイカ</t>
    </rPh>
    <phoneticPr fontId="1"/>
  </si>
  <si>
    <t>金額</t>
    <rPh sb="0" eb="2">
      <t>キンガク</t>
    </rPh>
    <phoneticPr fontId="4"/>
  </si>
  <si>
    <t>(5) 広告配信</t>
    <rPh sb="4" eb="6">
      <t>コウコク</t>
    </rPh>
    <rPh sb="6" eb="8">
      <t>ハイシン</t>
    </rPh>
    <phoneticPr fontId="1"/>
  </si>
  <si>
    <t>(4) 受入経営体の紹介動画の作成(６経営体分)</t>
    <rPh sb="4" eb="6">
      <t>ウケイレ</t>
    </rPh>
    <rPh sb="6" eb="9">
      <t>ケイエイタイ</t>
    </rPh>
    <rPh sb="10" eb="12">
      <t>ショウカイ</t>
    </rPh>
    <rPh sb="12" eb="14">
      <t>ドウガ</t>
    </rPh>
    <rPh sb="15" eb="17">
      <t>サクセイ</t>
    </rPh>
    <rPh sb="19" eb="22">
      <t>ケイエイタイ</t>
    </rPh>
    <rPh sb="22" eb="23">
      <t>ブン</t>
    </rPh>
    <phoneticPr fontId="1"/>
  </si>
  <si>
    <t>SNS広告（○か月）</t>
    <rPh sb="3" eb="5">
      <t>コウコク</t>
    </rPh>
    <rPh sb="8" eb="9">
      <t>ゲツ</t>
    </rPh>
    <phoneticPr fontId="1"/>
  </si>
  <si>
    <t>(3)WEBツアー企画・開催及び運営</t>
    <rPh sb="9" eb="11">
      <t>キカク</t>
    </rPh>
    <rPh sb="12" eb="14">
      <t>カイサイ</t>
    </rPh>
    <rPh sb="14" eb="15">
      <t>オヨ</t>
    </rPh>
    <rPh sb="16" eb="18">
      <t>ウンエイ</t>
    </rPh>
    <phoneticPr fontId="1"/>
  </si>
  <si>
    <t>　　　　　　　　千円</t>
    <rPh sb="8" eb="10">
      <t>センエン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</si>
</sst>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ashed">
        <color indexed="64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38" fontId="8" fillId="0" borderId="0" xfId="2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38" fontId="8" fillId="0" borderId="0" xfId="2" applyFont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38" fontId="9" fillId="0" borderId="4" xfId="2" applyFont="1" applyBorder="1" applyAlignment="1">
      <alignment horizontal="center" vertical="center"/>
    </xf>
    <xf numFmtId="38" fontId="9" fillId="0" borderId="3" xfId="2" applyFont="1" applyBorder="1" applyAlignment="1">
      <alignment horizontal="center" vertical="center"/>
    </xf>
    <xf numFmtId="0" fontId="7" fillId="0" borderId="0" xfId="0" applyFont="1">
      <alignment vertical="center"/>
    </xf>
    <xf numFmtId="38" fontId="7" fillId="0" borderId="0" xfId="5" applyFont="1">
      <alignment vertical="center"/>
    </xf>
    <xf numFmtId="0" fontId="7" fillId="3" borderId="0" xfId="0" applyFont="1" applyFill="1">
      <alignment vertical="center"/>
    </xf>
    <xf numFmtId="0" fontId="11" fillId="0" borderId="0" xfId="1" applyFont="1" applyAlignment="1">
      <alignment horizontal="center" vertical="center"/>
    </xf>
    <xf numFmtId="38" fontId="10" fillId="0" borderId="0" xfId="2" applyFont="1" applyBorder="1" applyAlignment="1">
      <alignment vertical="center"/>
    </xf>
    <xf numFmtId="38" fontId="9" fillId="2" borderId="8" xfId="2" applyFont="1" applyFill="1" applyBorder="1" applyAlignment="1">
      <alignment horizontal="right" vertical="center"/>
    </xf>
    <xf numFmtId="0" fontId="9" fillId="2" borderId="6" xfId="1" applyFont="1" applyFill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17" xfId="1" applyFont="1" applyBorder="1" applyAlignment="1">
      <alignment vertical="center" wrapText="1"/>
    </xf>
    <xf numFmtId="38" fontId="13" fillId="0" borderId="8" xfId="2" applyFont="1" applyFill="1" applyBorder="1" applyAlignment="1">
      <alignment horizontal="right" vertical="center"/>
    </xf>
    <xf numFmtId="176" fontId="13" fillId="0" borderId="8" xfId="2" applyNumberFormat="1" applyFont="1" applyFill="1" applyBorder="1" applyAlignment="1">
      <alignment horizontal="right" vertical="center"/>
    </xf>
    <xf numFmtId="0" fontId="9" fillId="0" borderId="6" xfId="1" applyFont="1" applyBorder="1" applyAlignment="1">
      <alignment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13" fillId="0" borderId="7" xfId="1" applyFont="1" applyBorder="1" applyAlignment="1">
      <alignment vertical="center" wrapText="1"/>
    </xf>
    <xf numFmtId="0" fontId="9" fillId="3" borderId="5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vertical="center" wrapText="1"/>
    </xf>
    <xf numFmtId="38" fontId="9" fillId="0" borderId="8" xfId="2" applyFont="1" applyFill="1" applyBorder="1" applyAlignment="1">
      <alignment vertical="center"/>
    </xf>
    <xf numFmtId="0" fontId="9" fillId="0" borderId="6" xfId="1" applyFont="1" applyBorder="1" applyAlignment="1">
      <alignment vertical="center"/>
    </xf>
    <xf numFmtId="0" fontId="9" fillId="0" borderId="7" xfId="1" applyFont="1" applyBorder="1" applyAlignment="1">
      <alignment vertical="center" wrapText="1"/>
    </xf>
    <xf numFmtId="38" fontId="9" fillId="0" borderId="8" xfId="2" applyFont="1" applyFill="1" applyBorder="1" applyAlignment="1">
      <alignment horizontal="right" vertical="center"/>
    </xf>
    <xf numFmtId="0" fontId="9" fillId="0" borderId="10" xfId="1" applyFont="1" applyBorder="1" applyAlignment="1">
      <alignment horizontal="center" vertical="center"/>
    </xf>
    <xf numFmtId="0" fontId="9" fillId="0" borderId="12" xfId="1" applyFont="1" applyBorder="1" applyAlignment="1">
      <alignment vertical="center" wrapText="1"/>
    </xf>
    <xf numFmtId="38" fontId="9" fillId="0" borderId="13" xfId="2" applyFont="1" applyBorder="1" applyAlignment="1">
      <alignment horizontal="right" vertical="center"/>
    </xf>
    <xf numFmtId="0" fontId="9" fillId="0" borderId="11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38" fontId="9" fillId="0" borderId="6" xfId="1" applyNumberFormat="1" applyFont="1" applyBorder="1" applyAlignment="1">
      <alignment horizontal="left" vertical="center"/>
    </xf>
    <xf numFmtId="38" fontId="9" fillId="0" borderId="6" xfId="1" applyNumberFormat="1" applyFont="1" applyBorder="1" applyAlignment="1">
      <alignment vertical="center"/>
    </xf>
    <xf numFmtId="38" fontId="9" fillId="2" borderId="6" xfId="5" applyFont="1" applyFill="1" applyBorder="1" applyAlignment="1">
      <alignment vertical="center"/>
    </xf>
    <xf numFmtId="38" fontId="11" fillId="2" borderId="9" xfId="5" applyFont="1" applyFill="1" applyBorder="1" applyAlignment="1">
      <alignment vertical="center"/>
    </xf>
    <xf numFmtId="38" fontId="13" fillId="3" borderId="6" xfId="5" applyFont="1" applyFill="1" applyBorder="1" applyAlignment="1">
      <alignment vertical="center"/>
    </xf>
    <xf numFmtId="38" fontId="13" fillId="0" borderId="9" xfId="5" applyFont="1" applyFill="1" applyBorder="1" applyAlignment="1">
      <alignment vertical="center"/>
    </xf>
    <xf numFmtId="38" fontId="13" fillId="0" borderId="6" xfId="5" applyFont="1" applyFill="1" applyBorder="1" applyAlignment="1">
      <alignment vertical="center"/>
    </xf>
    <xf numFmtId="38" fontId="9" fillId="3" borderId="6" xfId="5" applyFont="1" applyFill="1" applyBorder="1" applyAlignment="1">
      <alignment vertical="center"/>
    </xf>
    <xf numFmtId="38" fontId="13" fillId="3" borderId="9" xfId="5" applyFont="1" applyFill="1" applyBorder="1" applyAlignment="1">
      <alignment vertical="center"/>
    </xf>
    <xf numFmtId="38" fontId="13" fillId="0" borderId="19" xfId="5" applyFont="1" applyFill="1" applyBorder="1" applyAlignment="1">
      <alignment vertical="center"/>
    </xf>
    <xf numFmtId="38" fontId="9" fillId="0" borderId="18" xfId="5" applyFont="1" applyFill="1" applyBorder="1" applyAlignment="1">
      <alignment vertical="center"/>
    </xf>
    <xf numFmtId="38" fontId="9" fillId="0" borderId="6" xfId="5" applyFont="1" applyFill="1" applyBorder="1" applyAlignment="1">
      <alignment vertical="center"/>
    </xf>
    <xf numFmtId="38" fontId="9" fillId="0" borderId="9" xfId="5" applyFont="1" applyBorder="1" applyAlignment="1">
      <alignment vertical="center"/>
    </xf>
    <xf numFmtId="38" fontId="9" fillId="0" borderId="11" xfId="5" applyFont="1" applyBorder="1" applyAlignment="1">
      <alignment vertical="center"/>
    </xf>
    <xf numFmtId="38" fontId="9" fillId="0" borderId="14" xfId="5" applyFont="1" applyFill="1" applyBorder="1" applyAlignment="1">
      <alignment vertical="center"/>
    </xf>
    <xf numFmtId="38" fontId="11" fillId="0" borderId="3" xfId="5" applyFont="1" applyBorder="1" applyAlignment="1">
      <alignment vertical="center"/>
    </xf>
    <xf numFmtId="38" fontId="9" fillId="0" borderId="3" xfId="5" applyFont="1" applyFill="1" applyBorder="1" applyAlignment="1">
      <alignment vertical="center"/>
    </xf>
    <xf numFmtId="0" fontId="11" fillId="2" borderId="5" xfId="1" applyFont="1" applyFill="1" applyBorder="1" applyAlignment="1">
      <alignment horizontal="left" vertical="center"/>
    </xf>
    <xf numFmtId="0" fontId="11" fillId="2" borderId="6" xfId="1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11" fillId="2" borderId="5" xfId="1" applyFont="1" applyFill="1" applyBorder="1" applyAlignment="1">
      <alignment vertical="center"/>
    </xf>
    <xf numFmtId="0" fontId="11" fillId="2" borderId="6" xfId="1" applyFont="1" applyFill="1" applyBorder="1" applyAlignment="1">
      <alignment vertical="center"/>
    </xf>
    <xf numFmtId="0" fontId="14" fillId="0" borderId="0" xfId="1" applyFont="1" applyAlignment="1">
      <alignment horizontal="center" vertical="center" wrapText="1"/>
    </xf>
    <xf numFmtId="0" fontId="11" fillId="0" borderId="15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</cellXfs>
  <cellStyles count="6">
    <cellStyle name="桁区切り" xfId="5" builtinId="6"/>
    <cellStyle name="桁区切り 2" xfId="2" xr:uid="{01208C98-A413-1F47-9840-CF67761BB19F}"/>
    <cellStyle name="標準" xfId="0" builtinId="0"/>
    <cellStyle name="標準 2" xfId="3" xr:uid="{CAC6D738-C5F9-3E47-96F3-E1D893546D35}"/>
    <cellStyle name="標準 2 2" xfId="4" xr:uid="{B8EC99A4-542A-488D-AA05-5A60EA2C3D58}"/>
    <cellStyle name="標準 3" xfId="1" xr:uid="{D40D3AC8-40C6-E243-A016-DDC6142A6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773205</xdr:colOff>
      <xdr:row>0</xdr:row>
      <xdr:rowOff>1</xdr:rowOff>
    </xdr:from>
    <xdr:to>
      <xdr:col>8</xdr:col>
      <xdr:colOff>941293</xdr:colOff>
      <xdr:row>1</xdr:row>
      <xdr:rowOff>56030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F0C456-4F49-42CE-9004-1F260A92D465}"/>
            </a:ext>
          </a:extLst>
        </xdr:cNvPr>
        <xdr:cNvSpPr txBox="1"/>
      </xdr:nvSpPr>
      <xdr:spPr>
        <a:xfrm>
          <a:off x="7059705" y="1"/>
          <a:ext cx="1232647" cy="358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別紙様式２</a:t>
          </a:r>
          <a:endParaRPr kumimoji="1" lang="en-US" altLang="ja-JP" sz="1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2571D-91B5-413C-8ADC-44BCFB4B5C97}">
  <sheetPr>
    <pageSetUpPr fitToPage="1"/>
  </sheetPr>
  <dimension ref="A1:K31"/>
  <sheetViews>
    <sheetView tabSelected="1" view="pageBreakPreview" topLeftCell="A2" zoomScale="85" zoomScaleNormal="64" zoomScaleSheetLayoutView="85" workbookViewId="0">
      <selection activeCell="D14" sqref="D14"/>
    </sheetView>
  </sheetViews>
  <sheetFormatPr defaultColWidth="9" defaultRowHeight="13.5" x14ac:dyDescent="0.4"/>
  <cols>
    <col min="1" max="1" width="2.375" style="14" customWidth="1"/>
    <col min="2" max="2" width="16" style="14" customWidth="1"/>
    <col min="3" max="3" width="34.375" style="14" customWidth="1"/>
    <col min="4" max="4" width="10.25" style="14" customWidth="1"/>
    <col min="5" max="5" width="5.625" style="14" customWidth="1"/>
    <col min="6" max="6" width="8.25" style="14" customWidth="1"/>
    <col min="7" max="7" width="5.625" style="14" customWidth="1"/>
    <col min="8" max="8" width="14" style="14" customWidth="1"/>
    <col min="9" max="9" width="14.75" style="14" customWidth="1"/>
    <col min="10" max="10" width="3.375" style="14" customWidth="1"/>
    <col min="11" max="11" width="13.625" style="14" customWidth="1"/>
    <col min="12" max="16384" width="9" style="14"/>
  </cols>
  <sheetData>
    <row r="1" spans="1:11" s="2" customFormat="1" ht="24" x14ac:dyDescent="0.4">
      <c r="A1" s="1"/>
      <c r="B1" s="61" t="s">
        <v>37</v>
      </c>
      <c r="C1" s="61"/>
      <c r="D1" s="61"/>
      <c r="E1" s="61"/>
      <c r="F1" s="61"/>
      <c r="G1" s="61"/>
      <c r="H1" s="61"/>
      <c r="I1" s="61"/>
      <c r="J1" s="1"/>
    </row>
    <row r="2" spans="1:11" s="2" customFormat="1" ht="30" customHeight="1" x14ac:dyDescent="0.4">
      <c r="A2" s="1"/>
      <c r="B2" s="66" t="s">
        <v>46</v>
      </c>
      <c r="C2" s="66"/>
      <c r="D2" s="66"/>
      <c r="E2" s="66"/>
      <c r="F2" s="66"/>
      <c r="G2" s="66"/>
      <c r="H2" s="66"/>
      <c r="I2" s="66"/>
      <c r="J2" s="66"/>
    </row>
    <row r="3" spans="1:11" s="3" customFormat="1" ht="20.45" customHeight="1" thickBot="1" x14ac:dyDescent="0.45">
      <c r="B3" s="4"/>
      <c r="C3" s="5"/>
      <c r="D3" s="6"/>
      <c r="E3" s="7"/>
      <c r="F3" s="6"/>
      <c r="G3" s="7"/>
      <c r="H3" s="8" t="s">
        <v>0</v>
      </c>
      <c r="I3" s="8"/>
    </row>
    <row r="4" spans="1:11" s="9" customFormat="1" ht="18.75" customHeight="1" thickBot="1" x14ac:dyDescent="0.45">
      <c r="B4" s="10"/>
      <c r="C4" s="11" t="s">
        <v>14</v>
      </c>
      <c r="D4" s="62" t="s">
        <v>1</v>
      </c>
      <c r="E4" s="63"/>
      <c r="F4" s="62" t="s">
        <v>2</v>
      </c>
      <c r="G4" s="63"/>
      <c r="H4" s="12" t="s">
        <v>3</v>
      </c>
      <c r="I4" s="13" t="s">
        <v>41</v>
      </c>
    </row>
    <row r="5" spans="1:11" ht="18" customHeight="1" x14ac:dyDescent="0.4">
      <c r="B5" s="59" t="s">
        <v>38</v>
      </c>
      <c r="C5" s="60"/>
      <c r="D5" s="19"/>
      <c r="E5" s="20"/>
      <c r="F5" s="19"/>
      <c r="G5" s="20"/>
      <c r="H5" s="44"/>
      <c r="I5" s="45">
        <f>SUM(I6:I6)</f>
        <v>0</v>
      </c>
      <c r="K5" s="15"/>
    </row>
    <row r="6" spans="1:11" ht="18" customHeight="1" x14ac:dyDescent="0.4">
      <c r="B6" s="21" t="s">
        <v>5</v>
      </c>
      <c r="C6" s="22" t="s">
        <v>34</v>
      </c>
      <c r="D6" s="23"/>
      <c r="E6" s="40" t="s">
        <v>8</v>
      </c>
      <c r="F6" s="24"/>
      <c r="G6" s="41" t="s">
        <v>7</v>
      </c>
      <c r="H6" s="46"/>
      <c r="I6" s="47">
        <f>D6*F6*H6</f>
        <v>0</v>
      </c>
      <c r="K6" s="15"/>
    </row>
    <row r="7" spans="1:11" ht="18" customHeight="1" x14ac:dyDescent="0.4">
      <c r="B7" s="21"/>
      <c r="C7" s="25"/>
      <c r="D7" s="23"/>
      <c r="E7" s="40"/>
      <c r="F7" s="23"/>
      <c r="G7" s="41"/>
      <c r="H7" s="46"/>
      <c r="I7" s="47"/>
      <c r="K7" s="15"/>
    </row>
    <row r="8" spans="1:11" ht="18" customHeight="1" x14ac:dyDescent="0.4">
      <c r="B8" s="64" t="s">
        <v>39</v>
      </c>
      <c r="C8" s="65"/>
      <c r="D8" s="19"/>
      <c r="E8" s="20"/>
      <c r="F8" s="19"/>
      <c r="G8" s="20"/>
      <c r="H8" s="44"/>
      <c r="I8" s="45">
        <f>SUM(I9:I14)</f>
        <v>0</v>
      </c>
      <c r="K8" s="15"/>
    </row>
    <row r="9" spans="1:11" ht="18" customHeight="1" x14ac:dyDescent="0.4">
      <c r="B9" s="26" t="s">
        <v>5</v>
      </c>
      <c r="C9" s="27" t="s">
        <v>35</v>
      </c>
      <c r="D9" s="23"/>
      <c r="E9" s="42" t="s">
        <v>6</v>
      </c>
      <c r="F9" s="23"/>
      <c r="G9" s="41" t="s">
        <v>7</v>
      </c>
      <c r="H9" s="48"/>
      <c r="I9" s="47">
        <f t="shared" ref="I9:I14" si="0">D9*F9*H9</f>
        <v>0</v>
      </c>
      <c r="K9" s="15"/>
    </row>
    <row r="10" spans="1:11" ht="18" customHeight="1" x14ac:dyDescent="0.4">
      <c r="B10" s="26" t="s">
        <v>10</v>
      </c>
      <c r="C10" s="28" t="s">
        <v>11</v>
      </c>
      <c r="D10" s="23"/>
      <c r="E10" s="42" t="s">
        <v>22</v>
      </c>
      <c r="F10" s="23"/>
      <c r="G10" s="41" t="s">
        <v>13</v>
      </c>
      <c r="H10" s="48"/>
      <c r="I10" s="47">
        <f t="shared" si="0"/>
        <v>0</v>
      </c>
      <c r="K10" s="15"/>
    </row>
    <row r="11" spans="1:11" ht="18" customHeight="1" x14ac:dyDescent="0.4">
      <c r="B11" s="26" t="s">
        <v>5</v>
      </c>
      <c r="C11" s="28" t="s">
        <v>36</v>
      </c>
      <c r="D11" s="23"/>
      <c r="E11" s="42" t="s">
        <v>4</v>
      </c>
      <c r="F11" s="23"/>
      <c r="G11" s="41" t="s">
        <v>23</v>
      </c>
      <c r="H11" s="48"/>
      <c r="I11" s="47">
        <f t="shared" si="0"/>
        <v>0</v>
      </c>
      <c r="K11" s="15"/>
    </row>
    <row r="12" spans="1:11" ht="18" customHeight="1" x14ac:dyDescent="0.4">
      <c r="B12" s="26" t="s">
        <v>10</v>
      </c>
      <c r="C12" s="28" t="s">
        <v>12</v>
      </c>
      <c r="D12" s="23"/>
      <c r="E12" s="42" t="s">
        <v>22</v>
      </c>
      <c r="F12" s="23"/>
      <c r="G12" s="41" t="s">
        <v>13</v>
      </c>
      <c r="H12" s="48"/>
      <c r="I12" s="47">
        <f t="shared" si="0"/>
        <v>0</v>
      </c>
      <c r="K12" s="15"/>
    </row>
    <row r="13" spans="1:11" ht="18" customHeight="1" x14ac:dyDescent="0.4">
      <c r="B13" s="26" t="s">
        <v>21</v>
      </c>
      <c r="C13" s="28" t="s">
        <v>15</v>
      </c>
      <c r="D13" s="23"/>
      <c r="E13" s="42" t="s">
        <v>16</v>
      </c>
      <c r="F13" s="23"/>
      <c r="G13" s="41" t="s">
        <v>13</v>
      </c>
      <c r="H13" s="48"/>
      <c r="I13" s="47">
        <f t="shared" si="0"/>
        <v>0</v>
      </c>
      <c r="K13" s="15"/>
    </row>
    <row r="14" spans="1:11" ht="18" customHeight="1" x14ac:dyDescent="0.4">
      <c r="B14" s="26" t="s">
        <v>5</v>
      </c>
      <c r="C14" s="28" t="s">
        <v>27</v>
      </c>
      <c r="D14" s="23"/>
      <c r="E14" s="42" t="s">
        <v>4</v>
      </c>
      <c r="F14" s="23"/>
      <c r="G14" s="41" t="s">
        <v>23</v>
      </c>
      <c r="H14" s="48"/>
      <c r="I14" s="47">
        <f t="shared" si="0"/>
        <v>0</v>
      </c>
      <c r="K14" s="15"/>
    </row>
    <row r="15" spans="1:11" ht="18" customHeight="1" x14ac:dyDescent="0.4">
      <c r="B15" s="21"/>
      <c r="C15" s="29"/>
      <c r="D15" s="23"/>
      <c r="E15" s="40"/>
      <c r="F15" s="23"/>
      <c r="G15" s="40"/>
      <c r="H15" s="48"/>
      <c r="I15" s="47"/>
      <c r="K15" s="15"/>
    </row>
    <row r="16" spans="1:11" ht="18" customHeight="1" x14ac:dyDescent="0.4">
      <c r="B16" s="59" t="s">
        <v>45</v>
      </c>
      <c r="C16" s="60"/>
      <c r="D16" s="19"/>
      <c r="E16" s="20"/>
      <c r="F16" s="19"/>
      <c r="G16" s="20"/>
      <c r="H16" s="44"/>
      <c r="I16" s="45">
        <f>SUM(I17:I18)</f>
        <v>0</v>
      </c>
      <c r="K16" s="15"/>
    </row>
    <row r="17" spans="1:11" ht="18" customHeight="1" x14ac:dyDescent="0.4">
      <c r="B17" s="26" t="s">
        <v>5</v>
      </c>
      <c r="C17" s="27" t="s">
        <v>17</v>
      </c>
      <c r="D17" s="23"/>
      <c r="E17" s="42" t="s">
        <v>6</v>
      </c>
      <c r="F17" s="23"/>
      <c r="G17" s="41" t="s">
        <v>7</v>
      </c>
      <c r="H17" s="46"/>
      <c r="I17" s="47">
        <f>D17*F17*H17</f>
        <v>0</v>
      </c>
      <c r="K17" s="15"/>
    </row>
    <row r="18" spans="1:11" ht="18" customHeight="1" x14ac:dyDescent="0.4">
      <c r="B18" s="26" t="s">
        <v>5</v>
      </c>
      <c r="C18" s="27" t="s">
        <v>33</v>
      </c>
      <c r="D18" s="23"/>
      <c r="E18" s="42" t="s">
        <v>6</v>
      </c>
      <c r="F18" s="23"/>
      <c r="G18" s="41" t="s">
        <v>7</v>
      </c>
      <c r="H18" s="46"/>
      <c r="I18" s="47">
        <f>D18*F18*H18</f>
        <v>0</v>
      </c>
      <c r="K18" s="15"/>
    </row>
    <row r="19" spans="1:11" ht="18" customHeight="1" x14ac:dyDescent="0.4">
      <c r="B19" s="30"/>
      <c r="C19" s="31"/>
      <c r="D19" s="35"/>
      <c r="E19" s="41"/>
      <c r="F19" s="35"/>
      <c r="G19" s="41"/>
      <c r="H19" s="49"/>
      <c r="I19" s="50"/>
      <c r="K19" s="15"/>
    </row>
    <row r="20" spans="1:11" ht="18" customHeight="1" x14ac:dyDescent="0.4">
      <c r="B20" s="59" t="s">
        <v>43</v>
      </c>
      <c r="C20" s="60"/>
      <c r="D20" s="19"/>
      <c r="E20" s="20"/>
      <c r="F20" s="19"/>
      <c r="G20" s="20"/>
      <c r="H20" s="44"/>
      <c r="I20" s="45">
        <f>SUM(I21:I22)</f>
        <v>0</v>
      </c>
      <c r="K20" s="15"/>
    </row>
    <row r="21" spans="1:11" ht="18" customHeight="1" x14ac:dyDescent="0.4">
      <c r="B21" s="26" t="s">
        <v>5</v>
      </c>
      <c r="C21" s="27" t="s">
        <v>29</v>
      </c>
      <c r="D21" s="32"/>
      <c r="E21" s="43" t="s">
        <v>25</v>
      </c>
      <c r="F21" s="32"/>
      <c r="G21" s="33" t="s">
        <v>28</v>
      </c>
      <c r="H21" s="51"/>
      <c r="I21" s="52">
        <f>D21*F21*H21</f>
        <v>0</v>
      </c>
      <c r="K21" s="15"/>
    </row>
    <row r="22" spans="1:11" ht="18" customHeight="1" x14ac:dyDescent="0.4">
      <c r="B22" s="26" t="s">
        <v>9</v>
      </c>
      <c r="C22" s="33" t="s">
        <v>30</v>
      </c>
      <c r="D22" s="32"/>
      <c r="E22" s="43" t="s">
        <v>26</v>
      </c>
      <c r="F22" s="32"/>
      <c r="G22" s="33" t="s">
        <v>31</v>
      </c>
      <c r="H22" s="51"/>
      <c r="I22" s="52">
        <f>D22*F22*H22</f>
        <v>0</v>
      </c>
      <c r="K22" s="15"/>
    </row>
    <row r="23" spans="1:11" ht="18" customHeight="1" x14ac:dyDescent="0.4">
      <c r="B23" s="21"/>
      <c r="C23" s="34"/>
      <c r="D23" s="35"/>
      <c r="E23" s="41"/>
      <c r="F23" s="23"/>
      <c r="G23" s="40"/>
      <c r="H23" s="53"/>
      <c r="I23" s="54"/>
      <c r="K23" s="15"/>
    </row>
    <row r="24" spans="1:11" ht="18" customHeight="1" x14ac:dyDescent="0.4">
      <c r="B24" s="59" t="s">
        <v>42</v>
      </c>
      <c r="C24" s="60"/>
      <c r="D24" s="19"/>
      <c r="E24" s="20"/>
      <c r="F24" s="19"/>
      <c r="G24" s="20"/>
      <c r="H24" s="44"/>
      <c r="I24" s="45">
        <f>SUM(I25:I26)</f>
        <v>0</v>
      </c>
      <c r="K24" s="15"/>
    </row>
    <row r="25" spans="1:11" ht="18" customHeight="1" x14ac:dyDescent="0.4">
      <c r="B25" s="26" t="s">
        <v>5</v>
      </c>
      <c r="C25" s="27" t="s">
        <v>32</v>
      </c>
      <c r="D25" s="23"/>
      <c r="E25" s="42" t="s">
        <v>6</v>
      </c>
      <c r="F25" s="23"/>
      <c r="G25" s="41" t="s">
        <v>7</v>
      </c>
      <c r="H25" s="46"/>
      <c r="I25" s="54">
        <f>D25*F25*H25</f>
        <v>0</v>
      </c>
      <c r="K25" s="15"/>
    </row>
    <row r="26" spans="1:11" ht="18" customHeight="1" x14ac:dyDescent="0.4">
      <c r="B26" s="26" t="s">
        <v>24</v>
      </c>
      <c r="C26" s="27" t="s">
        <v>44</v>
      </c>
      <c r="D26" s="23"/>
      <c r="E26" s="42" t="s">
        <v>13</v>
      </c>
      <c r="F26" s="23"/>
      <c r="G26" s="41" t="s">
        <v>25</v>
      </c>
      <c r="H26" s="46"/>
      <c r="I26" s="54">
        <f>D26*F26*H26</f>
        <v>0</v>
      </c>
      <c r="K26" s="15"/>
    </row>
    <row r="27" spans="1:11" ht="18" customHeight="1" thickBot="1" x14ac:dyDescent="0.45">
      <c r="B27" s="36"/>
      <c r="C27" s="37"/>
      <c r="D27" s="38"/>
      <c r="E27" s="39"/>
      <c r="F27" s="38"/>
      <c r="G27" s="39"/>
      <c r="H27" s="55"/>
      <c r="I27" s="56"/>
      <c r="K27" s="15"/>
    </row>
    <row r="28" spans="1:11" s="16" customFormat="1" ht="24.6" customHeight="1" thickBot="1" x14ac:dyDescent="0.45">
      <c r="A28" s="14"/>
      <c r="B28" s="67" t="s">
        <v>18</v>
      </c>
      <c r="C28" s="68"/>
      <c r="D28" s="68"/>
      <c r="E28" s="68"/>
      <c r="F28" s="68"/>
      <c r="G28" s="68"/>
      <c r="H28" s="69"/>
      <c r="I28" s="57">
        <f>I5+I8+I16+I20+I24</f>
        <v>0</v>
      </c>
      <c r="J28" s="14"/>
    </row>
    <row r="29" spans="1:11" s="16" customFormat="1" ht="24.6" customHeight="1" thickBot="1" x14ac:dyDescent="0.45">
      <c r="A29" s="14"/>
      <c r="B29" s="70" t="s">
        <v>19</v>
      </c>
      <c r="C29" s="71"/>
      <c r="D29" s="71"/>
      <c r="E29" s="71"/>
      <c r="F29" s="71"/>
      <c r="G29" s="71"/>
      <c r="H29" s="72"/>
      <c r="I29" s="58">
        <f>I28*0.1</f>
        <v>0</v>
      </c>
      <c r="J29" s="14"/>
    </row>
    <row r="30" spans="1:11" s="16" customFormat="1" ht="24.6" customHeight="1" thickBot="1" x14ac:dyDescent="0.45">
      <c r="A30" s="14"/>
      <c r="B30" s="67" t="s">
        <v>20</v>
      </c>
      <c r="C30" s="68"/>
      <c r="D30" s="68"/>
      <c r="E30" s="68"/>
      <c r="F30" s="68"/>
      <c r="G30" s="68"/>
      <c r="H30" s="69"/>
      <c r="I30" s="57">
        <f>I28+I29</f>
        <v>0</v>
      </c>
      <c r="J30" s="14"/>
    </row>
    <row r="31" spans="1:11" s="16" customFormat="1" ht="14.25" x14ac:dyDescent="0.4">
      <c r="A31" s="14"/>
      <c r="B31" s="3" t="s">
        <v>40</v>
      </c>
      <c r="C31" s="17"/>
      <c r="D31" s="17"/>
      <c r="E31" s="17"/>
      <c r="F31" s="17"/>
      <c r="G31" s="17"/>
      <c r="H31" s="17"/>
      <c r="I31" s="18"/>
      <c r="J31" s="14"/>
    </row>
  </sheetData>
  <mergeCells count="12">
    <mergeCell ref="B20:C20"/>
    <mergeCell ref="B24:C24"/>
    <mergeCell ref="B28:H28"/>
    <mergeCell ref="B29:H29"/>
    <mergeCell ref="B30:H30"/>
    <mergeCell ref="B16:C16"/>
    <mergeCell ref="B1:I1"/>
    <mergeCell ref="D4:E4"/>
    <mergeCell ref="F4:G4"/>
    <mergeCell ref="B5:C5"/>
    <mergeCell ref="B8:C8"/>
    <mergeCell ref="B2:J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c4876a-02e9-445e-ac49-f1adb2e03a51" xsi:nil="true"/>
    <lcf76f155ced4ddcb4097134ff3c332f xmlns="d7ee101b-4bdb-494c-bcf5-ed31eef5cb6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202C4581B3B4F846C575C4D2AD93A" ma:contentTypeVersion="17" ma:contentTypeDescription="新しいドキュメントを作成します。" ma:contentTypeScope="" ma:versionID="09e4b65ec765d7de7ae315524bebf16c">
  <xsd:schema xmlns:xsd="http://www.w3.org/2001/XMLSchema" xmlns:xs="http://www.w3.org/2001/XMLSchema" xmlns:p="http://schemas.microsoft.com/office/2006/metadata/properties" xmlns:ns2="8dc4876a-02e9-445e-ac49-f1adb2e03a51" xmlns:ns3="d7ee101b-4bdb-494c-bcf5-ed31eef5cb60" targetNamespace="http://schemas.microsoft.com/office/2006/metadata/properties" ma:root="true" ma:fieldsID="63937b704aae6ccd669b7396c53f01db" ns2:_="" ns3:_="">
    <xsd:import namespace="8dc4876a-02e9-445e-ac49-f1adb2e03a51"/>
    <xsd:import namespace="d7ee101b-4bdb-494c-bcf5-ed31eef5cb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4876a-02e9-445e-ac49-f1adb2e03a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12cd0d9-6557-4f15-ae10-91208f901c45}" ma:internalName="TaxCatchAll" ma:showField="CatchAllData" ma:web="8dc4876a-02e9-445e-ac49-f1adb2e03a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ee101b-4bdb-494c-bcf5-ed31eef5c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59917b4-1401-4b1b-babe-c0da1962a4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1CDBAD-0A3A-4A0B-9BFF-5D7E036EF36A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d7ee101b-4bdb-494c-bcf5-ed31eef5cb60"/>
    <ds:schemaRef ds:uri="http://schemas.microsoft.com/office/infopath/2007/PartnerControls"/>
    <ds:schemaRef ds:uri="http://schemas.openxmlformats.org/package/2006/metadata/core-properties"/>
    <ds:schemaRef ds:uri="8dc4876a-02e9-445e-ac49-f1adb2e03a51"/>
  </ds:schemaRefs>
</ds:datastoreItem>
</file>

<file path=customXml/itemProps2.xml><?xml version="1.0" encoding="utf-8"?>
<ds:datastoreItem xmlns:ds="http://schemas.openxmlformats.org/officeDocument/2006/customXml" ds:itemID="{1E00DA4E-91AA-4A67-964A-9CF69B08B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4876a-02e9-445e-ac49-f1adb2e03a51"/>
    <ds:schemaRef ds:uri="d7ee101b-4bdb-494c-bcf5-ed31eef5c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4D48F6-4262-4601-B9E0-B6BA681475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最終</vt:lpstr>
      <vt:lpstr>最終!Print_Area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浅田進也</dc:creator>
  <cp:keywords/>
  <dc:description/>
  <cp:lastModifiedBy>松嶋 直哉</cp:lastModifiedBy>
  <cp:revision/>
  <cp:lastPrinted>2026-07-29T07:39:56Z</cp:lastPrinted>
  <dcterms:created xsi:type="dcterms:W3CDTF">2026-02-12T06:47:13Z</dcterms:created>
  <dcterms:modified xsi:type="dcterms:W3CDTF">2026-08-07T04:40:47Z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0x010100615202C4581B3B4F846C575C4D2AD93A</vt:lpwstr>
  </property>
  <property fmtid="{D5CDD505-2E9C-101B-9397-08002B2CF9AE}" pid="3" name="MediaServiceImageTags">
    <vt:lpwstr/>
  </property>
</Properties>
</file>